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nvesco-my.sharepoint.com/personal/ashleigh_glass_invesco_com/Documents/Downloads/"/>
    </mc:Choice>
  </mc:AlternateContent>
  <xr:revisionPtr revIDLastSave="0" documentId="8_{21DC1135-54BF-4ED2-A6B8-BDD57930739C}" xr6:coauthVersionLast="47" xr6:coauthVersionMax="47" xr10:uidLastSave="{00000000-0000-0000-0000-000000000000}"/>
  <bookViews>
    <workbookView xWindow="17295" yWindow="-13920" windowWidth="21600" windowHeight="11175" activeTab="1" xr2:uid="{D9DE03F9-93CA-4B59-947F-2C2AA439105A}"/>
  </bookViews>
  <sheets>
    <sheet name="Disclosure" sheetId="1" r:id="rId1"/>
    <sheet name="12.18.25 Payouts" sheetId="2" r:id="rId2"/>
  </sheets>
  <definedNames>
    <definedName name="_xlnm.Print_Area" localSheetId="1">'12.18.25 Payouts'!$A$1:$I$291</definedName>
    <definedName name="_xlnm.Print_Titles" localSheetId="1">'12.18.25 Payouts'!$6:$6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7" i="2" l="1"/>
  <c r="D267" i="2"/>
  <c r="E258" i="2"/>
  <c r="D258" i="2"/>
  <c r="E252" i="2"/>
  <c r="D252" i="2"/>
  <c r="E244" i="2"/>
  <c r="D244" i="2"/>
  <c r="E237" i="2"/>
  <c r="D237" i="2"/>
  <c r="E230" i="2"/>
  <c r="D230" i="2"/>
  <c r="E222" i="2"/>
  <c r="D222" i="2"/>
  <c r="E214" i="2"/>
  <c r="D214" i="2"/>
  <c r="E207" i="2"/>
  <c r="D207" i="2"/>
  <c r="E199" i="2"/>
  <c r="D199" i="2"/>
  <c r="E193" i="2"/>
  <c r="D193" i="2"/>
  <c r="E186" i="2"/>
  <c r="D186" i="2"/>
  <c r="E179" i="2"/>
  <c r="D179" i="2"/>
  <c r="E172" i="2"/>
  <c r="D172" i="2"/>
  <c r="E165" i="2"/>
  <c r="D165" i="2"/>
  <c r="E158" i="2"/>
  <c r="D158" i="2"/>
  <c r="E151" i="2"/>
  <c r="D151" i="2"/>
  <c r="E145" i="2"/>
  <c r="D145" i="2"/>
  <c r="E138" i="2"/>
  <c r="D138" i="2"/>
  <c r="E131" i="2"/>
  <c r="D131" i="2"/>
  <c r="E124" i="2"/>
  <c r="D124" i="2"/>
  <c r="E117" i="2"/>
  <c r="D117" i="2"/>
  <c r="E112" i="2"/>
  <c r="D112" i="2"/>
  <c r="E105" i="2"/>
  <c r="D105" i="2"/>
  <c r="E98" i="2"/>
  <c r="D98" i="2"/>
  <c r="E91" i="2"/>
  <c r="D91" i="2"/>
  <c r="E84" i="2"/>
  <c r="D84" i="2"/>
  <c r="E78" i="2"/>
  <c r="D78" i="2"/>
  <c r="E70" i="2"/>
  <c r="D70" i="2"/>
  <c r="E63" i="2"/>
  <c r="D63" i="2"/>
  <c r="E56" i="2"/>
  <c r="D56" i="2"/>
  <c r="E48" i="2"/>
  <c r="D48" i="2"/>
  <c r="E41" i="2"/>
  <c r="D41" i="2"/>
  <c r="E28" i="2"/>
  <c r="D28" i="2"/>
  <c r="E21" i="2"/>
  <c r="D21" i="2"/>
  <c r="E14" i="2"/>
  <c r="D14" i="2"/>
</calcChain>
</file>

<file path=xl/sharedStrings.xml><?xml version="1.0" encoding="utf-8"?>
<sst xmlns="http://schemas.openxmlformats.org/spreadsheetml/2006/main" count="756" uniqueCount="533">
  <si>
    <t>For complete details about the risks associated with these Funds, see the Funds’ prospectuses. </t>
  </si>
  <si>
    <t>All data provided by Invesco unless otherwise noted. </t>
  </si>
  <si>
    <r>
      <t>About risk</t>
    </r>
    <r>
      <rPr>
        <sz val="11"/>
        <color rgb="FF000000"/>
        <rFont val="Aptos Narrow"/>
        <family val="2"/>
      </rPr>
      <t> </t>
    </r>
  </si>
  <si>
    <t>You can also access distribution information on the Tax Center at Invesco’s website:  https://www.invesco.com/us/en/accounts/tax-center.html</t>
  </si>
  <si>
    <t>Fund/Class</t>
  </si>
  <si>
    <t>CUSIP</t>
  </si>
  <si>
    <t>Ticker</t>
  </si>
  <si>
    <t>Record Date</t>
  </si>
  <si>
    <t>Ex and Pay Date</t>
  </si>
  <si>
    <t>Income ($)</t>
  </si>
  <si>
    <t>Short-term Capital Gains ($)</t>
  </si>
  <si>
    <t>Long-term Capital Gains ($)</t>
  </si>
  <si>
    <t>Total ($)</t>
  </si>
  <si>
    <t>Important information</t>
  </si>
  <si>
    <t>This does not constitute a recommendation of any investment strategy for a particular investor.  Investors should consult a financial professional before making any investment decisions.</t>
  </si>
  <si>
    <r>
      <t>Before investing, investors should carefully read the prospectus/summary prospectus and carefully consider the investment objectives, risks, charges and expenses.  For this and more complete information about the fund, investors should ask their financial professional(s) for a prospectus or download one at invesco.com/fundprospectus. </t>
    </r>
    <r>
      <rPr>
        <sz val="11"/>
        <color rgb="FF000000"/>
        <rFont val="Aptos Narrow"/>
        <family val="2"/>
      </rPr>
      <t> </t>
    </r>
  </si>
  <si>
    <t>Note: Not all products, materials or services available at all firms.  Financial professionals, please contact your home offices. </t>
  </si>
  <si>
    <t>Invesco will file for an extension with the IRS that would permit Invesco to delay its delivery of the 2025 Form 1099-DIV and Form 1099-B to shareholders of the Invesco Real Estate Fund, Invesco Global Real Estate Fund, Invesco Global Real Estate Income Fund, Invesco SteelPath MLP Alpha Fund, Invesco SteelPath MLP Alpha Plus Fund, Invesco SteelPath MLP Income Fund, and Invesco SteelPath MLP Select 40 Fund.  The assets within these Invesco funds consist of either Real Estate Investment Trusts (REITs) or Partnerships and the Funds will not receive all critical distribution information from the underlying Trusts and Partnerships until late January or February 2026.  Therefore, a 30-day extension is required to collect this information and produce the appropriate 1099-DIV and 1099-B tax forms to the shareholders of each fund. </t>
  </si>
  <si>
    <t xml:space="preserve">Before investing, investors should carefully read the prospectus and/or summary prospectus and carefully consider the investment objectives, risks, charges, and expenses.  For this and more complete information about the fund(s), investors should ask their financial professionals for a prospectus/summary prospectus or visit invesco.com/fundprospectus. </t>
  </si>
  <si>
    <t>Note: Not all products, materials or services available at all firms.  Financial professionals, please contact your home offices.</t>
  </si>
  <si>
    <t>This information is not intended as tax advice.  Investors should consult a tax advisor. </t>
  </si>
  <si>
    <t>There is no assurance that any investment or strategy will achieve its investment objective.  Funds are subject to market risk, which is the possibility that the market values of securities owned by these funds will decline and that the value of fund shares may therefore be less than what you paid for them.  Fixed-income products are subject to risk, including, but not limited to, the effects of changing interest rates.  Accordingly, you can lose money investing in these funds.  Please be aware that these funds may be subject to certain additional risks. </t>
  </si>
  <si>
    <t>NOT A DEPOSIT | NOT FDIC INSURED | NOT GUARANTEED BY THE BANK | MAY LOSE VALUE | NOT INSURED BY ANY FEDERAL GOVERNMENT AGENCY</t>
  </si>
  <si>
    <r>
      <t>NOT A DEPOSIT | NOT FDIC INSURED | NOT GUARANTEED BY THE BANK | MAY LOSE VALUE | NOT INSURED BY ANY FEDERAL GOVERNMENT AGENCY</t>
    </r>
    <r>
      <rPr>
        <sz val="11"/>
        <color rgb="FF000000"/>
        <rFont val="Aptos Narrow"/>
        <family val="2"/>
        <scheme val="minor"/>
      </rPr>
      <t> </t>
    </r>
  </si>
  <si>
    <t>invesco.com/us     IFCG-FLY-7-EXCEL   12/25    Invesco Distributors, Inc.   NA5074028</t>
  </si>
  <si>
    <t>In December, a free copy of the 2025 Invesco Tax Guide will be available as a PDF at invesco.com/us.  The guide is designed to help Invesco shareholders with their 2025 tax returns. </t>
  </si>
  <si>
    <t>Invesco Active Allocation Fund</t>
  </si>
  <si>
    <t>Class A Shares</t>
  </si>
  <si>
    <t>00900R846</t>
  </si>
  <si>
    <t>OAAAX</t>
  </si>
  <si>
    <t>Class C Shares</t>
  </si>
  <si>
    <t>00900R838</t>
  </si>
  <si>
    <t>OAACX</t>
  </si>
  <si>
    <t>Class R5 Shares</t>
  </si>
  <si>
    <t>00900R796</t>
  </si>
  <si>
    <t>PAAJX</t>
  </si>
  <si>
    <t>Class R Shares</t>
  </si>
  <si>
    <t>00900R820</t>
  </si>
  <si>
    <t>OAANX</t>
  </si>
  <si>
    <t>Class R6 Shares</t>
  </si>
  <si>
    <t>00900R788</t>
  </si>
  <si>
    <t>PAAQX</t>
  </si>
  <si>
    <t>Class Y Shares</t>
  </si>
  <si>
    <t>00900R812</t>
  </si>
  <si>
    <t>OAAYX</t>
  </si>
  <si>
    <t>Invesco Advantage International Fund</t>
  </si>
  <si>
    <t>00900W845</t>
  </si>
  <si>
    <t>QMGAX</t>
  </si>
  <si>
    <t>00900W837</t>
  </si>
  <si>
    <t>QMGCX</t>
  </si>
  <si>
    <t>00900W787</t>
  </si>
  <si>
    <t>GMAGX</t>
  </si>
  <si>
    <t>00900W811</t>
  </si>
  <si>
    <t>QMGRX</t>
  </si>
  <si>
    <t>00900W829</t>
  </si>
  <si>
    <t>QMGIX</t>
  </si>
  <si>
    <t>00900W795</t>
  </si>
  <si>
    <t>QMGYX</t>
  </si>
  <si>
    <t>Invesco American Franchise Fund</t>
  </si>
  <si>
    <t>00142J578</t>
  </si>
  <si>
    <t>VAFAX</t>
  </si>
  <si>
    <t>00142J552</t>
  </si>
  <si>
    <t>VAFCX</t>
  </si>
  <si>
    <t>00141A446</t>
  </si>
  <si>
    <t>VAFNX</t>
  </si>
  <si>
    <t>00141A453</t>
  </si>
  <si>
    <t>VAFRX</t>
  </si>
  <si>
    <t>00141A396</t>
  </si>
  <si>
    <t>VAFFX</t>
  </si>
  <si>
    <t>00142J545</t>
  </si>
  <si>
    <t>VAFIX</t>
  </si>
  <si>
    <t>008882888</t>
  </si>
  <si>
    <t>ASIAX</t>
  </si>
  <si>
    <t>008882862</t>
  </si>
  <si>
    <t>ASICX</t>
  </si>
  <si>
    <t>008882342</t>
  </si>
  <si>
    <t>ASQRX</t>
  </si>
  <si>
    <t>00889A848</t>
  </si>
  <si>
    <t>ASISX</t>
  </si>
  <si>
    <t>008882581</t>
  </si>
  <si>
    <t>ASIYX</t>
  </si>
  <si>
    <t>Invesco Balanced-Risk Allocation Fund</t>
  </si>
  <si>
    <t>00141V747</t>
  </si>
  <si>
    <t>ABRZX</t>
  </si>
  <si>
    <t>00141V721</t>
  </si>
  <si>
    <t>ABRCX</t>
  </si>
  <si>
    <t>00141V689</t>
  </si>
  <si>
    <t>ABRIX</t>
  </si>
  <si>
    <t>00141V713</t>
  </si>
  <si>
    <t>ABRRX</t>
  </si>
  <si>
    <t>00142R539</t>
  </si>
  <si>
    <t>ALLFX</t>
  </si>
  <si>
    <t>00141V697</t>
  </si>
  <si>
    <t>ABRYX</t>
  </si>
  <si>
    <t>Invesco Balanced-Risk Commodity Strategy Fund</t>
  </si>
  <si>
    <t>00888Y102</t>
  </si>
  <si>
    <t>BRCAX</t>
  </si>
  <si>
    <t>00888Y300</t>
  </si>
  <si>
    <t>BRCCX</t>
  </si>
  <si>
    <t>00888Y607</t>
  </si>
  <si>
    <t>BRCNX</t>
  </si>
  <si>
    <t>00888Y409</t>
  </si>
  <si>
    <t>BRCRX</t>
  </si>
  <si>
    <t>00888Y847</t>
  </si>
  <si>
    <t>IBRFX</t>
  </si>
  <si>
    <t>00888Y508</t>
  </si>
  <si>
    <t>BRCYX</t>
  </si>
  <si>
    <t>Invesco Charter Fund</t>
  </si>
  <si>
    <t>001413103</t>
  </si>
  <si>
    <t>CHTRX</t>
  </si>
  <si>
    <t>001413814</t>
  </si>
  <si>
    <t>CHTCX</t>
  </si>
  <si>
    <t>001413400</t>
  </si>
  <si>
    <t>CHTVX</t>
  </si>
  <si>
    <t>001413442</t>
  </si>
  <si>
    <t>CHRRX</t>
  </si>
  <si>
    <t>00141B857</t>
  </si>
  <si>
    <t>CHFTX</t>
  </si>
  <si>
    <t>Class S Shares</t>
  </si>
  <si>
    <t>00141B865</t>
  </si>
  <si>
    <t>CHRSX</t>
  </si>
  <si>
    <t>00141B303</t>
  </si>
  <si>
    <t>CHTYX</t>
  </si>
  <si>
    <t>Invesco Discovery Fund</t>
  </si>
  <si>
    <t>00141G666</t>
  </si>
  <si>
    <t>OPOCX</t>
  </si>
  <si>
    <t>00141G658</t>
  </si>
  <si>
    <t>ODICX</t>
  </si>
  <si>
    <t>00141G617</t>
  </si>
  <si>
    <t>DIGGX</t>
  </si>
  <si>
    <t>00141G633</t>
  </si>
  <si>
    <t>ODINX</t>
  </si>
  <si>
    <t>00141G641</t>
  </si>
  <si>
    <t>ODIIX</t>
  </si>
  <si>
    <t>00141G625</t>
  </si>
  <si>
    <t>ODIYX</t>
  </si>
  <si>
    <t>Invesco Discovery Large Cap Fund</t>
  </si>
  <si>
    <t>00141G732</t>
  </si>
  <si>
    <t>OPTFX</t>
  </si>
  <si>
    <t>00141G724</t>
  </si>
  <si>
    <t>OTFCX</t>
  </si>
  <si>
    <t>00141G674</t>
  </si>
  <si>
    <t>CPTUX</t>
  </si>
  <si>
    <t>00141G690</t>
  </si>
  <si>
    <t>OTCNX</t>
  </si>
  <si>
    <t>00141G716</t>
  </si>
  <si>
    <t>OPTIX</t>
  </si>
  <si>
    <t>00141G682</t>
  </si>
  <si>
    <t>OTCYX</t>
  </si>
  <si>
    <t>Invesco Energy Fund</t>
  </si>
  <si>
    <t>00142F204</t>
  </si>
  <si>
    <t>IENAX</t>
  </si>
  <si>
    <t>00142F402</t>
  </si>
  <si>
    <t>IEFCX</t>
  </si>
  <si>
    <t>Investor Class Shares</t>
  </si>
  <si>
    <t>00142F105</t>
  </si>
  <si>
    <t>FSTEX</t>
  </si>
  <si>
    <t>00142F477</t>
  </si>
  <si>
    <t>IENIX</t>
  </si>
  <si>
    <t>00143N537</t>
  </si>
  <si>
    <t>00143N602</t>
  </si>
  <si>
    <t>IENSX</t>
  </si>
  <si>
    <t>00142F469</t>
  </si>
  <si>
    <t>IENYX</t>
  </si>
  <si>
    <t>Invesco Equally-Weighted S&amp;P 500 Fund</t>
  </si>
  <si>
    <t>00142J818</t>
  </si>
  <si>
    <t>VADAX</t>
  </si>
  <si>
    <t>00142J784</t>
  </si>
  <si>
    <t>VADCX</t>
  </si>
  <si>
    <t>00142J768</t>
  </si>
  <si>
    <t>VADRX</t>
  </si>
  <si>
    <t>00142J131</t>
  </si>
  <si>
    <t>VADFX</t>
  </si>
  <si>
    <t>00142J776</t>
  </si>
  <si>
    <t>VADDX</t>
  </si>
  <si>
    <t>Invesco Global Allocation Fund</t>
  </si>
  <si>
    <t>00143W644</t>
  </si>
  <si>
    <t>QVGIX</t>
  </si>
  <si>
    <t>00143W636</t>
  </si>
  <si>
    <t>QGRCX</t>
  </si>
  <si>
    <t>00143W594</t>
  </si>
  <si>
    <t>GLALX</t>
  </si>
  <si>
    <t>00143W628</t>
  </si>
  <si>
    <t>QGRNX</t>
  </si>
  <si>
    <t>00143W586</t>
  </si>
  <si>
    <t>QGRIX</t>
  </si>
  <si>
    <t>00143W610</t>
  </si>
  <si>
    <t>QGRYX</t>
  </si>
  <si>
    <t>Invesco Global Core Equity Fund</t>
  </si>
  <si>
    <t>00141L103</t>
  </si>
  <si>
    <t>AWSAX</t>
  </si>
  <si>
    <t>00141L301</t>
  </si>
  <si>
    <t>AWSCX</t>
  </si>
  <si>
    <t>00141L848</t>
  </si>
  <si>
    <t>AWSIX</t>
  </si>
  <si>
    <t>00141L749</t>
  </si>
  <si>
    <t>AWSRX</t>
  </si>
  <si>
    <t>00141L657</t>
  </si>
  <si>
    <t>AWSSX</t>
  </si>
  <si>
    <t>00141L798</t>
  </si>
  <si>
    <t>AWSYX</t>
  </si>
  <si>
    <t>Invesco Global Focus Fund</t>
  </si>
  <si>
    <t>00900W704</t>
  </si>
  <si>
    <t>GLVAX</t>
  </si>
  <si>
    <t>00900W803</t>
  </si>
  <si>
    <t>GLVCX</t>
  </si>
  <si>
    <t>00900W852</t>
  </si>
  <si>
    <t>GFFDX</t>
  </si>
  <si>
    <t>00900W878</t>
  </si>
  <si>
    <t>GLVNX</t>
  </si>
  <si>
    <t>00900W886</t>
  </si>
  <si>
    <t>GLVIX</t>
  </si>
  <si>
    <t>00900W860</t>
  </si>
  <si>
    <t>GLVYX</t>
  </si>
  <si>
    <t>Invesco Global Opportunities Fund</t>
  </si>
  <si>
    <t>00900W779</t>
  </si>
  <si>
    <t>OPGIX</t>
  </si>
  <si>
    <t>00900W761</t>
  </si>
  <si>
    <t>OGICX</t>
  </si>
  <si>
    <t>00900W720</t>
  </si>
  <si>
    <t>GOFFX</t>
  </si>
  <si>
    <t>00900W746</t>
  </si>
  <si>
    <t>OGINX</t>
  </si>
  <si>
    <t>00900W753</t>
  </si>
  <si>
    <t>OGIIX</t>
  </si>
  <si>
    <t>00900W738</t>
  </si>
  <si>
    <t>OGIYX</t>
  </si>
  <si>
    <t>008879595</t>
  </si>
  <si>
    <t>ESMAX</t>
  </si>
  <si>
    <t>008879579</t>
  </si>
  <si>
    <t>ESMCX</t>
  </si>
  <si>
    <t>00141L673</t>
  </si>
  <si>
    <t>ESMSX</t>
  </si>
  <si>
    <t>00141L814</t>
  </si>
  <si>
    <t>ESMYX</t>
  </si>
  <si>
    <t>Invesco Gold &amp; Special Minerals Fund</t>
  </si>
  <si>
    <t>00143N750</t>
  </si>
  <si>
    <t>OPGSX</t>
  </si>
  <si>
    <t>00143N743</t>
  </si>
  <si>
    <t>OGMCX</t>
  </si>
  <si>
    <t>00143N719</t>
  </si>
  <si>
    <t>IOGYX</t>
  </si>
  <si>
    <t>00143N727</t>
  </si>
  <si>
    <t>OGMNX</t>
  </si>
  <si>
    <t>00143N693</t>
  </si>
  <si>
    <t>OGMIX</t>
  </si>
  <si>
    <t>00143N735</t>
  </si>
  <si>
    <t>OGMYX</t>
  </si>
  <si>
    <t>Invesco Health Care Fund</t>
  </si>
  <si>
    <t>00141T106</t>
  </si>
  <si>
    <t>GGHCX</t>
  </si>
  <si>
    <t>00141T478</t>
  </si>
  <si>
    <t>GTHCX</t>
  </si>
  <si>
    <t>00141T171</t>
  </si>
  <si>
    <t>GTHIX</t>
  </si>
  <si>
    <t>00143W438</t>
  </si>
  <si>
    <t>00142R265</t>
  </si>
  <si>
    <t>GGHSX</t>
  </si>
  <si>
    <t>00141V820</t>
  </si>
  <si>
    <t>GGHYX</t>
  </si>
  <si>
    <t>Invesco Income Allocation Fund</t>
  </si>
  <si>
    <t>00141M242</t>
  </si>
  <si>
    <t>ALAAX</t>
  </si>
  <si>
    <t>00141M226</t>
  </si>
  <si>
    <t>CLIAX</t>
  </si>
  <si>
    <t>00141M143</t>
  </si>
  <si>
    <t>ILAAX</t>
  </si>
  <si>
    <t>00141M218</t>
  </si>
  <si>
    <t>RLIAX</t>
  </si>
  <si>
    <t>00888W189</t>
  </si>
  <si>
    <t>IIASX</t>
  </si>
  <si>
    <t>00888U597</t>
  </si>
  <si>
    <t>ALAYX</t>
  </si>
  <si>
    <t>Invesco International Diversified Fund</t>
  </si>
  <si>
    <t>00900R101</t>
  </si>
  <si>
    <t>OIDAX</t>
  </si>
  <si>
    <t>00900R200</t>
  </si>
  <si>
    <t>OIDCX</t>
  </si>
  <si>
    <t>00900R606</t>
  </si>
  <si>
    <t>INDFX</t>
  </si>
  <si>
    <t>00900R408</t>
  </si>
  <si>
    <t>OIDNX</t>
  </si>
  <si>
    <t>00900R309</t>
  </si>
  <si>
    <t>OIDIX</t>
  </si>
  <si>
    <t>00900R507</t>
  </si>
  <si>
    <t>OIDYX</t>
  </si>
  <si>
    <t>008879561</t>
  </si>
  <si>
    <t>IEGAX</t>
  </si>
  <si>
    <t>008879546</t>
  </si>
  <si>
    <t>IEGCX</t>
  </si>
  <si>
    <t>00141L830</t>
  </si>
  <si>
    <t>IEGIX</t>
  </si>
  <si>
    <t>00141L731</t>
  </si>
  <si>
    <t>IEGFX</t>
  </si>
  <si>
    <t>00141L780</t>
  </si>
  <si>
    <t>IEGYX</t>
  </si>
  <si>
    <t>008882854</t>
  </si>
  <si>
    <t>AEDAX</t>
  </si>
  <si>
    <t>008882839</t>
  </si>
  <si>
    <t>AEDCX</t>
  </si>
  <si>
    <t>008882748</t>
  </si>
  <si>
    <t>EGINX</t>
  </si>
  <si>
    <t>008882763</t>
  </si>
  <si>
    <t>AEDRX</t>
  </si>
  <si>
    <t>00889A822</t>
  </si>
  <si>
    <t>AEGSX</t>
  </si>
  <si>
    <t>008882573</t>
  </si>
  <si>
    <t>AEDYX</t>
  </si>
  <si>
    <t>Invesco Main Street All Cap Fund</t>
  </si>
  <si>
    <t>00141B782</t>
  </si>
  <si>
    <t>OMSOX</t>
  </si>
  <si>
    <t>00141B774</t>
  </si>
  <si>
    <t>OMSCX</t>
  </si>
  <si>
    <t>00141B741</t>
  </si>
  <si>
    <t>MSAZX</t>
  </si>
  <si>
    <t>00141B766</t>
  </si>
  <si>
    <t>OMSNX</t>
  </si>
  <si>
    <t>00141B733</t>
  </si>
  <si>
    <t>IOAPX</t>
  </si>
  <si>
    <t>00141B758</t>
  </si>
  <si>
    <t>OMSYX</t>
  </si>
  <si>
    <t>Invesco Main Street Fund</t>
  </si>
  <si>
    <t>00141B725</t>
  </si>
  <si>
    <t>MSIGX</t>
  </si>
  <si>
    <t>00141B717</t>
  </si>
  <si>
    <t>MIGCX</t>
  </si>
  <si>
    <t>00141B675</t>
  </si>
  <si>
    <t>MSJFX</t>
  </si>
  <si>
    <t>00141B691</t>
  </si>
  <si>
    <t>OMGNX</t>
  </si>
  <si>
    <t>00141B667</t>
  </si>
  <si>
    <t>OMSIX</t>
  </si>
  <si>
    <t>00141B683</t>
  </si>
  <si>
    <t>MIGYX</t>
  </si>
  <si>
    <t>Invesco Main Street Mid Cap Fund</t>
  </si>
  <si>
    <t>00900R572</t>
  </si>
  <si>
    <t>OPMSX</t>
  </si>
  <si>
    <t>00900R564</t>
  </si>
  <si>
    <t>OPMCX</t>
  </si>
  <si>
    <t>00900R523</t>
  </si>
  <si>
    <t>MSMJX</t>
  </si>
  <si>
    <t>00900R549</t>
  </si>
  <si>
    <t>OPMNX</t>
  </si>
  <si>
    <t>00900R556</t>
  </si>
  <si>
    <t>OPMIX</t>
  </si>
  <si>
    <t>00900R531</t>
  </si>
  <si>
    <t>OPMYX</t>
  </si>
  <si>
    <t>Invesco MSCI World SRI Index Fund</t>
  </si>
  <si>
    <t>00889A608</t>
  </si>
  <si>
    <t>VSQAX</t>
  </si>
  <si>
    <t>00889A707</t>
  </si>
  <si>
    <t>VSQCX</t>
  </si>
  <si>
    <t>00889A871</t>
  </si>
  <si>
    <t>VSQFX</t>
  </si>
  <si>
    <t>00889A806</t>
  </si>
  <si>
    <t>VSQRX</t>
  </si>
  <si>
    <t>00889A863</t>
  </si>
  <si>
    <t>VSQSX</t>
  </si>
  <si>
    <t>00889A889</t>
  </si>
  <si>
    <t>VSQYX</t>
  </si>
  <si>
    <t>Invesco Multi-Strategy Fund</t>
  </si>
  <si>
    <t>00143W719</t>
  </si>
  <si>
    <t>QVOPX</t>
  </si>
  <si>
    <t>00143W693</t>
  </si>
  <si>
    <t>QOPCX</t>
  </si>
  <si>
    <t>00143W669</t>
  </si>
  <si>
    <t>FDATX</t>
  </si>
  <si>
    <t>00143W685</t>
  </si>
  <si>
    <t>QOPNX</t>
  </si>
  <si>
    <t>00143W651</t>
  </si>
  <si>
    <t>QOPIX</t>
  </si>
  <si>
    <t>00143W677</t>
  </si>
  <si>
    <t>QOPYX</t>
  </si>
  <si>
    <t>Invesco S&amp;P 500 Index Fund</t>
  </si>
  <si>
    <t>00142J628</t>
  </si>
  <si>
    <t>SPIAX</t>
  </si>
  <si>
    <t>00142J594</t>
  </si>
  <si>
    <t>SPICX</t>
  </si>
  <si>
    <t>00144B300</t>
  </si>
  <si>
    <t>SPIRX</t>
  </si>
  <si>
    <t>00141A131</t>
  </si>
  <si>
    <t>SPISX</t>
  </si>
  <si>
    <t>00142J586</t>
  </si>
  <si>
    <t>SPIDX</t>
  </si>
  <si>
    <t>Invesco Select Risk: Growth Investor Fund</t>
  </si>
  <si>
    <t>00141M549</t>
  </si>
  <si>
    <t>AADAX</t>
  </si>
  <si>
    <t>00141M523</t>
  </si>
  <si>
    <t>AADCX</t>
  </si>
  <si>
    <t>00141M499</t>
  </si>
  <si>
    <t>AADIX</t>
  </si>
  <si>
    <t>00141M515</t>
  </si>
  <si>
    <t>AADRX</t>
  </si>
  <si>
    <t>00888W213</t>
  </si>
  <si>
    <t>AAESX</t>
  </si>
  <si>
    <t>00888W205</t>
  </si>
  <si>
    <t>AADSX</t>
  </si>
  <si>
    <t>00888U613</t>
  </si>
  <si>
    <t>AADYX</t>
  </si>
  <si>
    <t>Invesco Select Risk: High Growth Investor Fund</t>
  </si>
  <si>
    <t>00900R713</t>
  </si>
  <si>
    <t>OAAIX</t>
  </si>
  <si>
    <t>00900R697</t>
  </si>
  <si>
    <t>OCAIX</t>
  </si>
  <si>
    <t>00900R663</t>
  </si>
  <si>
    <t>PXQIX</t>
  </si>
  <si>
    <t>00900R689</t>
  </si>
  <si>
    <t>ONAIX</t>
  </si>
  <si>
    <t>00900R655</t>
  </si>
  <si>
    <t>PXGGX</t>
  </si>
  <si>
    <t>00900R671</t>
  </si>
  <si>
    <t>OYAIX</t>
  </si>
  <si>
    <t>Invesco Select Risk: Moderate Investor Fund</t>
  </si>
  <si>
    <t>00900R648</t>
  </si>
  <si>
    <t>OAMIX</t>
  </si>
  <si>
    <t>00900R630</t>
  </si>
  <si>
    <t>OCMIX</t>
  </si>
  <si>
    <t>00900R598</t>
  </si>
  <si>
    <t>PXMQX</t>
  </si>
  <si>
    <t>00900R622</t>
  </si>
  <si>
    <t>ONMIX</t>
  </si>
  <si>
    <t>00900R580</t>
  </si>
  <si>
    <t>PXMMX</t>
  </si>
  <si>
    <t>00900R432</t>
  </si>
  <si>
    <t>PXMSX</t>
  </si>
  <si>
    <t>00900R614</t>
  </si>
  <si>
    <t>OYMIX</t>
  </si>
  <si>
    <t>Invesco Select Risk: Moderately Conservative Investor Fund</t>
  </si>
  <si>
    <t>00141M317</t>
  </si>
  <si>
    <t>CAAMX</t>
  </si>
  <si>
    <t>00141M283</t>
  </si>
  <si>
    <t>CACMX</t>
  </si>
  <si>
    <t>00141M267</t>
  </si>
  <si>
    <t>CMAIX</t>
  </si>
  <si>
    <t>00141M275</t>
  </si>
  <si>
    <t>CMARX</t>
  </si>
  <si>
    <t>00888W262</t>
  </si>
  <si>
    <t>CNSSX</t>
  </si>
  <si>
    <t>00888U241</t>
  </si>
  <si>
    <t>CMASX</t>
  </si>
  <si>
    <t>00888U472</t>
  </si>
  <si>
    <t>CAAYX</t>
  </si>
  <si>
    <t>Invesco Select Risk: Conservative Investor Fund</t>
  </si>
  <si>
    <t>00900R770</t>
  </si>
  <si>
    <t>OACIX</t>
  </si>
  <si>
    <t>00900R762</t>
  </si>
  <si>
    <t>OCCIX</t>
  </si>
  <si>
    <t>00900R739</t>
  </si>
  <si>
    <t>PXCIX</t>
  </si>
  <si>
    <t>00900R754</t>
  </si>
  <si>
    <t>ONCIX</t>
  </si>
  <si>
    <t>00900R721</t>
  </si>
  <si>
    <t>PXCCX</t>
  </si>
  <si>
    <t>00900R747</t>
  </si>
  <si>
    <t>OYCIX</t>
  </si>
  <si>
    <t>Invesco Small Cap Equity Fund</t>
  </si>
  <si>
    <t>008879496</t>
  </si>
  <si>
    <t>SMEAX</t>
  </si>
  <si>
    <t>008879470</t>
  </si>
  <si>
    <t>SMECX</t>
  </si>
  <si>
    <t>00141L855</t>
  </si>
  <si>
    <t>SMEIX</t>
  </si>
  <si>
    <t>00141L509</t>
  </si>
  <si>
    <t>SMERX</t>
  </si>
  <si>
    <t>00141L723</t>
  </si>
  <si>
    <t>SMEFX</t>
  </si>
  <si>
    <t>00141L756</t>
  </si>
  <si>
    <t>SMEYX</t>
  </si>
  <si>
    <t>Invesco Small Cap Growth Fund</t>
  </si>
  <si>
    <t>00141M770</t>
  </si>
  <si>
    <t>GTSAX</t>
  </si>
  <si>
    <t>00141M655</t>
  </si>
  <si>
    <t>GTSDX</t>
  </si>
  <si>
    <t>00141M135</t>
  </si>
  <si>
    <t>GTSIX</t>
  </si>
  <si>
    <t>00141M622</t>
  </si>
  <si>
    <t>GTSVX</t>
  </si>
  <si>
    <t>00141M580</t>
  </si>
  <si>
    <t>GTSRX</t>
  </si>
  <si>
    <t>00888W478</t>
  </si>
  <si>
    <t>GTSFX</t>
  </si>
  <si>
    <t>00888U464</t>
  </si>
  <si>
    <t>GTSYX</t>
  </si>
  <si>
    <t>Invesco Small Cap Value Fund</t>
  </si>
  <si>
    <t>00143M539</t>
  </si>
  <si>
    <t>VSCAX</t>
  </si>
  <si>
    <t>00143M513</t>
  </si>
  <si>
    <t>VSMCX</t>
  </si>
  <si>
    <t>00143N545</t>
  </si>
  <si>
    <t>VSRAX</t>
  </si>
  <si>
    <t>00143M315</t>
  </si>
  <si>
    <t>SMVSX</t>
  </si>
  <si>
    <t>00143M497</t>
  </si>
  <si>
    <t>VSMIX</t>
  </si>
  <si>
    <t>Invesco Summit Fund</t>
  </si>
  <si>
    <t>001413160</t>
  </si>
  <si>
    <t>ASMMX</t>
  </si>
  <si>
    <t>001413145</t>
  </si>
  <si>
    <t>CSMMX</t>
  </si>
  <si>
    <t>Class P Shares</t>
  </si>
  <si>
    <t>001413137</t>
  </si>
  <si>
    <t>SMMIX</t>
  </si>
  <si>
    <t>00141B808</t>
  </si>
  <si>
    <t>SMITX</t>
  </si>
  <si>
    <t>00141B527</t>
  </si>
  <si>
    <t>00141B790</t>
  </si>
  <si>
    <t>SMISX</t>
  </si>
  <si>
    <t>00141B873</t>
  </si>
  <si>
    <t>SMMSX</t>
  </si>
  <si>
    <t>00141B709</t>
  </si>
  <si>
    <t>ASMYX</t>
  </si>
  <si>
    <t>Invesco Technology Fund</t>
  </si>
  <si>
    <t>00142F642</t>
  </si>
  <si>
    <t>ITYAX</t>
  </si>
  <si>
    <t>00142F626</t>
  </si>
  <si>
    <t>ITHCX</t>
  </si>
  <si>
    <t>00142F659</t>
  </si>
  <si>
    <t>FTCHX</t>
  </si>
  <si>
    <t>00142F667</t>
  </si>
  <si>
    <t>FTPIX</t>
  </si>
  <si>
    <t>00143N529</t>
  </si>
  <si>
    <t>00143N859</t>
  </si>
  <si>
    <t>FTPSX</t>
  </si>
  <si>
    <t>00142F428</t>
  </si>
  <si>
    <t>ITYYX</t>
  </si>
  <si>
    <t>ITYRX</t>
  </si>
  <si>
    <t>SMMRX</t>
  </si>
  <si>
    <t>GTHRX</t>
  </si>
  <si>
    <t>IEFRX</t>
  </si>
  <si>
    <r>
      <t>Invesco Asia Pacific Equity Fund (</t>
    </r>
    <r>
      <rPr>
        <b/>
        <i/>
        <sz val="9"/>
        <color rgb="FF000000"/>
        <rFont val="Invesco Interstate Light"/>
      </rPr>
      <t>fka: Invesco EQV Asia Pacific Equity Fund</t>
    </r>
    <r>
      <rPr>
        <b/>
        <sz val="9"/>
        <color indexed="8"/>
        <rFont val="Invesco Interstate Light"/>
      </rPr>
      <t>)</t>
    </r>
  </si>
  <si>
    <r>
      <t>Invesco Global Small Cap Equity Fund (</t>
    </r>
    <r>
      <rPr>
        <b/>
        <i/>
        <sz val="9"/>
        <color rgb="FF000000"/>
        <rFont val="Invesco Interstate Light"/>
      </rPr>
      <t>fka: Invesco EQV European Small Company Fund</t>
    </r>
    <r>
      <rPr>
        <b/>
        <sz val="9"/>
        <color indexed="8"/>
        <rFont val="Invesco Interstate Light"/>
      </rPr>
      <t>)</t>
    </r>
  </si>
  <si>
    <r>
      <t>Invesco International Small Company Fund (</t>
    </r>
    <r>
      <rPr>
        <b/>
        <i/>
        <sz val="9"/>
        <color rgb="FF000000"/>
        <rFont val="Invesco Interstate Light"/>
      </rPr>
      <t>fka: Invesco EQV International Small Company Fund</t>
    </r>
    <r>
      <rPr>
        <b/>
        <sz val="9"/>
        <color indexed="8"/>
        <rFont val="Invesco Interstate Light"/>
      </rPr>
      <t>)</t>
    </r>
  </si>
  <si>
    <r>
      <t xml:space="preserve">Invesco International Value Fund </t>
    </r>
    <r>
      <rPr>
        <b/>
        <i/>
        <sz val="9"/>
        <color rgb="FF000000"/>
        <rFont val="Invesco Interstate Light"/>
      </rPr>
      <t>(fka: Invesco EQV European Equity Fund</t>
    </r>
    <r>
      <rPr>
        <b/>
        <sz val="9"/>
        <color indexed="8"/>
        <rFont val="Invesco Interstate Light"/>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</si>
</sst>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
    <numFmt numFmtId="165" formatCode="_(\ #,##0.0000_);_(\ \(#,##0.0000\);_(\ &quot;-&quot;??_);_(@_)"/>
  </numFmts>
  <fonts count="20">
    <font>
      <sz val="11"/>
      <color theme="1"/>
      <name val="Aptos Narrow"/>
      <family val="2"/>
      <scheme val="minor"/>
    </font>
    <font>
      <u/>
      <sz val="11"/>
      <color theme="10"/>
      <name val="Aptos Narrow"/>
      <family val="2"/>
      <scheme val="minor"/>
    </font>
    <font>
      <u/>
      <sz val="11"/>
      <color theme="10"/>
      <name val="Aptos Narrow"/>
      <family val="2"/>
    </font>
    <font>
      <sz val="11"/>
      <color theme="1"/>
      <name val="Aptos Narrow"/>
      <family val="2"/>
    </font>
    <font>
      <sz val="11"/>
      <color rgb="FF000000"/>
      <name val="Aptos Narrow"/>
      <family val="2"/>
    </font>
    <font>
      <b/>
      <sz val="11"/>
      <color rgb="FF000000"/>
      <name val="Aptos Narrow"/>
      <family val="2"/>
    </font>
    <font>
      <b/>
      <i/>
      <sz val="11"/>
      <color rgb="FF000000"/>
      <name val="Aptos Narrow"/>
      <family val="2"/>
    </font>
    <font>
      <sz val="11"/>
      <color theme="1"/>
      <name val="Aptos Display"/>
      <family val="2"/>
      <scheme val="major"/>
    </font>
    <font>
      <sz val="11"/>
      <color rgb="FF000000"/>
      <name val="Aptos Display"/>
      <family val="2"/>
    </font>
    <font>
      <b/>
      <i/>
      <sz val="11"/>
      <name val="Aptos Display"/>
      <family val="2"/>
      <scheme val="major"/>
    </font>
    <font>
      <b/>
      <sz val="9"/>
      <color rgb="FFFFFFFF"/>
      <name val="Invesco Interstate Light"/>
    </font>
    <font>
      <sz val="11"/>
      <color theme="1"/>
      <name val="Aptos Narrow"/>
      <family val="2"/>
      <scheme val="minor"/>
    </font>
    <font>
      <sz val="11"/>
      <name val="Aptos Narrow"/>
      <family val="2"/>
    </font>
    <font>
      <b/>
      <sz val="11"/>
      <color rgb="FF000000"/>
      <name val="Aptos Display"/>
      <family val="2"/>
      <scheme val="major"/>
    </font>
    <font>
      <b/>
      <sz val="9"/>
      <color indexed="8"/>
      <name val="Invesco Interstate Light"/>
    </font>
    <font>
      <sz val="9"/>
      <color indexed="8"/>
      <name val="Invesco Interstate Light"/>
    </font>
    <font>
      <b/>
      <sz val="11"/>
      <color rgb="FF000000"/>
      <name val="Aptos Display"/>
      <family val="2"/>
    </font>
    <font>
      <b/>
      <sz val="11"/>
      <color rgb="FF000000"/>
      <name val="Aptos Narrow"/>
      <family val="2"/>
      <scheme val="minor"/>
    </font>
    <font>
      <sz val="11"/>
      <color rgb="FF000000"/>
      <name val="Aptos Narrow"/>
      <family val="2"/>
      <scheme val="minor"/>
    </font>
    <font>
      <b/>
      <i/>
      <sz val="9"/>
      <color rgb="FF000000"/>
      <name val="Invesco Interstate Light"/>
    </font>
  </fonts>
  <fills count="4">
    <fill>
      <patternFill patternType="none"/>
    </fill>
    <fill>
      <patternFill patternType="gray125"/>
    </fill>
    <fill>
      <patternFill patternType="solid">
        <fgColor rgb="FF0000FF"/>
        <bgColor indexed="64"/>
      </patternFill>
    </fill>
    <fill>
      <patternFill patternType="solid">
        <fgColor rgb="FFD4D4D4"/>
        <bgColor indexed="64"/>
      </patternFill>
    </fill>
  </fills>
  <borders count="2">
    <border>
      <left/>
      <right/>
      <top/>
      <bottom/>
      <diagonal/>
    </border>
    <border>
      <left/>
      <right/>
      <top/>
      <bottom style="dashed">
        <color auto="1"/>
      </bottom>
      <diagonal/>
    </border>
  </borders>
  <cellStyleXfs count="3">
    <xf numFmtId="0" fontId="0" fillId="0" borderId="0"/>
    <xf numFmtId="0" fontId="1" fillId="0" borderId="0" applyNumberFormat="0" applyFill="0" applyBorder="0" applyAlignment="0" applyProtection="0"/>
    <xf numFmtId="43" fontId="11" fillId="0" borderId="0" applyFont="0" applyFill="0" applyBorder="0" applyAlignment="0" applyProtection="0"/>
  </cellStyleXfs>
  <cellXfs count="42">
    <xf numFmtId="0" fontId="0" fillId="0" borderId="0" xfId="0"/>
    <xf numFmtId="0" fontId="2" fillId="0" borderId="0" xfId="1" applyFont="1" applyAlignment="1">
      <alignment horizontal="left" vertical="center" wrapText="1"/>
    </xf>
    <xf numFmtId="0" fontId="3" fillId="0" borderId="0" xfId="0" applyFont="1"/>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xf numFmtId="0" fontId="7" fillId="0" borderId="0" xfId="0" applyFont="1" applyAlignment="1">
      <alignment horizontal="left"/>
    </xf>
    <xf numFmtId="0" fontId="8" fillId="0" borderId="0" xfId="0" applyFont="1" applyAlignment="1">
      <alignment vertical="center" wrapText="1"/>
    </xf>
    <xf numFmtId="0" fontId="8" fillId="0" borderId="0" xfId="0" applyFont="1"/>
    <xf numFmtId="0" fontId="7" fillId="0" borderId="0" xfId="0" applyFont="1" applyAlignment="1">
      <alignment horizontal="center"/>
    </xf>
    <xf numFmtId="0" fontId="8" fillId="0" borderId="0" xfId="0" applyFont="1" applyAlignment="1">
      <alignment wrapText="1"/>
    </xf>
    <xf numFmtId="0" fontId="10" fillId="2" borderId="1" xfId="0" applyFont="1" applyFill="1" applyBorder="1" applyAlignment="1">
      <alignment wrapText="1"/>
    </xf>
    <xf numFmtId="0" fontId="12" fillId="0" borderId="0" xfId="1" applyFont="1" applyAlignment="1">
      <alignment horizontal="left" vertical="center" wrapText="1"/>
    </xf>
    <xf numFmtId="0" fontId="13" fillId="0" borderId="0" xfId="0" applyFont="1" applyAlignment="1">
      <alignment vertical="top"/>
    </xf>
    <xf numFmtId="0" fontId="0" fillId="0" borderId="0" xfId="0" applyAlignment="1">
      <alignment horizontal="center"/>
    </xf>
    <xf numFmtId="0" fontId="10" fillId="2" borderId="1" xfId="0" applyFont="1" applyFill="1" applyBorder="1" applyAlignment="1">
      <alignment horizontal="center" wrapText="1"/>
    </xf>
    <xf numFmtId="0" fontId="8" fillId="0" borderId="0" xfId="0" applyFont="1" applyAlignment="1">
      <alignment horizontal="center" vertical="center" wrapText="1"/>
    </xf>
    <xf numFmtId="0" fontId="8" fillId="0" borderId="0" xfId="0" applyFont="1" applyAlignment="1">
      <alignment horizontal="center"/>
    </xf>
    <xf numFmtId="0" fontId="16" fillId="0" borderId="0" xfId="0" applyFont="1" applyAlignment="1">
      <alignment wrapText="1"/>
    </xf>
    <xf numFmtId="0" fontId="6" fillId="0" borderId="0" xfId="0" applyFont="1" applyAlignment="1">
      <alignment vertical="center" wrapText="1"/>
    </xf>
    <xf numFmtId="0" fontId="17" fillId="0" borderId="0" xfId="0" applyFont="1" applyAlignment="1">
      <alignment vertical="center" wrapText="1"/>
    </xf>
    <xf numFmtId="165" fontId="15" fillId="0" borderId="0" xfId="2" applyNumberFormat="1" applyFont="1" applyFill="1" applyAlignment="1">
      <alignment horizontal="center" vertical="top"/>
    </xf>
    <xf numFmtId="0" fontId="10" fillId="0" borderId="0" xfId="0" applyFont="1" applyAlignment="1">
      <alignment wrapText="1"/>
    </xf>
    <xf numFmtId="0" fontId="10" fillId="0" borderId="0" xfId="0" applyFont="1" applyAlignment="1">
      <alignment horizontal="center" wrapText="1"/>
    </xf>
    <xf numFmtId="0" fontId="14" fillId="3" borderId="0" xfId="0" applyFont="1" applyFill="1" applyAlignment="1">
      <alignment vertical="top"/>
    </xf>
    <xf numFmtId="164" fontId="14" fillId="3" borderId="0" xfId="0" applyNumberFormat="1" applyFont="1" applyFill="1" applyAlignment="1">
      <alignment horizontal="center" vertical="top"/>
    </xf>
    <xf numFmtId="0" fontId="14" fillId="3" borderId="0" xfId="0" applyFont="1" applyFill="1" applyAlignment="1">
      <alignment horizontal="center" vertical="top"/>
    </xf>
    <xf numFmtId="165" fontId="14" fillId="3" borderId="0" xfId="2" applyNumberFormat="1" applyFont="1" applyFill="1" applyAlignment="1">
      <alignment horizontal="center" vertical="top"/>
    </xf>
    <xf numFmtId="0" fontId="8" fillId="0" borderId="0" xfId="0" applyFont="1" applyAlignment="1">
      <alignment horizontal="center" wrapText="1"/>
    </xf>
    <xf numFmtId="0" fontId="16" fillId="0" borderId="0" xfId="0" applyFont="1" applyAlignment="1">
      <alignment horizontal="center" wrapText="1"/>
    </xf>
    <xf numFmtId="0" fontId="15" fillId="0" borderId="0" xfId="0" applyFont="1" applyAlignment="1">
      <alignment vertical="top"/>
    </xf>
    <xf numFmtId="0" fontId="15" fillId="0" borderId="0" xfId="0" applyFont="1" applyAlignment="1">
      <alignment horizontal="center" vertical="top"/>
    </xf>
    <xf numFmtId="164" fontId="15" fillId="0" borderId="0" xfId="0" applyNumberFormat="1" applyFont="1" applyAlignment="1">
      <alignment horizontal="center" vertical="top"/>
    </xf>
    <xf numFmtId="49" fontId="15" fillId="0" borderId="0" xfId="0" applyNumberFormat="1" applyFont="1" applyAlignment="1">
      <alignment horizontal="center" vertical="top"/>
    </xf>
    <xf numFmtId="0" fontId="8" fillId="0" borderId="0" xfId="0" applyFont="1" applyAlignment="1">
      <alignment vertical="center" wrapText="1"/>
    </xf>
    <xf numFmtId="0" fontId="8" fillId="0" borderId="0" xfId="0" applyFont="1" applyAlignment="1">
      <alignment wrapText="1"/>
    </xf>
    <xf numFmtId="0" fontId="8" fillId="0" borderId="0" xfId="0" applyFont="1"/>
    <xf numFmtId="0" fontId="7" fillId="0" borderId="0" xfId="0" applyFont="1" applyAlignment="1">
      <alignment horizontal="left"/>
    </xf>
    <xf numFmtId="0" fontId="9" fillId="0" borderId="0" xfId="0" applyFont="1" applyAlignment="1">
      <alignment horizontal="left" vertical="center" wrapText="1"/>
    </xf>
    <xf numFmtId="0" fontId="4" fillId="0" borderId="0" xfId="0" applyFont="1"/>
    <xf numFmtId="0" fontId="4" fillId="0" borderId="0" xfId="0" applyFont="1" applyAlignment="1">
      <alignment wrapText="1"/>
    </xf>
    <xf numFmtId="0" fontId="16" fillId="0" borderId="0" xfId="0" applyFont="1" applyAlignment="1">
      <alignment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xdr:row>
      <xdr:rowOff>19050</xdr:rowOff>
    </xdr:from>
    <xdr:to>
      <xdr:col>0</xdr:col>
      <xdr:colOff>2886075</xdr:colOff>
      <xdr:row>4</xdr:row>
      <xdr:rowOff>35805</xdr:rowOff>
    </xdr:to>
    <xdr:pic>
      <xdr:nvPicPr>
        <xdr:cNvPr id="2" name="Picture 1025">
          <a:extLst>
            <a:ext uri="{FF2B5EF4-FFF2-40B4-BE49-F238E27FC236}">
              <a16:creationId xmlns:a16="http://schemas.microsoft.com/office/drawing/2014/main" id="{9A734408-B34E-4EF1-A2BC-D6FCE2640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203200"/>
          <a:ext cx="2692400" cy="385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vesco.com/us/financial-products/prospectus?audienceType=Retai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ED781-CBF9-4F17-B6CD-6A0F1E125880}">
  <dimension ref="A2:A16"/>
  <sheetViews>
    <sheetView zoomScaleNormal="100" workbookViewId="0"/>
  </sheetViews>
  <sheetFormatPr defaultRowHeight="14.5"/>
  <cols>
    <col min="1" max="1" width="144.6328125" customWidth="1"/>
  </cols>
  <sheetData>
    <row r="2" spans="1:1">
      <c r="A2" s="4" t="s">
        <v>2</v>
      </c>
    </row>
    <row r="3" spans="1:1" ht="73" customHeight="1">
      <c r="A3" s="3" t="s">
        <v>21</v>
      </c>
    </row>
    <row r="4" spans="1:1" ht="19" customHeight="1">
      <c r="A4" s="1" t="s">
        <v>0</v>
      </c>
    </row>
    <row r="5" spans="1:1" ht="19" customHeight="1">
      <c r="A5" s="1"/>
    </row>
    <row r="6" spans="1:1" ht="29.5" customHeight="1">
      <c r="A6" s="12" t="s">
        <v>14</v>
      </c>
    </row>
    <row r="7" spans="1:1" ht="15" customHeight="1">
      <c r="A7" s="1"/>
    </row>
    <row r="8" spans="1:1" ht="27.5" customHeight="1">
      <c r="A8" s="20" t="s">
        <v>23</v>
      </c>
    </row>
    <row r="9" spans="1:1">
      <c r="A9" s="2"/>
    </row>
    <row r="10" spans="1:1" ht="62.5" customHeight="1">
      <c r="A10" s="19" t="s">
        <v>15</v>
      </c>
    </row>
    <row r="11" spans="1:1">
      <c r="A11" s="2"/>
    </row>
    <row r="12" spans="1:1">
      <c r="A12" s="5" t="s">
        <v>1</v>
      </c>
    </row>
    <row r="13" spans="1:1">
      <c r="A13" s="2"/>
    </row>
    <row r="14" spans="1:1">
      <c r="A14" s="5" t="s">
        <v>16</v>
      </c>
    </row>
    <row r="16" spans="1:1">
      <c r="A16" s="6" t="s">
        <v>24</v>
      </c>
    </row>
  </sheetData>
  <hyperlinks>
    <hyperlink ref="A4" r:id="rId1" display="https://www.invesco.com/us/financial-products/prospectus?audienceType=Retail" xr:uid="{DAEF0024-585F-4090-B3DF-077305682567}"/>
  </hyperlinks>
  <pageMargins left="0.2" right="0.2" top="0.25" bottom="0.2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F6E2-4321-4007-B9F7-4B984D4DD7F7}">
  <sheetPr>
    <pageSetUpPr fitToPage="1"/>
  </sheetPr>
  <dimension ref="A6:I291"/>
  <sheetViews>
    <sheetView tabSelected="1" zoomScaleNormal="100" workbookViewId="0"/>
  </sheetViews>
  <sheetFormatPr defaultRowHeight="14.5"/>
  <cols>
    <col min="1" max="1" width="78.54296875" customWidth="1"/>
    <col min="2" max="2" width="14.08984375" style="14" customWidth="1"/>
    <col min="3" max="3" width="10.90625" style="14" customWidth="1"/>
    <col min="4" max="9" width="15.7265625" style="14" customWidth="1"/>
  </cols>
  <sheetData>
    <row r="6" spans="1:9" ht="24">
      <c r="A6" s="11" t="s">
        <v>4</v>
      </c>
      <c r="B6" s="15" t="s">
        <v>5</v>
      </c>
      <c r="C6" s="15" t="s">
        <v>6</v>
      </c>
      <c r="D6" s="15" t="s">
        <v>7</v>
      </c>
      <c r="E6" s="15" t="s">
        <v>8</v>
      </c>
      <c r="F6" s="15" t="s">
        <v>9</v>
      </c>
      <c r="G6" s="15" t="s">
        <v>10</v>
      </c>
      <c r="H6" s="15" t="s">
        <v>11</v>
      </c>
      <c r="I6" s="15" t="s">
        <v>12</v>
      </c>
    </row>
    <row r="7" spans="1:9">
      <c r="A7" s="24" t="s">
        <v>26</v>
      </c>
      <c r="B7" s="26"/>
      <c r="C7" s="26"/>
      <c r="D7" s="25"/>
      <c r="E7" s="25"/>
      <c r="F7" s="26"/>
      <c r="G7" s="26"/>
      <c r="H7" s="26"/>
      <c r="I7" s="26"/>
    </row>
    <row r="8" spans="1:9">
      <c r="A8" s="30" t="s">
        <v>27</v>
      </c>
      <c r="B8" s="31" t="s">
        <v>28</v>
      </c>
      <c r="C8" s="31" t="s">
        <v>29</v>
      </c>
      <c r="D8" s="32">
        <v>46008</v>
      </c>
      <c r="E8" s="32">
        <v>46009</v>
      </c>
      <c r="F8" s="21">
        <v>0.2427</v>
      </c>
      <c r="G8" s="21">
        <v>0.20749999999999999</v>
      </c>
      <c r="H8" s="21">
        <v>0.3216</v>
      </c>
      <c r="I8" s="21">
        <v>0.77180000000000004</v>
      </c>
    </row>
    <row r="9" spans="1:9">
      <c r="A9" s="30" t="s">
        <v>30</v>
      </c>
      <c r="B9" s="31" t="s">
        <v>31</v>
      </c>
      <c r="C9" s="31" t="s">
        <v>32</v>
      </c>
      <c r="D9" s="32">
        <v>46008</v>
      </c>
      <c r="E9" s="32">
        <v>46009</v>
      </c>
      <c r="F9" s="21">
        <v>0.1265</v>
      </c>
      <c r="G9" s="21">
        <v>0.20749999999999999</v>
      </c>
      <c r="H9" s="21">
        <v>0.3216</v>
      </c>
      <c r="I9" s="21">
        <v>0.65559999999999996</v>
      </c>
    </row>
    <row r="10" spans="1:9">
      <c r="A10" s="30" t="s">
        <v>33</v>
      </c>
      <c r="B10" s="31" t="s">
        <v>34</v>
      </c>
      <c r="C10" s="31" t="s">
        <v>35</v>
      </c>
      <c r="D10" s="32">
        <v>46008</v>
      </c>
      <c r="E10" s="32">
        <v>46009</v>
      </c>
      <c r="F10" s="21">
        <v>0.28489999999999999</v>
      </c>
      <c r="G10" s="21">
        <v>0.20749999999999999</v>
      </c>
      <c r="H10" s="21">
        <v>0.3216</v>
      </c>
      <c r="I10" s="21">
        <v>0.81399999999999995</v>
      </c>
    </row>
    <row r="11" spans="1:9">
      <c r="A11" s="30" t="s">
        <v>36</v>
      </c>
      <c r="B11" s="31" t="s">
        <v>37</v>
      </c>
      <c r="C11" s="31" t="s">
        <v>38</v>
      </c>
      <c r="D11" s="32">
        <v>46008</v>
      </c>
      <c r="E11" s="32">
        <v>46009</v>
      </c>
      <c r="F11" s="21">
        <v>0.20330000000000001</v>
      </c>
      <c r="G11" s="21">
        <v>0.20749999999999999</v>
      </c>
      <c r="H11" s="21">
        <v>0.3216</v>
      </c>
      <c r="I11" s="21">
        <v>0.73240000000000005</v>
      </c>
    </row>
    <row r="12" spans="1:9">
      <c r="A12" s="30" t="s">
        <v>39</v>
      </c>
      <c r="B12" s="31" t="s">
        <v>40</v>
      </c>
      <c r="C12" s="31" t="s">
        <v>41</v>
      </c>
      <c r="D12" s="32">
        <v>46008</v>
      </c>
      <c r="E12" s="32">
        <v>46009</v>
      </c>
      <c r="F12" s="21">
        <v>0.28639999999999999</v>
      </c>
      <c r="G12" s="21">
        <v>0.20749999999999999</v>
      </c>
      <c r="H12" s="21">
        <v>0.3216</v>
      </c>
      <c r="I12" s="21">
        <v>0.8155</v>
      </c>
    </row>
    <row r="13" spans="1:9">
      <c r="A13" s="30" t="s">
        <v>42</v>
      </c>
      <c r="B13" s="31" t="s">
        <v>43</v>
      </c>
      <c r="C13" s="31" t="s">
        <v>44</v>
      </c>
      <c r="D13" s="32">
        <v>46008</v>
      </c>
      <c r="E13" s="32">
        <v>46009</v>
      </c>
      <c r="F13" s="21">
        <v>0.27889999999999998</v>
      </c>
      <c r="G13" s="21">
        <v>0.20749999999999999</v>
      </c>
      <c r="H13" s="21">
        <v>0.3216</v>
      </c>
      <c r="I13" s="21">
        <v>0.80800000000000005</v>
      </c>
    </row>
    <row r="14" spans="1:9">
      <c r="A14" s="24" t="s">
        <v>45</v>
      </c>
      <c r="B14" s="26"/>
      <c r="C14" s="26"/>
      <c r="D14" s="25" t="str">
        <f t="shared" ref="D14:D70" si="0">IF(B14="","",$M$19)</f>
        <v/>
      </c>
      <c r="E14" s="25" t="str">
        <f t="shared" ref="E14:E70" si="1">IF(B14="","",$N$19)</f>
        <v/>
      </c>
      <c r="F14" s="27"/>
      <c r="G14" s="27"/>
      <c r="H14" s="27"/>
      <c r="I14" s="27"/>
    </row>
    <row r="15" spans="1:9">
      <c r="A15" s="30" t="s">
        <v>27</v>
      </c>
      <c r="B15" s="31" t="s">
        <v>46</v>
      </c>
      <c r="C15" s="31" t="s">
        <v>47</v>
      </c>
      <c r="D15" s="32">
        <v>46008</v>
      </c>
      <c r="E15" s="32">
        <v>46009</v>
      </c>
      <c r="F15" s="21">
        <v>0.31759999999999999</v>
      </c>
      <c r="G15" s="21">
        <v>0.107</v>
      </c>
      <c r="H15" s="21">
        <v>0</v>
      </c>
      <c r="I15" s="21">
        <v>0.42459999999999998</v>
      </c>
    </row>
    <row r="16" spans="1:9">
      <c r="A16" s="30" t="s">
        <v>30</v>
      </c>
      <c r="B16" s="31" t="s">
        <v>48</v>
      </c>
      <c r="C16" s="31" t="s">
        <v>49</v>
      </c>
      <c r="D16" s="32">
        <v>46008</v>
      </c>
      <c r="E16" s="32">
        <v>46009</v>
      </c>
      <c r="F16" s="21">
        <v>0.24460000000000001</v>
      </c>
      <c r="G16" s="21">
        <v>0.107</v>
      </c>
      <c r="H16" s="21">
        <v>0</v>
      </c>
      <c r="I16" s="21">
        <v>0.35160000000000002</v>
      </c>
    </row>
    <row r="17" spans="1:9">
      <c r="A17" s="30" t="s">
        <v>33</v>
      </c>
      <c r="B17" s="31" t="s">
        <v>50</v>
      </c>
      <c r="C17" s="31" t="s">
        <v>51</v>
      </c>
      <c r="D17" s="32">
        <v>46008</v>
      </c>
      <c r="E17" s="32">
        <v>46009</v>
      </c>
      <c r="F17" s="21">
        <v>0.33879999999999999</v>
      </c>
      <c r="G17" s="21">
        <v>0.107</v>
      </c>
      <c r="H17" s="21">
        <v>0</v>
      </c>
      <c r="I17" s="21">
        <v>0.44579999999999997</v>
      </c>
    </row>
    <row r="18" spans="1:9">
      <c r="A18" s="30" t="s">
        <v>36</v>
      </c>
      <c r="B18" s="31" t="s">
        <v>52</v>
      </c>
      <c r="C18" s="31" t="s">
        <v>53</v>
      </c>
      <c r="D18" s="32">
        <v>46008</v>
      </c>
      <c r="E18" s="32">
        <v>46009</v>
      </c>
      <c r="F18" s="21">
        <v>0.29270000000000002</v>
      </c>
      <c r="G18" s="21">
        <v>0.107</v>
      </c>
      <c r="H18" s="21">
        <v>0</v>
      </c>
      <c r="I18" s="21">
        <v>0.3997</v>
      </c>
    </row>
    <row r="19" spans="1:9">
      <c r="A19" s="30" t="s">
        <v>39</v>
      </c>
      <c r="B19" s="31" t="s">
        <v>54</v>
      </c>
      <c r="C19" s="31" t="s">
        <v>55</v>
      </c>
      <c r="D19" s="32">
        <v>46008</v>
      </c>
      <c r="E19" s="32">
        <v>46009</v>
      </c>
      <c r="F19" s="21">
        <v>0.33879999999999999</v>
      </c>
      <c r="G19" s="21">
        <v>0.107</v>
      </c>
      <c r="H19" s="21">
        <v>0</v>
      </c>
      <c r="I19" s="21">
        <v>0.44579999999999997</v>
      </c>
    </row>
    <row r="20" spans="1:9">
      <c r="A20" s="30" t="s">
        <v>42</v>
      </c>
      <c r="B20" s="31" t="s">
        <v>56</v>
      </c>
      <c r="C20" s="31" t="s">
        <v>57</v>
      </c>
      <c r="D20" s="32">
        <v>46008</v>
      </c>
      <c r="E20" s="32">
        <v>46009</v>
      </c>
      <c r="F20" s="21">
        <v>0.33879999999999999</v>
      </c>
      <c r="G20" s="21">
        <v>0.107</v>
      </c>
      <c r="H20" s="21">
        <v>0</v>
      </c>
      <c r="I20" s="21">
        <v>0.44579999999999997</v>
      </c>
    </row>
    <row r="21" spans="1:9">
      <c r="A21" s="24" t="s">
        <v>58</v>
      </c>
      <c r="B21" s="26"/>
      <c r="C21" s="26"/>
      <c r="D21" s="25" t="str">
        <f t="shared" si="0"/>
        <v/>
      </c>
      <c r="E21" s="25" t="str">
        <f t="shared" si="1"/>
        <v/>
      </c>
      <c r="F21" s="27"/>
      <c r="G21" s="27"/>
      <c r="H21" s="27"/>
      <c r="I21" s="27"/>
    </row>
    <row r="22" spans="1:9">
      <c r="A22" s="30" t="s">
        <v>27</v>
      </c>
      <c r="B22" s="31" t="s">
        <v>59</v>
      </c>
      <c r="C22" s="31" t="s">
        <v>60</v>
      </c>
      <c r="D22" s="32">
        <v>46008</v>
      </c>
      <c r="E22" s="32">
        <v>46009</v>
      </c>
      <c r="F22" s="21">
        <v>0</v>
      </c>
      <c r="G22" s="21">
        <v>0</v>
      </c>
      <c r="H22" s="21">
        <v>4.0374999999999996</v>
      </c>
      <c r="I22" s="21">
        <v>4.0374999999999996</v>
      </c>
    </row>
    <row r="23" spans="1:9">
      <c r="A23" s="30" t="s">
        <v>30</v>
      </c>
      <c r="B23" s="31" t="s">
        <v>61</v>
      </c>
      <c r="C23" s="31" t="s">
        <v>62</v>
      </c>
      <c r="D23" s="32">
        <v>46008</v>
      </c>
      <c r="E23" s="32">
        <v>46009</v>
      </c>
      <c r="F23" s="21">
        <v>0</v>
      </c>
      <c r="G23" s="21">
        <v>0</v>
      </c>
      <c r="H23" s="21">
        <v>4.0374999999999996</v>
      </c>
      <c r="I23" s="21">
        <v>4.0374999999999996</v>
      </c>
    </row>
    <row r="24" spans="1:9">
      <c r="A24" s="30" t="s">
        <v>33</v>
      </c>
      <c r="B24" s="31" t="s">
        <v>63</v>
      </c>
      <c r="C24" s="31" t="s">
        <v>64</v>
      </c>
      <c r="D24" s="32">
        <v>46008</v>
      </c>
      <c r="E24" s="32">
        <v>46009</v>
      </c>
      <c r="F24" s="21">
        <v>0</v>
      </c>
      <c r="G24" s="21">
        <v>0</v>
      </c>
      <c r="H24" s="21">
        <v>4.0374999999999996</v>
      </c>
      <c r="I24" s="21">
        <v>4.0374999999999996</v>
      </c>
    </row>
    <row r="25" spans="1:9">
      <c r="A25" s="30" t="s">
        <v>36</v>
      </c>
      <c r="B25" s="31" t="s">
        <v>65</v>
      </c>
      <c r="C25" s="31" t="s">
        <v>66</v>
      </c>
      <c r="D25" s="32">
        <v>46008</v>
      </c>
      <c r="E25" s="32">
        <v>46009</v>
      </c>
      <c r="F25" s="21">
        <v>0</v>
      </c>
      <c r="G25" s="21">
        <v>0</v>
      </c>
      <c r="H25" s="21">
        <v>4.0374999999999996</v>
      </c>
      <c r="I25" s="21">
        <v>4.0374999999999996</v>
      </c>
    </row>
    <row r="26" spans="1:9">
      <c r="A26" s="30" t="s">
        <v>39</v>
      </c>
      <c r="B26" s="31" t="s">
        <v>67</v>
      </c>
      <c r="C26" s="31" t="s">
        <v>68</v>
      </c>
      <c r="D26" s="32">
        <v>46008</v>
      </c>
      <c r="E26" s="32">
        <v>46009</v>
      </c>
      <c r="F26" s="21">
        <v>0</v>
      </c>
      <c r="G26" s="21">
        <v>0</v>
      </c>
      <c r="H26" s="21">
        <v>4.0374999999999996</v>
      </c>
      <c r="I26" s="21">
        <v>4.0374999999999996</v>
      </c>
    </row>
    <row r="27" spans="1:9">
      <c r="A27" s="30" t="s">
        <v>42</v>
      </c>
      <c r="B27" s="31" t="s">
        <v>69</v>
      </c>
      <c r="C27" s="31" t="s">
        <v>70</v>
      </c>
      <c r="D27" s="32">
        <v>46008</v>
      </c>
      <c r="E27" s="32">
        <v>46009</v>
      </c>
      <c r="F27" s="21">
        <v>0</v>
      </c>
      <c r="G27" s="21">
        <v>0</v>
      </c>
      <c r="H27" s="21">
        <v>4.0374999999999996</v>
      </c>
      <c r="I27" s="21">
        <v>4.0374999999999996</v>
      </c>
    </row>
    <row r="28" spans="1:9">
      <c r="A28" s="24" t="s">
        <v>529</v>
      </c>
      <c r="B28" s="26"/>
      <c r="C28" s="26"/>
      <c r="D28" s="25" t="str">
        <f t="shared" si="0"/>
        <v/>
      </c>
      <c r="E28" s="25" t="str">
        <f t="shared" si="1"/>
        <v/>
      </c>
      <c r="F28" s="27"/>
      <c r="G28" s="27"/>
      <c r="H28" s="27"/>
      <c r="I28" s="27"/>
    </row>
    <row r="29" spans="1:9">
      <c r="A29" s="30" t="s">
        <v>27</v>
      </c>
      <c r="B29" s="31" t="s">
        <v>71</v>
      </c>
      <c r="C29" s="31" t="s">
        <v>72</v>
      </c>
      <c r="D29" s="32">
        <v>46008</v>
      </c>
      <c r="E29" s="32">
        <v>46009</v>
      </c>
      <c r="F29" s="21">
        <v>0.2291</v>
      </c>
      <c r="G29" s="21">
        <v>1.0112000000000001</v>
      </c>
      <c r="H29" s="21">
        <v>4.7320000000000002</v>
      </c>
      <c r="I29" s="21">
        <v>5.9722999999999997</v>
      </c>
    </row>
    <row r="30" spans="1:9">
      <c r="A30" s="30" t="s">
        <v>30</v>
      </c>
      <c r="B30" s="31" t="s">
        <v>73</v>
      </c>
      <c r="C30" s="31" t="s">
        <v>74</v>
      </c>
      <c r="D30" s="32">
        <v>46008</v>
      </c>
      <c r="E30" s="32">
        <v>46009</v>
      </c>
      <c r="F30" s="21">
        <v>4.3200000000000002E-2</v>
      </c>
      <c r="G30" s="21">
        <v>1.0112000000000001</v>
      </c>
      <c r="H30" s="21">
        <v>4.7320000000000002</v>
      </c>
      <c r="I30" s="21">
        <v>5.7864000000000004</v>
      </c>
    </row>
    <row r="31" spans="1:9">
      <c r="A31" s="30" t="s">
        <v>36</v>
      </c>
      <c r="B31" s="31" t="s">
        <v>75</v>
      </c>
      <c r="C31" s="31" t="s">
        <v>76</v>
      </c>
      <c r="D31" s="32">
        <v>46008</v>
      </c>
      <c r="E31" s="32">
        <v>46009</v>
      </c>
      <c r="F31" s="21">
        <v>0.16639999999999999</v>
      </c>
      <c r="G31" s="21">
        <v>1.0112000000000001</v>
      </c>
      <c r="H31" s="21">
        <v>4.7320000000000002</v>
      </c>
      <c r="I31" s="21">
        <v>5.9096000000000002</v>
      </c>
    </row>
    <row r="32" spans="1:9">
      <c r="A32" s="30" t="s">
        <v>39</v>
      </c>
      <c r="B32" s="31" t="s">
        <v>77</v>
      </c>
      <c r="C32" s="31" t="s">
        <v>78</v>
      </c>
      <c r="D32" s="32">
        <v>46008</v>
      </c>
      <c r="E32" s="32">
        <v>46009</v>
      </c>
      <c r="F32" s="21">
        <v>0.3553</v>
      </c>
      <c r="G32" s="21">
        <v>1.0112000000000001</v>
      </c>
      <c r="H32" s="21">
        <v>4.7320000000000002</v>
      </c>
      <c r="I32" s="21">
        <v>6.0984999999999996</v>
      </c>
    </row>
    <row r="33" spans="1:9">
      <c r="A33" s="30" t="s">
        <v>42</v>
      </c>
      <c r="B33" s="31" t="s">
        <v>79</v>
      </c>
      <c r="C33" s="31" t="s">
        <v>80</v>
      </c>
      <c r="D33" s="32">
        <v>46008</v>
      </c>
      <c r="E33" s="32">
        <v>46009</v>
      </c>
      <c r="F33" s="21">
        <v>0.30330000000000001</v>
      </c>
      <c r="G33" s="21">
        <v>1.0112000000000001</v>
      </c>
      <c r="H33" s="21">
        <v>4.7320000000000002</v>
      </c>
      <c r="I33" s="21">
        <v>6.0465</v>
      </c>
    </row>
    <row r="34" spans="1:9">
      <c r="A34" s="24" t="s">
        <v>81</v>
      </c>
      <c r="B34" s="26"/>
      <c r="C34" s="26"/>
      <c r="D34" s="25"/>
      <c r="E34" s="25"/>
      <c r="F34" s="27"/>
      <c r="G34" s="27"/>
      <c r="H34" s="27"/>
      <c r="I34" s="27"/>
    </row>
    <row r="35" spans="1:9">
      <c r="A35" s="30" t="s">
        <v>27</v>
      </c>
      <c r="B35" s="31" t="s">
        <v>82</v>
      </c>
      <c r="C35" s="31" t="s">
        <v>83</v>
      </c>
      <c r="D35" s="32">
        <v>46008</v>
      </c>
      <c r="E35" s="32">
        <v>46009</v>
      </c>
      <c r="F35" s="21">
        <v>0.27560000000000001</v>
      </c>
      <c r="G35" s="21">
        <v>0</v>
      </c>
      <c r="H35" s="21">
        <v>0</v>
      </c>
      <c r="I35" s="21">
        <v>0.27560000000000001</v>
      </c>
    </row>
    <row r="36" spans="1:9">
      <c r="A36" s="30" t="s">
        <v>30</v>
      </c>
      <c r="B36" s="31" t="s">
        <v>84</v>
      </c>
      <c r="C36" s="31" t="s">
        <v>85</v>
      </c>
      <c r="D36" s="32">
        <v>46008</v>
      </c>
      <c r="E36" s="32">
        <v>46009</v>
      </c>
      <c r="F36" s="21">
        <v>0.20519999999999999</v>
      </c>
      <c r="G36" s="21">
        <v>0</v>
      </c>
      <c r="H36" s="21">
        <v>0</v>
      </c>
      <c r="I36" s="21">
        <v>0.20519999999999999</v>
      </c>
    </row>
    <row r="37" spans="1:9">
      <c r="A37" s="30" t="s">
        <v>33</v>
      </c>
      <c r="B37" s="31" t="s">
        <v>86</v>
      </c>
      <c r="C37" s="31" t="s">
        <v>87</v>
      </c>
      <c r="D37" s="32">
        <v>46008</v>
      </c>
      <c r="E37" s="32">
        <v>46009</v>
      </c>
      <c r="F37" s="21">
        <v>0.30220000000000002</v>
      </c>
      <c r="G37" s="21">
        <v>0</v>
      </c>
      <c r="H37" s="21">
        <v>0</v>
      </c>
      <c r="I37" s="21">
        <v>0.30220000000000002</v>
      </c>
    </row>
    <row r="38" spans="1:9">
      <c r="A38" s="30" t="s">
        <v>36</v>
      </c>
      <c r="B38" s="31" t="s">
        <v>88</v>
      </c>
      <c r="C38" s="31" t="s">
        <v>89</v>
      </c>
      <c r="D38" s="32">
        <v>46008</v>
      </c>
      <c r="E38" s="32">
        <v>46009</v>
      </c>
      <c r="F38" s="21">
        <v>0.25240000000000001</v>
      </c>
      <c r="G38" s="21">
        <v>0</v>
      </c>
      <c r="H38" s="21">
        <v>0</v>
      </c>
      <c r="I38" s="21">
        <v>0.25240000000000001</v>
      </c>
    </row>
    <row r="39" spans="1:9">
      <c r="A39" s="30" t="s">
        <v>39</v>
      </c>
      <c r="B39" s="31" t="s">
        <v>90</v>
      </c>
      <c r="C39" s="31" t="s">
        <v>91</v>
      </c>
      <c r="D39" s="32">
        <v>46008</v>
      </c>
      <c r="E39" s="32">
        <v>46009</v>
      </c>
      <c r="F39" s="21">
        <v>0.309</v>
      </c>
      <c r="G39" s="21">
        <v>0</v>
      </c>
      <c r="H39" s="21">
        <v>0</v>
      </c>
      <c r="I39" s="21">
        <v>0.309</v>
      </c>
    </row>
    <row r="40" spans="1:9">
      <c r="A40" s="30" t="s">
        <v>42</v>
      </c>
      <c r="B40" s="31" t="s">
        <v>92</v>
      </c>
      <c r="C40" s="31" t="s">
        <v>93</v>
      </c>
      <c r="D40" s="32">
        <v>46008</v>
      </c>
      <c r="E40" s="32">
        <v>46009</v>
      </c>
      <c r="F40" s="21">
        <v>0.29830000000000001</v>
      </c>
      <c r="G40" s="21">
        <v>0</v>
      </c>
      <c r="H40" s="21">
        <v>0</v>
      </c>
      <c r="I40" s="21">
        <v>0.29830000000000001</v>
      </c>
    </row>
    <row r="41" spans="1:9">
      <c r="A41" s="24" t="s">
        <v>94</v>
      </c>
      <c r="B41" s="26"/>
      <c r="C41" s="26"/>
      <c r="D41" s="25" t="str">
        <f t="shared" si="0"/>
        <v/>
      </c>
      <c r="E41" s="25" t="str">
        <f t="shared" si="1"/>
        <v/>
      </c>
      <c r="F41" s="27"/>
      <c r="G41" s="27"/>
      <c r="H41" s="27"/>
      <c r="I41" s="27"/>
    </row>
    <row r="42" spans="1:9">
      <c r="A42" s="30" t="s">
        <v>27</v>
      </c>
      <c r="B42" s="31" t="s">
        <v>95</v>
      </c>
      <c r="C42" s="31" t="s">
        <v>96</v>
      </c>
      <c r="D42" s="32">
        <v>46008</v>
      </c>
      <c r="E42" s="32">
        <v>46009</v>
      </c>
      <c r="F42" s="21">
        <v>0.65100000000000002</v>
      </c>
      <c r="G42" s="21">
        <v>0</v>
      </c>
      <c r="H42" s="21">
        <v>0.26700000000000002</v>
      </c>
      <c r="I42" s="21">
        <v>0.91800000000000004</v>
      </c>
    </row>
    <row r="43" spans="1:9">
      <c r="A43" s="30" t="s">
        <v>30</v>
      </c>
      <c r="B43" s="31" t="s">
        <v>97</v>
      </c>
      <c r="C43" s="31" t="s">
        <v>98</v>
      </c>
      <c r="D43" s="32">
        <v>46008</v>
      </c>
      <c r="E43" s="32">
        <v>46009</v>
      </c>
      <c r="F43" s="21">
        <v>0.60070000000000001</v>
      </c>
      <c r="G43" s="21">
        <v>0</v>
      </c>
      <c r="H43" s="21">
        <v>0.26700000000000002</v>
      </c>
      <c r="I43" s="21">
        <v>0.86770000000000003</v>
      </c>
    </row>
    <row r="44" spans="1:9">
      <c r="A44" s="30" t="s">
        <v>33</v>
      </c>
      <c r="B44" s="31" t="s">
        <v>99</v>
      </c>
      <c r="C44" s="31" t="s">
        <v>100</v>
      </c>
      <c r="D44" s="32">
        <v>46008</v>
      </c>
      <c r="E44" s="32">
        <v>46009</v>
      </c>
      <c r="F44" s="21">
        <v>0.67</v>
      </c>
      <c r="G44" s="21">
        <v>0</v>
      </c>
      <c r="H44" s="21">
        <v>0.26700000000000002</v>
      </c>
      <c r="I44" s="21">
        <v>0.93700000000000006</v>
      </c>
    </row>
    <row r="45" spans="1:9">
      <c r="A45" s="30" t="s">
        <v>36</v>
      </c>
      <c r="B45" s="31" t="s">
        <v>101</v>
      </c>
      <c r="C45" s="31" t="s">
        <v>102</v>
      </c>
      <c r="D45" s="32">
        <v>46008</v>
      </c>
      <c r="E45" s="32">
        <v>46009</v>
      </c>
      <c r="F45" s="21">
        <v>0.63429999999999997</v>
      </c>
      <c r="G45" s="21">
        <v>0</v>
      </c>
      <c r="H45" s="21">
        <v>0.26700000000000002</v>
      </c>
      <c r="I45" s="21">
        <v>0.90129999999999999</v>
      </c>
    </row>
    <row r="46" spans="1:9">
      <c r="A46" s="30" t="s">
        <v>39</v>
      </c>
      <c r="B46" s="31" t="s">
        <v>103</v>
      </c>
      <c r="C46" s="31" t="s">
        <v>104</v>
      </c>
      <c r="D46" s="32">
        <v>46008</v>
      </c>
      <c r="E46" s="32">
        <v>46009</v>
      </c>
      <c r="F46" s="21">
        <v>0.67</v>
      </c>
      <c r="G46" s="21">
        <v>0</v>
      </c>
      <c r="H46" s="21">
        <v>0.26700000000000002</v>
      </c>
      <c r="I46" s="21">
        <v>0.93700000000000006</v>
      </c>
    </row>
    <row r="47" spans="1:9">
      <c r="A47" s="30" t="s">
        <v>42</v>
      </c>
      <c r="B47" s="31" t="s">
        <v>105</v>
      </c>
      <c r="C47" s="31" t="s">
        <v>106</v>
      </c>
      <c r="D47" s="32">
        <v>46008</v>
      </c>
      <c r="E47" s="32">
        <v>46009</v>
      </c>
      <c r="F47" s="21">
        <v>0.66949999999999998</v>
      </c>
      <c r="G47" s="21">
        <v>0</v>
      </c>
      <c r="H47" s="21">
        <v>0.26700000000000002</v>
      </c>
      <c r="I47" s="21">
        <v>0.9365</v>
      </c>
    </row>
    <row r="48" spans="1:9">
      <c r="A48" s="24" t="s">
        <v>107</v>
      </c>
      <c r="B48" s="26"/>
      <c r="C48" s="26"/>
      <c r="D48" s="25" t="str">
        <f t="shared" si="0"/>
        <v/>
      </c>
      <c r="E48" s="25" t="str">
        <f t="shared" si="1"/>
        <v/>
      </c>
      <c r="F48" s="27"/>
      <c r="G48" s="27"/>
      <c r="H48" s="27"/>
      <c r="I48" s="27"/>
    </row>
    <row r="49" spans="1:9">
      <c r="A49" s="30" t="s">
        <v>27</v>
      </c>
      <c r="B49" s="31" t="s">
        <v>108</v>
      </c>
      <c r="C49" s="31" t="s">
        <v>109</v>
      </c>
      <c r="D49" s="32">
        <v>46008</v>
      </c>
      <c r="E49" s="32">
        <v>46009</v>
      </c>
      <c r="F49" s="21">
        <v>5.0799999999999998E-2</v>
      </c>
      <c r="G49" s="21">
        <v>5.0500000000000003E-2</v>
      </c>
      <c r="H49" s="21">
        <v>1.4407000000000001</v>
      </c>
      <c r="I49" s="21">
        <v>1.542</v>
      </c>
    </row>
    <row r="50" spans="1:9">
      <c r="A50" s="30" t="s">
        <v>30</v>
      </c>
      <c r="B50" s="31" t="s">
        <v>110</v>
      </c>
      <c r="C50" s="31" t="s">
        <v>111</v>
      </c>
      <c r="D50" s="32">
        <v>46008</v>
      </c>
      <c r="E50" s="32">
        <v>46009</v>
      </c>
      <c r="F50" s="21">
        <v>0</v>
      </c>
      <c r="G50" s="21">
        <v>5.0500000000000003E-2</v>
      </c>
      <c r="H50" s="21">
        <v>1.4407000000000001</v>
      </c>
      <c r="I50" s="21">
        <v>1.4912000000000001</v>
      </c>
    </row>
    <row r="51" spans="1:9">
      <c r="A51" s="30" t="s">
        <v>33</v>
      </c>
      <c r="B51" s="31" t="s">
        <v>112</v>
      </c>
      <c r="C51" s="31" t="s">
        <v>113</v>
      </c>
      <c r="D51" s="32">
        <v>46008</v>
      </c>
      <c r="E51" s="32">
        <v>46009</v>
      </c>
      <c r="F51" s="21">
        <v>0.10730000000000001</v>
      </c>
      <c r="G51" s="21">
        <v>5.0500000000000003E-2</v>
      </c>
      <c r="H51" s="21">
        <v>1.4407000000000001</v>
      </c>
      <c r="I51" s="21">
        <v>1.5985</v>
      </c>
    </row>
    <row r="52" spans="1:9">
      <c r="A52" s="30" t="s">
        <v>36</v>
      </c>
      <c r="B52" s="31" t="s">
        <v>114</v>
      </c>
      <c r="C52" s="31" t="s">
        <v>115</v>
      </c>
      <c r="D52" s="32">
        <v>46008</v>
      </c>
      <c r="E52" s="32">
        <v>46009</v>
      </c>
      <c r="F52" s="21">
        <v>0</v>
      </c>
      <c r="G52" s="21">
        <v>5.0500000000000003E-2</v>
      </c>
      <c r="H52" s="21">
        <v>1.4407000000000001</v>
      </c>
      <c r="I52" s="21">
        <v>1.4912000000000001</v>
      </c>
    </row>
    <row r="53" spans="1:9">
      <c r="A53" s="30" t="s">
        <v>39</v>
      </c>
      <c r="B53" s="31" t="s">
        <v>116</v>
      </c>
      <c r="C53" s="31" t="s">
        <v>117</v>
      </c>
      <c r="D53" s="32">
        <v>46008</v>
      </c>
      <c r="E53" s="32">
        <v>46009</v>
      </c>
      <c r="F53" s="21">
        <v>0.1225</v>
      </c>
      <c r="G53" s="21">
        <v>5.0500000000000003E-2</v>
      </c>
      <c r="H53" s="21">
        <v>1.4407000000000001</v>
      </c>
      <c r="I53" s="21">
        <v>1.6136999999999999</v>
      </c>
    </row>
    <row r="54" spans="1:9">
      <c r="A54" s="30" t="s">
        <v>118</v>
      </c>
      <c r="B54" s="31" t="s">
        <v>119</v>
      </c>
      <c r="C54" s="31" t="s">
        <v>120</v>
      </c>
      <c r="D54" s="32">
        <v>46008</v>
      </c>
      <c r="E54" s="32">
        <v>46009</v>
      </c>
      <c r="F54" s="21">
        <v>7.2499999999999995E-2</v>
      </c>
      <c r="G54" s="21">
        <v>5.0500000000000003E-2</v>
      </c>
      <c r="H54" s="21">
        <v>1.4407000000000001</v>
      </c>
      <c r="I54" s="21">
        <v>1.5637000000000001</v>
      </c>
    </row>
    <row r="55" spans="1:9">
      <c r="A55" s="30" t="s">
        <v>42</v>
      </c>
      <c r="B55" s="31" t="s">
        <v>121</v>
      </c>
      <c r="C55" s="31" t="s">
        <v>122</v>
      </c>
      <c r="D55" s="32">
        <v>46008</v>
      </c>
      <c r="E55" s="32">
        <v>46009</v>
      </c>
      <c r="F55" s="21">
        <v>0.1051</v>
      </c>
      <c r="G55" s="21">
        <v>5.0500000000000003E-2</v>
      </c>
      <c r="H55" s="21">
        <v>1.4407000000000001</v>
      </c>
      <c r="I55" s="21">
        <v>1.5963000000000001</v>
      </c>
    </row>
    <row r="56" spans="1:9">
      <c r="A56" s="24" t="s">
        <v>123</v>
      </c>
      <c r="B56" s="26"/>
      <c r="C56" s="26"/>
      <c r="D56" s="25" t="str">
        <f t="shared" si="0"/>
        <v/>
      </c>
      <c r="E56" s="25" t="str">
        <f t="shared" si="1"/>
        <v/>
      </c>
      <c r="F56" s="27"/>
      <c r="G56" s="27"/>
      <c r="H56" s="27"/>
      <c r="I56" s="27"/>
    </row>
    <row r="57" spans="1:9">
      <c r="A57" s="30" t="s">
        <v>27</v>
      </c>
      <c r="B57" s="31" t="s">
        <v>124</v>
      </c>
      <c r="C57" s="31" t="s">
        <v>125</v>
      </c>
      <c r="D57" s="32">
        <v>46008</v>
      </c>
      <c r="E57" s="32">
        <v>46009</v>
      </c>
      <c r="F57" s="21">
        <v>0</v>
      </c>
      <c r="G57" s="21">
        <v>0</v>
      </c>
      <c r="H57" s="21">
        <v>13.265499999999999</v>
      </c>
      <c r="I57" s="21">
        <v>13.265499999999999</v>
      </c>
    </row>
    <row r="58" spans="1:9">
      <c r="A58" s="30" t="s">
        <v>30</v>
      </c>
      <c r="B58" s="31" t="s">
        <v>126</v>
      </c>
      <c r="C58" s="31" t="s">
        <v>127</v>
      </c>
      <c r="D58" s="32">
        <v>46008</v>
      </c>
      <c r="E58" s="32">
        <v>46009</v>
      </c>
      <c r="F58" s="21">
        <v>0</v>
      </c>
      <c r="G58" s="21">
        <v>0</v>
      </c>
      <c r="H58" s="21">
        <v>13.265499999999999</v>
      </c>
      <c r="I58" s="21">
        <v>13.265499999999999</v>
      </c>
    </row>
    <row r="59" spans="1:9">
      <c r="A59" s="30" t="s">
        <v>33</v>
      </c>
      <c r="B59" s="31" t="s">
        <v>128</v>
      </c>
      <c r="C59" s="31" t="s">
        <v>129</v>
      </c>
      <c r="D59" s="32">
        <v>46008</v>
      </c>
      <c r="E59" s="32">
        <v>46009</v>
      </c>
      <c r="F59" s="21">
        <v>0</v>
      </c>
      <c r="G59" s="21">
        <v>0</v>
      </c>
      <c r="H59" s="21">
        <v>13.265499999999999</v>
      </c>
      <c r="I59" s="21">
        <v>13.265499999999999</v>
      </c>
    </row>
    <row r="60" spans="1:9">
      <c r="A60" s="30" t="s">
        <v>36</v>
      </c>
      <c r="B60" s="31" t="s">
        <v>130</v>
      </c>
      <c r="C60" s="31" t="s">
        <v>131</v>
      </c>
      <c r="D60" s="32">
        <v>46008</v>
      </c>
      <c r="E60" s="32">
        <v>46009</v>
      </c>
      <c r="F60" s="21">
        <v>0</v>
      </c>
      <c r="G60" s="21">
        <v>0</v>
      </c>
      <c r="H60" s="21">
        <v>13.265499999999999</v>
      </c>
      <c r="I60" s="21">
        <v>13.265499999999999</v>
      </c>
    </row>
    <row r="61" spans="1:9">
      <c r="A61" s="30" t="s">
        <v>39</v>
      </c>
      <c r="B61" s="31" t="s">
        <v>132</v>
      </c>
      <c r="C61" s="31" t="s">
        <v>133</v>
      </c>
      <c r="D61" s="32">
        <v>46008</v>
      </c>
      <c r="E61" s="32">
        <v>46009</v>
      </c>
      <c r="F61" s="21">
        <v>0</v>
      </c>
      <c r="G61" s="21">
        <v>0</v>
      </c>
      <c r="H61" s="21">
        <v>13.265499999999999</v>
      </c>
      <c r="I61" s="21">
        <v>13.265499999999999</v>
      </c>
    </row>
    <row r="62" spans="1:9">
      <c r="A62" s="30" t="s">
        <v>42</v>
      </c>
      <c r="B62" s="31" t="s">
        <v>134</v>
      </c>
      <c r="C62" s="31" t="s">
        <v>135</v>
      </c>
      <c r="D62" s="32">
        <v>46008</v>
      </c>
      <c r="E62" s="32">
        <v>46009</v>
      </c>
      <c r="F62" s="21">
        <v>0</v>
      </c>
      <c r="G62" s="21">
        <v>0</v>
      </c>
      <c r="H62" s="21">
        <v>13.265499999999999</v>
      </c>
      <c r="I62" s="21">
        <v>13.265499999999999</v>
      </c>
    </row>
    <row r="63" spans="1:9">
      <c r="A63" s="24" t="s">
        <v>136</v>
      </c>
      <c r="B63" s="26"/>
      <c r="C63" s="26"/>
      <c r="D63" s="25" t="str">
        <f t="shared" si="0"/>
        <v/>
      </c>
      <c r="E63" s="25" t="str">
        <f t="shared" si="1"/>
        <v/>
      </c>
      <c r="F63" s="27"/>
      <c r="G63" s="27"/>
      <c r="H63" s="27"/>
      <c r="I63" s="27"/>
    </row>
    <row r="64" spans="1:9">
      <c r="A64" s="30" t="s">
        <v>27</v>
      </c>
      <c r="B64" s="31" t="s">
        <v>137</v>
      </c>
      <c r="C64" s="31" t="s">
        <v>138</v>
      </c>
      <c r="D64" s="32">
        <v>46008</v>
      </c>
      <c r="E64" s="32">
        <v>46009</v>
      </c>
      <c r="F64" s="21">
        <v>0</v>
      </c>
      <c r="G64" s="21">
        <v>0</v>
      </c>
      <c r="H64" s="21">
        <v>9.2858000000000001</v>
      </c>
      <c r="I64" s="21">
        <v>9.2858000000000001</v>
      </c>
    </row>
    <row r="65" spans="1:9">
      <c r="A65" s="30" t="s">
        <v>30</v>
      </c>
      <c r="B65" s="31" t="s">
        <v>139</v>
      </c>
      <c r="C65" s="31" t="s">
        <v>140</v>
      </c>
      <c r="D65" s="32">
        <v>46008</v>
      </c>
      <c r="E65" s="32">
        <v>46009</v>
      </c>
      <c r="F65" s="21">
        <v>0</v>
      </c>
      <c r="G65" s="21">
        <v>0</v>
      </c>
      <c r="H65" s="21">
        <v>9.2858000000000001</v>
      </c>
      <c r="I65" s="21">
        <v>9.2858000000000001</v>
      </c>
    </row>
    <row r="66" spans="1:9">
      <c r="A66" s="30" t="s">
        <v>33</v>
      </c>
      <c r="B66" s="31" t="s">
        <v>141</v>
      </c>
      <c r="C66" s="31" t="s">
        <v>142</v>
      </c>
      <c r="D66" s="32">
        <v>46008</v>
      </c>
      <c r="E66" s="32">
        <v>46009</v>
      </c>
      <c r="F66" s="21">
        <v>0</v>
      </c>
      <c r="G66" s="21">
        <v>0</v>
      </c>
      <c r="H66" s="21">
        <v>9.2858000000000001</v>
      </c>
      <c r="I66" s="21">
        <v>9.2858000000000001</v>
      </c>
    </row>
    <row r="67" spans="1:9">
      <c r="A67" s="30" t="s">
        <v>36</v>
      </c>
      <c r="B67" s="31" t="s">
        <v>143</v>
      </c>
      <c r="C67" s="31" t="s">
        <v>144</v>
      </c>
      <c r="D67" s="32">
        <v>46008</v>
      </c>
      <c r="E67" s="32">
        <v>46009</v>
      </c>
      <c r="F67" s="21">
        <v>0</v>
      </c>
      <c r="G67" s="21">
        <v>0</v>
      </c>
      <c r="H67" s="21">
        <v>9.2858000000000001</v>
      </c>
      <c r="I67" s="21">
        <v>9.2858000000000001</v>
      </c>
    </row>
    <row r="68" spans="1:9">
      <c r="A68" s="30" t="s">
        <v>39</v>
      </c>
      <c r="B68" s="31" t="s">
        <v>145</v>
      </c>
      <c r="C68" s="31" t="s">
        <v>146</v>
      </c>
      <c r="D68" s="32">
        <v>46008</v>
      </c>
      <c r="E68" s="32">
        <v>46009</v>
      </c>
      <c r="F68" s="21">
        <v>0</v>
      </c>
      <c r="G68" s="21">
        <v>0</v>
      </c>
      <c r="H68" s="21">
        <v>9.2858000000000001</v>
      </c>
      <c r="I68" s="21">
        <v>9.2858000000000001</v>
      </c>
    </row>
    <row r="69" spans="1:9">
      <c r="A69" s="30" t="s">
        <v>42</v>
      </c>
      <c r="B69" s="31" t="s">
        <v>147</v>
      </c>
      <c r="C69" s="31" t="s">
        <v>148</v>
      </c>
      <c r="D69" s="32">
        <v>46008</v>
      </c>
      <c r="E69" s="32">
        <v>46009</v>
      </c>
      <c r="F69" s="21">
        <v>0</v>
      </c>
      <c r="G69" s="21">
        <v>0</v>
      </c>
      <c r="H69" s="21">
        <v>9.2858000000000001</v>
      </c>
      <c r="I69" s="21">
        <v>9.2858000000000001</v>
      </c>
    </row>
    <row r="70" spans="1:9">
      <c r="A70" s="24" t="s">
        <v>149</v>
      </c>
      <c r="B70" s="26"/>
      <c r="C70" s="26"/>
      <c r="D70" s="25" t="str">
        <f t="shared" si="0"/>
        <v/>
      </c>
      <c r="E70" s="25" t="str">
        <f t="shared" si="1"/>
        <v/>
      </c>
      <c r="F70" s="27"/>
      <c r="G70" s="27"/>
      <c r="H70" s="27"/>
      <c r="I70" s="27"/>
    </row>
    <row r="71" spans="1:9">
      <c r="A71" s="30" t="s">
        <v>27</v>
      </c>
      <c r="B71" s="31" t="s">
        <v>150</v>
      </c>
      <c r="C71" s="31" t="s">
        <v>151</v>
      </c>
      <c r="D71" s="32">
        <v>46008</v>
      </c>
      <c r="E71" s="32">
        <v>46009</v>
      </c>
      <c r="F71" s="21">
        <v>0.69330000000000003</v>
      </c>
      <c r="G71" s="21">
        <v>0</v>
      </c>
      <c r="H71" s="21">
        <v>0</v>
      </c>
      <c r="I71" s="21">
        <v>0.69330000000000003</v>
      </c>
    </row>
    <row r="72" spans="1:9">
      <c r="A72" s="30" t="s">
        <v>30</v>
      </c>
      <c r="B72" s="31" t="s">
        <v>152</v>
      </c>
      <c r="C72" s="31" t="s">
        <v>153</v>
      </c>
      <c r="D72" s="32">
        <v>46008</v>
      </c>
      <c r="E72" s="32">
        <v>46009</v>
      </c>
      <c r="F72" s="21">
        <v>0.43319999999999997</v>
      </c>
      <c r="G72" s="21">
        <v>0</v>
      </c>
      <c r="H72" s="21">
        <v>0</v>
      </c>
      <c r="I72" s="21">
        <v>0.43319999999999997</v>
      </c>
    </row>
    <row r="73" spans="1:9">
      <c r="A73" s="30" t="s">
        <v>154</v>
      </c>
      <c r="B73" s="31" t="s">
        <v>155</v>
      </c>
      <c r="C73" s="31" t="s">
        <v>156</v>
      </c>
      <c r="D73" s="32">
        <v>46008</v>
      </c>
      <c r="E73" s="32">
        <v>46009</v>
      </c>
      <c r="F73" s="21">
        <v>0.69330000000000003</v>
      </c>
      <c r="G73" s="21">
        <v>0</v>
      </c>
      <c r="H73" s="21">
        <v>0</v>
      </c>
      <c r="I73" s="21">
        <v>0.69330000000000003</v>
      </c>
    </row>
    <row r="74" spans="1:9">
      <c r="A74" s="30" t="s">
        <v>33</v>
      </c>
      <c r="B74" s="31" t="s">
        <v>157</v>
      </c>
      <c r="C74" s="31" t="s">
        <v>158</v>
      </c>
      <c r="D74" s="32">
        <v>46008</v>
      </c>
      <c r="E74" s="32">
        <v>46009</v>
      </c>
      <c r="F74" s="21">
        <v>0.80430000000000001</v>
      </c>
      <c r="G74" s="21">
        <v>0</v>
      </c>
      <c r="H74" s="21">
        <v>0</v>
      </c>
      <c r="I74" s="21">
        <v>0.80430000000000001</v>
      </c>
    </row>
    <row r="75" spans="1:9">
      <c r="A75" s="30" t="s">
        <v>36</v>
      </c>
      <c r="B75" s="31" t="s">
        <v>159</v>
      </c>
      <c r="C75" s="31" t="s">
        <v>528</v>
      </c>
      <c r="D75" s="32">
        <v>46008</v>
      </c>
      <c r="E75" s="32">
        <v>46009</v>
      </c>
      <c r="F75" s="21">
        <v>0</v>
      </c>
      <c r="G75" s="21">
        <v>0</v>
      </c>
      <c r="H75" s="21">
        <v>0</v>
      </c>
      <c r="I75" s="21">
        <v>0</v>
      </c>
    </row>
    <row r="76" spans="1:9">
      <c r="A76" s="30" t="s">
        <v>39</v>
      </c>
      <c r="B76" s="31" t="s">
        <v>160</v>
      </c>
      <c r="C76" s="31" t="s">
        <v>161</v>
      </c>
      <c r="D76" s="32">
        <v>46008</v>
      </c>
      <c r="E76" s="32">
        <v>46009</v>
      </c>
      <c r="F76" s="21">
        <v>0.82750000000000001</v>
      </c>
      <c r="G76" s="21">
        <v>0</v>
      </c>
      <c r="H76" s="21">
        <v>0</v>
      </c>
      <c r="I76" s="21">
        <v>0.82750000000000001</v>
      </c>
    </row>
    <row r="77" spans="1:9">
      <c r="A77" s="30" t="s">
        <v>42</v>
      </c>
      <c r="B77" s="31" t="s">
        <v>162</v>
      </c>
      <c r="C77" s="31" t="s">
        <v>163</v>
      </c>
      <c r="D77" s="32">
        <v>46008</v>
      </c>
      <c r="E77" s="32">
        <v>46009</v>
      </c>
      <c r="F77" s="21">
        <v>0.77790000000000004</v>
      </c>
      <c r="G77" s="21">
        <v>0</v>
      </c>
      <c r="H77" s="21">
        <v>0</v>
      </c>
      <c r="I77" s="21">
        <v>0.77790000000000004</v>
      </c>
    </row>
    <row r="78" spans="1:9">
      <c r="A78" s="24" t="s">
        <v>164</v>
      </c>
      <c r="B78" s="26"/>
      <c r="C78" s="26"/>
      <c r="D78" s="25" t="str">
        <f t="shared" ref="D78:D131" si="2">IF(B78="","",$M$19)</f>
        <v/>
      </c>
      <c r="E78" s="25" t="str">
        <f t="shared" ref="E78:E131" si="3">IF(B78="","",$N$19)</f>
        <v/>
      </c>
      <c r="F78" s="27"/>
      <c r="G78" s="27"/>
      <c r="H78" s="27"/>
      <c r="I78" s="27"/>
    </row>
    <row r="79" spans="1:9">
      <c r="A79" s="30" t="s">
        <v>27</v>
      </c>
      <c r="B79" s="31" t="s">
        <v>165</v>
      </c>
      <c r="C79" s="31" t="s">
        <v>166</v>
      </c>
      <c r="D79" s="32">
        <v>46008</v>
      </c>
      <c r="E79" s="32">
        <v>46009</v>
      </c>
      <c r="F79" s="21">
        <v>1.1240000000000001</v>
      </c>
      <c r="G79" s="21">
        <v>1.1432</v>
      </c>
      <c r="H79" s="21">
        <v>5.0827</v>
      </c>
      <c r="I79" s="21">
        <v>7.3498999999999999</v>
      </c>
    </row>
    <row r="80" spans="1:9">
      <c r="A80" s="30" t="s">
        <v>30</v>
      </c>
      <c r="B80" s="31" t="s">
        <v>167</v>
      </c>
      <c r="C80" s="31" t="s">
        <v>168</v>
      </c>
      <c r="D80" s="32">
        <v>46008</v>
      </c>
      <c r="E80" s="32">
        <v>46009</v>
      </c>
      <c r="F80" s="21">
        <v>0.9456</v>
      </c>
      <c r="G80" s="21">
        <v>1.1432</v>
      </c>
      <c r="H80" s="21">
        <v>5.0827</v>
      </c>
      <c r="I80" s="21">
        <v>7.1715</v>
      </c>
    </row>
    <row r="81" spans="1:9">
      <c r="A81" s="30" t="s">
        <v>36</v>
      </c>
      <c r="B81" s="31" t="s">
        <v>169</v>
      </c>
      <c r="C81" s="31" t="s">
        <v>170</v>
      </c>
      <c r="D81" s="32">
        <v>46008</v>
      </c>
      <c r="E81" s="32">
        <v>46009</v>
      </c>
      <c r="F81" s="21">
        <v>1.0603</v>
      </c>
      <c r="G81" s="21">
        <v>1.1432</v>
      </c>
      <c r="H81" s="21">
        <v>5.0827</v>
      </c>
      <c r="I81" s="21">
        <v>7.2862</v>
      </c>
    </row>
    <row r="82" spans="1:9">
      <c r="A82" s="30" t="s">
        <v>39</v>
      </c>
      <c r="B82" s="31" t="s">
        <v>171</v>
      </c>
      <c r="C82" s="31" t="s">
        <v>172</v>
      </c>
      <c r="D82" s="32">
        <v>46008</v>
      </c>
      <c r="E82" s="32">
        <v>46009</v>
      </c>
      <c r="F82" s="21">
        <v>1.216</v>
      </c>
      <c r="G82" s="21">
        <v>1.1432</v>
      </c>
      <c r="H82" s="21">
        <v>5.0827</v>
      </c>
      <c r="I82" s="21">
        <v>7.4419000000000004</v>
      </c>
    </row>
    <row r="83" spans="1:9">
      <c r="A83" s="30" t="s">
        <v>42</v>
      </c>
      <c r="B83" s="31" t="s">
        <v>173</v>
      </c>
      <c r="C83" s="31" t="s">
        <v>174</v>
      </c>
      <c r="D83" s="32">
        <v>46008</v>
      </c>
      <c r="E83" s="32">
        <v>46009</v>
      </c>
      <c r="F83" s="21">
        <v>1.1894</v>
      </c>
      <c r="G83" s="21">
        <v>1.1432</v>
      </c>
      <c r="H83" s="21">
        <v>5.0827</v>
      </c>
      <c r="I83" s="21">
        <v>7.4153000000000002</v>
      </c>
    </row>
    <row r="84" spans="1:9">
      <c r="A84" s="24" t="s">
        <v>175</v>
      </c>
      <c r="B84" s="26"/>
      <c r="C84" s="26"/>
      <c r="D84" s="25" t="str">
        <f t="shared" si="2"/>
        <v/>
      </c>
      <c r="E84" s="25" t="str">
        <f t="shared" si="3"/>
        <v/>
      </c>
      <c r="F84" s="27"/>
      <c r="G84" s="27"/>
      <c r="H84" s="27"/>
      <c r="I84" s="27"/>
    </row>
    <row r="85" spans="1:9">
      <c r="A85" s="30" t="s">
        <v>27</v>
      </c>
      <c r="B85" s="31" t="s">
        <v>176</v>
      </c>
      <c r="C85" s="31" t="s">
        <v>177</v>
      </c>
      <c r="D85" s="32">
        <v>46008</v>
      </c>
      <c r="E85" s="32">
        <v>46009</v>
      </c>
      <c r="F85" s="21">
        <v>0.17760000000000001</v>
      </c>
      <c r="G85" s="21">
        <v>0</v>
      </c>
      <c r="H85" s="21">
        <v>1.2121999999999999</v>
      </c>
      <c r="I85" s="21">
        <v>1.3897999999999999</v>
      </c>
    </row>
    <row r="86" spans="1:9">
      <c r="A86" s="30" t="s">
        <v>30</v>
      </c>
      <c r="B86" s="31" t="s">
        <v>178</v>
      </c>
      <c r="C86" s="31" t="s">
        <v>179</v>
      </c>
      <c r="D86" s="32">
        <v>46008</v>
      </c>
      <c r="E86" s="32">
        <v>46009</v>
      </c>
      <c r="F86" s="21">
        <v>1.78E-2</v>
      </c>
      <c r="G86" s="21">
        <v>0</v>
      </c>
      <c r="H86" s="21">
        <v>1.2121999999999999</v>
      </c>
      <c r="I86" s="21">
        <v>1.23</v>
      </c>
    </row>
    <row r="87" spans="1:9">
      <c r="A87" s="30" t="s">
        <v>33</v>
      </c>
      <c r="B87" s="31" t="s">
        <v>180</v>
      </c>
      <c r="C87" s="31" t="s">
        <v>181</v>
      </c>
      <c r="D87" s="32">
        <v>46008</v>
      </c>
      <c r="E87" s="32">
        <v>46009</v>
      </c>
      <c r="F87" s="21">
        <v>0.2555</v>
      </c>
      <c r="G87" s="21">
        <v>0</v>
      </c>
      <c r="H87" s="21">
        <v>1.2121999999999999</v>
      </c>
      <c r="I87" s="21">
        <v>1.4677</v>
      </c>
    </row>
    <row r="88" spans="1:9">
      <c r="A88" s="30" t="s">
        <v>36</v>
      </c>
      <c r="B88" s="31" t="s">
        <v>182</v>
      </c>
      <c r="C88" s="31" t="s">
        <v>183</v>
      </c>
      <c r="D88" s="32">
        <v>46008</v>
      </c>
      <c r="E88" s="32">
        <v>46009</v>
      </c>
      <c r="F88" s="21">
        <v>0.125</v>
      </c>
      <c r="G88" s="21">
        <v>0</v>
      </c>
      <c r="H88" s="21">
        <v>1.2121999999999999</v>
      </c>
      <c r="I88" s="21">
        <v>1.3371999999999999</v>
      </c>
    </row>
    <row r="89" spans="1:9">
      <c r="A89" s="30" t="s">
        <v>39</v>
      </c>
      <c r="B89" s="31" t="s">
        <v>184</v>
      </c>
      <c r="C89" s="31" t="s">
        <v>185</v>
      </c>
      <c r="D89" s="32">
        <v>46008</v>
      </c>
      <c r="E89" s="32">
        <v>46009</v>
      </c>
      <c r="F89" s="21">
        <v>0.2555</v>
      </c>
      <c r="G89" s="21">
        <v>0</v>
      </c>
      <c r="H89" s="21">
        <v>1.2121999999999999</v>
      </c>
      <c r="I89" s="21">
        <v>1.4677</v>
      </c>
    </row>
    <row r="90" spans="1:9">
      <c r="A90" s="30" t="s">
        <v>42</v>
      </c>
      <c r="B90" s="31" t="s">
        <v>186</v>
      </c>
      <c r="C90" s="31" t="s">
        <v>187</v>
      </c>
      <c r="D90" s="32">
        <v>46008</v>
      </c>
      <c r="E90" s="32">
        <v>46009</v>
      </c>
      <c r="F90" s="21">
        <v>0.23169999999999999</v>
      </c>
      <c r="G90" s="21">
        <v>0</v>
      </c>
      <c r="H90" s="21">
        <v>1.2121999999999999</v>
      </c>
      <c r="I90" s="21">
        <v>1.4439</v>
      </c>
    </row>
    <row r="91" spans="1:9">
      <c r="A91" s="24" t="s">
        <v>188</v>
      </c>
      <c r="B91" s="26"/>
      <c r="C91" s="26"/>
      <c r="D91" s="25" t="str">
        <f t="shared" si="2"/>
        <v/>
      </c>
      <c r="E91" s="25" t="str">
        <f t="shared" si="3"/>
        <v/>
      </c>
      <c r="F91" s="27"/>
      <c r="G91" s="27"/>
      <c r="H91" s="27"/>
      <c r="I91" s="27"/>
    </row>
    <row r="92" spans="1:9">
      <c r="A92" s="30" t="s">
        <v>27</v>
      </c>
      <c r="B92" s="31" t="s">
        <v>189</v>
      </c>
      <c r="C92" s="31" t="s">
        <v>190</v>
      </c>
      <c r="D92" s="32">
        <v>46008</v>
      </c>
      <c r="E92" s="32">
        <v>46009</v>
      </c>
      <c r="F92" s="21">
        <v>0.12520000000000001</v>
      </c>
      <c r="G92" s="21">
        <v>0.21110000000000001</v>
      </c>
      <c r="H92" s="21">
        <v>1.1739999999999999</v>
      </c>
      <c r="I92" s="21">
        <v>1.5103</v>
      </c>
    </row>
    <row r="93" spans="1:9">
      <c r="A93" s="30" t="s">
        <v>30</v>
      </c>
      <c r="B93" s="31" t="s">
        <v>191</v>
      </c>
      <c r="C93" s="31" t="s">
        <v>192</v>
      </c>
      <c r="D93" s="32">
        <v>46008</v>
      </c>
      <c r="E93" s="32">
        <v>46009</v>
      </c>
      <c r="F93" s="21">
        <v>0.12520000000000001</v>
      </c>
      <c r="G93" s="21">
        <v>0.21110000000000001</v>
      </c>
      <c r="H93" s="21">
        <v>1.1739999999999999</v>
      </c>
      <c r="I93" s="21">
        <v>1.5103</v>
      </c>
    </row>
    <row r="94" spans="1:9">
      <c r="A94" s="30" t="s">
        <v>33</v>
      </c>
      <c r="B94" s="31" t="s">
        <v>193</v>
      </c>
      <c r="C94" s="31" t="s">
        <v>194</v>
      </c>
      <c r="D94" s="32">
        <v>46008</v>
      </c>
      <c r="E94" s="32">
        <v>46009</v>
      </c>
      <c r="F94" s="21">
        <v>0.12520000000000001</v>
      </c>
      <c r="G94" s="21">
        <v>0.21110000000000001</v>
      </c>
      <c r="H94" s="21">
        <v>1.1739999999999999</v>
      </c>
      <c r="I94" s="21">
        <v>1.5103</v>
      </c>
    </row>
    <row r="95" spans="1:9">
      <c r="A95" s="30" t="s">
        <v>36</v>
      </c>
      <c r="B95" s="31" t="s">
        <v>195</v>
      </c>
      <c r="C95" s="31" t="s">
        <v>196</v>
      </c>
      <c r="D95" s="32">
        <v>46008</v>
      </c>
      <c r="E95" s="32">
        <v>46009</v>
      </c>
      <c r="F95" s="21">
        <v>0.12520000000000001</v>
      </c>
      <c r="G95" s="21">
        <v>0.21110000000000001</v>
      </c>
      <c r="H95" s="21">
        <v>1.1739999999999999</v>
      </c>
      <c r="I95" s="21">
        <v>1.5103</v>
      </c>
    </row>
    <row r="96" spans="1:9">
      <c r="A96" s="30" t="s">
        <v>39</v>
      </c>
      <c r="B96" s="31" t="s">
        <v>197</v>
      </c>
      <c r="C96" s="31" t="s">
        <v>198</v>
      </c>
      <c r="D96" s="32">
        <v>46008</v>
      </c>
      <c r="E96" s="32">
        <v>46009</v>
      </c>
      <c r="F96" s="21">
        <v>0.12520000000000001</v>
      </c>
      <c r="G96" s="21">
        <v>0.21110000000000001</v>
      </c>
      <c r="H96" s="21">
        <v>1.1739999999999999</v>
      </c>
      <c r="I96" s="21">
        <v>1.5103</v>
      </c>
    </row>
    <row r="97" spans="1:9">
      <c r="A97" s="30" t="s">
        <v>42</v>
      </c>
      <c r="B97" s="31" t="s">
        <v>199</v>
      </c>
      <c r="C97" s="31" t="s">
        <v>200</v>
      </c>
      <c r="D97" s="32">
        <v>46008</v>
      </c>
      <c r="E97" s="32">
        <v>46009</v>
      </c>
      <c r="F97" s="21">
        <v>0.12520000000000001</v>
      </c>
      <c r="G97" s="21">
        <v>0.21110000000000001</v>
      </c>
      <c r="H97" s="21">
        <v>1.1739999999999999</v>
      </c>
      <c r="I97" s="21">
        <v>1.5103</v>
      </c>
    </row>
    <row r="98" spans="1:9">
      <c r="A98" s="24" t="s">
        <v>201</v>
      </c>
      <c r="B98" s="26"/>
      <c r="C98" s="26"/>
      <c r="D98" s="25" t="str">
        <f t="shared" si="2"/>
        <v/>
      </c>
      <c r="E98" s="25" t="str">
        <f t="shared" si="3"/>
        <v/>
      </c>
      <c r="F98" s="27"/>
      <c r="G98" s="27"/>
      <c r="H98" s="27"/>
      <c r="I98" s="27"/>
    </row>
    <row r="99" spans="1:9">
      <c r="A99" s="30" t="s">
        <v>27</v>
      </c>
      <c r="B99" s="31" t="s">
        <v>202</v>
      </c>
      <c r="C99" s="31" t="s">
        <v>203</v>
      </c>
      <c r="D99" s="32">
        <v>46008</v>
      </c>
      <c r="E99" s="32">
        <v>46009</v>
      </c>
      <c r="F99" s="21">
        <v>0</v>
      </c>
      <c r="G99" s="21">
        <v>0</v>
      </c>
      <c r="H99" s="21">
        <v>10.142099999999999</v>
      </c>
      <c r="I99" s="21">
        <v>10.142099999999999</v>
      </c>
    </row>
    <row r="100" spans="1:9">
      <c r="A100" s="30" t="s">
        <v>30</v>
      </c>
      <c r="B100" s="31" t="s">
        <v>204</v>
      </c>
      <c r="C100" s="31" t="s">
        <v>205</v>
      </c>
      <c r="D100" s="32">
        <v>46008</v>
      </c>
      <c r="E100" s="32">
        <v>46009</v>
      </c>
      <c r="F100" s="21">
        <v>0</v>
      </c>
      <c r="G100" s="21">
        <v>0</v>
      </c>
      <c r="H100" s="21">
        <v>10.142099999999999</v>
      </c>
      <c r="I100" s="21">
        <v>10.142099999999999</v>
      </c>
    </row>
    <row r="101" spans="1:9">
      <c r="A101" s="30" t="s">
        <v>33</v>
      </c>
      <c r="B101" s="31" t="s">
        <v>206</v>
      </c>
      <c r="C101" s="31" t="s">
        <v>207</v>
      </c>
      <c r="D101" s="32">
        <v>46008</v>
      </c>
      <c r="E101" s="32">
        <v>46009</v>
      </c>
      <c r="F101" s="21">
        <v>0</v>
      </c>
      <c r="G101" s="21">
        <v>0</v>
      </c>
      <c r="H101" s="21">
        <v>10.142099999999999</v>
      </c>
      <c r="I101" s="21">
        <v>10.142099999999999</v>
      </c>
    </row>
    <row r="102" spans="1:9">
      <c r="A102" s="30" t="s">
        <v>36</v>
      </c>
      <c r="B102" s="31" t="s">
        <v>208</v>
      </c>
      <c r="C102" s="31" t="s">
        <v>209</v>
      </c>
      <c r="D102" s="32">
        <v>46008</v>
      </c>
      <c r="E102" s="32">
        <v>46009</v>
      </c>
      <c r="F102" s="21">
        <v>0</v>
      </c>
      <c r="G102" s="21">
        <v>0</v>
      </c>
      <c r="H102" s="21">
        <v>10.142099999999999</v>
      </c>
      <c r="I102" s="21">
        <v>10.142099999999999</v>
      </c>
    </row>
    <row r="103" spans="1:9">
      <c r="A103" s="30" t="s">
        <v>39</v>
      </c>
      <c r="B103" s="31" t="s">
        <v>210</v>
      </c>
      <c r="C103" s="31" t="s">
        <v>211</v>
      </c>
      <c r="D103" s="32">
        <v>46008</v>
      </c>
      <c r="E103" s="32">
        <v>46009</v>
      </c>
      <c r="F103" s="21">
        <v>0</v>
      </c>
      <c r="G103" s="21">
        <v>0</v>
      </c>
      <c r="H103" s="21">
        <v>10.142099999999999</v>
      </c>
      <c r="I103" s="21">
        <v>10.142099999999999</v>
      </c>
    </row>
    <row r="104" spans="1:9">
      <c r="A104" s="30" t="s">
        <v>42</v>
      </c>
      <c r="B104" s="31" t="s">
        <v>212</v>
      </c>
      <c r="C104" s="31" t="s">
        <v>213</v>
      </c>
      <c r="D104" s="32">
        <v>46008</v>
      </c>
      <c r="E104" s="32">
        <v>46009</v>
      </c>
      <c r="F104" s="21">
        <v>0</v>
      </c>
      <c r="G104" s="21">
        <v>0</v>
      </c>
      <c r="H104" s="21">
        <v>10.142099999999999</v>
      </c>
      <c r="I104" s="21">
        <v>10.142099999999999</v>
      </c>
    </row>
    <row r="105" spans="1:9">
      <c r="A105" s="24" t="s">
        <v>214</v>
      </c>
      <c r="B105" s="26"/>
      <c r="C105" s="26"/>
      <c r="D105" s="25" t="str">
        <f t="shared" si="2"/>
        <v/>
      </c>
      <c r="E105" s="25" t="str">
        <f t="shared" si="3"/>
        <v/>
      </c>
      <c r="F105" s="27"/>
      <c r="G105" s="27"/>
      <c r="H105" s="27"/>
      <c r="I105" s="27"/>
    </row>
    <row r="106" spans="1:9">
      <c r="A106" s="30" t="s">
        <v>27</v>
      </c>
      <c r="B106" s="31" t="s">
        <v>215</v>
      </c>
      <c r="C106" s="31" t="s">
        <v>216</v>
      </c>
      <c r="D106" s="32">
        <v>46008</v>
      </c>
      <c r="E106" s="32">
        <v>46009</v>
      </c>
      <c r="F106" s="21">
        <v>5.6099999999999997E-2</v>
      </c>
      <c r="G106" s="21">
        <v>0</v>
      </c>
      <c r="H106" s="21">
        <v>0</v>
      </c>
      <c r="I106" s="21">
        <v>5.6099999999999997E-2</v>
      </c>
    </row>
    <row r="107" spans="1:9">
      <c r="A107" s="30" t="s">
        <v>30</v>
      </c>
      <c r="B107" s="31" t="s">
        <v>217</v>
      </c>
      <c r="C107" s="31" t="s">
        <v>218</v>
      </c>
      <c r="D107" s="32">
        <v>46008</v>
      </c>
      <c r="E107" s="32">
        <v>46009</v>
      </c>
      <c r="F107" s="21">
        <v>0</v>
      </c>
      <c r="G107" s="21">
        <v>0</v>
      </c>
      <c r="H107" s="21">
        <v>0</v>
      </c>
      <c r="I107" s="21">
        <v>0</v>
      </c>
    </row>
    <row r="108" spans="1:9">
      <c r="A108" s="30" t="s">
        <v>33</v>
      </c>
      <c r="B108" s="31" t="s">
        <v>219</v>
      </c>
      <c r="C108" s="31" t="s">
        <v>220</v>
      </c>
      <c r="D108" s="32">
        <v>46008</v>
      </c>
      <c r="E108" s="32">
        <v>46009</v>
      </c>
      <c r="F108" s="21">
        <v>0.24129999999999999</v>
      </c>
      <c r="G108" s="21">
        <v>0</v>
      </c>
      <c r="H108" s="21">
        <v>0</v>
      </c>
      <c r="I108" s="21">
        <v>0.24129999999999999</v>
      </c>
    </row>
    <row r="109" spans="1:9">
      <c r="A109" s="30" t="s">
        <v>36</v>
      </c>
      <c r="B109" s="31" t="s">
        <v>221</v>
      </c>
      <c r="C109" s="31" t="s">
        <v>222</v>
      </c>
      <c r="D109" s="32">
        <v>46008</v>
      </c>
      <c r="E109" s="32">
        <v>46009</v>
      </c>
      <c r="F109" s="21">
        <v>0</v>
      </c>
      <c r="G109" s="21">
        <v>0</v>
      </c>
      <c r="H109" s="21">
        <v>0</v>
      </c>
      <c r="I109" s="21">
        <v>0</v>
      </c>
    </row>
    <row r="110" spans="1:9">
      <c r="A110" s="30" t="s">
        <v>39</v>
      </c>
      <c r="B110" s="31" t="s">
        <v>223</v>
      </c>
      <c r="C110" s="31" t="s">
        <v>224</v>
      </c>
      <c r="D110" s="32">
        <v>46008</v>
      </c>
      <c r="E110" s="32">
        <v>46009</v>
      </c>
      <c r="F110" s="21">
        <v>0.25800000000000001</v>
      </c>
      <c r="G110" s="21">
        <v>0</v>
      </c>
      <c r="H110" s="21">
        <v>0</v>
      </c>
      <c r="I110" s="21">
        <v>0.25800000000000001</v>
      </c>
    </row>
    <row r="111" spans="1:9">
      <c r="A111" s="30" t="s">
        <v>42</v>
      </c>
      <c r="B111" s="31" t="s">
        <v>225</v>
      </c>
      <c r="C111" s="31" t="s">
        <v>226</v>
      </c>
      <c r="D111" s="32">
        <v>46008</v>
      </c>
      <c r="E111" s="32">
        <v>46009</v>
      </c>
      <c r="F111" s="21">
        <v>0.1855</v>
      </c>
      <c r="G111" s="21">
        <v>0</v>
      </c>
      <c r="H111" s="21">
        <v>0</v>
      </c>
      <c r="I111" s="21">
        <v>0.1855</v>
      </c>
    </row>
    <row r="112" spans="1:9">
      <c r="A112" s="24" t="s">
        <v>530</v>
      </c>
      <c r="B112" s="26"/>
      <c r="C112" s="26"/>
      <c r="D112" s="25" t="str">
        <f t="shared" si="2"/>
        <v/>
      </c>
      <c r="E112" s="25" t="str">
        <f t="shared" si="3"/>
        <v/>
      </c>
      <c r="F112" s="27"/>
      <c r="G112" s="27"/>
      <c r="H112" s="27"/>
      <c r="I112" s="27"/>
    </row>
    <row r="113" spans="1:9">
      <c r="A113" s="30" t="s">
        <v>27</v>
      </c>
      <c r="B113" s="31" t="s">
        <v>227</v>
      </c>
      <c r="C113" s="31" t="s">
        <v>228</v>
      </c>
      <c r="D113" s="32">
        <v>46008</v>
      </c>
      <c r="E113" s="32">
        <v>46009</v>
      </c>
      <c r="F113" s="21">
        <v>0.56540000000000001</v>
      </c>
      <c r="G113" s="21">
        <v>0</v>
      </c>
      <c r="H113" s="21">
        <v>3.831</v>
      </c>
      <c r="I113" s="21">
        <v>4.3963999999999999</v>
      </c>
    </row>
    <row r="114" spans="1:9">
      <c r="A114" s="30" t="s">
        <v>30</v>
      </c>
      <c r="B114" s="31" t="s">
        <v>229</v>
      </c>
      <c r="C114" s="31" t="s">
        <v>230</v>
      </c>
      <c r="D114" s="32">
        <v>46008</v>
      </c>
      <c r="E114" s="32">
        <v>46009</v>
      </c>
      <c r="F114" s="21">
        <v>0.45679999999999998</v>
      </c>
      <c r="G114" s="21">
        <v>0</v>
      </c>
      <c r="H114" s="21">
        <v>3.831</v>
      </c>
      <c r="I114" s="21">
        <v>4.2877999999999998</v>
      </c>
    </row>
    <row r="115" spans="1:9">
      <c r="A115" s="30" t="s">
        <v>39</v>
      </c>
      <c r="B115" s="31" t="s">
        <v>231</v>
      </c>
      <c r="C115" s="31" t="s">
        <v>232</v>
      </c>
      <c r="D115" s="32">
        <v>46008</v>
      </c>
      <c r="E115" s="32">
        <v>46009</v>
      </c>
      <c r="F115" s="21">
        <v>0.61580000000000001</v>
      </c>
      <c r="G115" s="21">
        <v>0</v>
      </c>
      <c r="H115" s="21">
        <v>3.831</v>
      </c>
      <c r="I115" s="21">
        <v>4.4467999999999996</v>
      </c>
    </row>
    <row r="116" spans="1:9">
      <c r="A116" s="30" t="s">
        <v>42</v>
      </c>
      <c r="B116" s="31" t="s">
        <v>233</v>
      </c>
      <c r="C116" s="31" t="s">
        <v>234</v>
      </c>
      <c r="D116" s="32">
        <v>46008</v>
      </c>
      <c r="E116" s="32">
        <v>46009</v>
      </c>
      <c r="F116" s="21">
        <v>0.60560000000000003</v>
      </c>
      <c r="G116" s="21">
        <v>0</v>
      </c>
      <c r="H116" s="21">
        <v>3.831</v>
      </c>
      <c r="I116" s="21">
        <v>4.4366000000000003</v>
      </c>
    </row>
    <row r="117" spans="1:9">
      <c r="A117" s="24" t="s">
        <v>235</v>
      </c>
      <c r="B117" s="26"/>
      <c r="C117" s="26"/>
      <c r="D117" s="25" t="str">
        <f t="shared" si="2"/>
        <v/>
      </c>
      <c r="E117" s="25" t="str">
        <f t="shared" si="3"/>
        <v/>
      </c>
      <c r="F117" s="27"/>
      <c r="G117" s="27"/>
      <c r="H117" s="27"/>
      <c r="I117" s="27"/>
    </row>
    <row r="118" spans="1:9">
      <c r="A118" s="30" t="s">
        <v>27</v>
      </c>
      <c r="B118" s="31" t="s">
        <v>236</v>
      </c>
      <c r="C118" s="31" t="s">
        <v>237</v>
      </c>
      <c r="D118" s="32">
        <v>46008</v>
      </c>
      <c r="E118" s="32">
        <v>46009</v>
      </c>
      <c r="F118" s="21">
        <v>0.25230000000000002</v>
      </c>
      <c r="G118" s="21">
        <v>0</v>
      </c>
      <c r="H118" s="21">
        <v>0</v>
      </c>
      <c r="I118" s="21">
        <v>0.25230000000000002</v>
      </c>
    </row>
    <row r="119" spans="1:9">
      <c r="A119" s="30" t="s">
        <v>30</v>
      </c>
      <c r="B119" s="31" t="s">
        <v>238</v>
      </c>
      <c r="C119" s="31" t="s">
        <v>239</v>
      </c>
      <c r="D119" s="32">
        <v>46008</v>
      </c>
      <c r="E119" s="32">
        <v>46009</v>
      </c>
      <c r="F119" s="21">
        <v>0</v>
      </c>
      <c r="G119" s="21">
        <v>0</v>
      </c>
      <c r="H119" s="21">
        <v>0</v>
      </c>
      <c r="I119" s="21">
        <v>0</v>
      </c>
    </row>
    <row r="120" spans="1:9">
      <c r="A120" s="30" t="s">
        <v>33</v>
      </c>
      <c r="B120" s="31" t="s">
        <v>240</v>
      </c>
      <c r="C120" s="31" t="s">
        <v>241</v>
      </c>
      <c r="D120" s="32">
        <v>46008</v>
      </c>
      <c r="E120" s="32">
        <v>46009</v>
      </c>
      <c r="F120" s="21">
        <v>0.36559999999999998</v>
      </c>
      <c r="G120" s="21">
        <v>0</v>
      </c>
      <c r="H120" s="21">
        <v>0</v>
      </c>
      <c r="I120" s="21">
        <v>0.36559999999999998</v>
      </c>
    </row>
    <row r="121" spans="1:9">
      <c r="A121" s="30" t="s">
        <v>36</v>
      </c>
      <c r="B121" s="31" t="s">
        <v>242</v>
      </c>
      <c r="C121" s="31" t="s">
        <v>243</v>
      </c>
      <c r="D121" s="32">
        <v>46008</v>
      </c>
      <c r="E121" s="32">
        <v>46009</v>
      </c>
      <c r="F121" s="21">
        <v>0.16009999999999999</v>
      </c>
      <c r="G121" s="21">
        <v>0</v>
      </c>
      <c r="H121" s="21">
        <v>0</v>
      </c>
      <c r="I121" s="21">
        <v>0.16009999999999999</v>
      </c>
    </row>
    <row r="122" spans="1:9">
      <c r="A122" s="30" t="s">
        <v>39</v>
      </c>
      <c r="B122" s="31" t="s">
        <v>244</v>
      </c>
      <c r="C122" s="31" t="s">
        <v>245</v>
      </c>
      <c r="D122" s="32">
        <v>46008</v>
      </c>
      <c r="E122" s="32">
        <v>46009</v>
      </c>
      <c r="F122" s="21">
        <v>0.39329999999999998</v>
      </c>
      <c r="G122" s="21">
        <v>0</v>
      </c>
      <c r="H122" s="21">
        <v>0</v>
      </c>
      <c r="I122" s="21">
        <v>0.39329999999999998</v>
      </c>
    </row>
    <row r="123" spans="1:9">
      <c r="A123" s="30" t="s">
        <v>42</v>
      </c>
      <c r="B123" s="31" t="s">
        <v>246</v>
      </c>
      <c r="C123" s="31" t="s">
        <v>247</v>
      </c>
      <c r="D123" s="32">
        <v>46008</v>
      </c>
      <c r="E123" s="32">
        <v>46009</v>
      </c>
      <c r="F123" s="21">
        <v>0.3458</v>
      </c>
      <c r="G123" s="21">
        <v>0</v>
      </c>
      <c r="H123" s="21">
        <v>0</v>
      </c>
      <c r="I123" s="21">
        <v>0.3458</v>
      </c>
    </row>
    <row r="124" spans="1:9">
      <c r="A124" s="24" t="s">
        <v>248</v>
      </c>
      <c r="B124" s="26"/>
      <c r="C124" s="26"/>
      <c r="D124" s="25" t="str">
        <f t="shared" si="2"/>
        <v/>
      </c>
      <c r="E124" s="25" t="str">
        <f t="shared" si="3"/>
        <v/>
      </c>
      <c r="F124" s="27"/>
      <c r="G124" s="27"/>
      <c r="H124" s="27"/>
      <c r="I124" s="27"/>
    </row>
    <row r="125" spans="1:9">
      <c r="A125" s="30" t="s">
        <v>27</v>
      </c>
      <c r="B125" s="31" t="s">
        <v>249</v>
      </c>
      <c r="C125" s="31" t="s">
        <v>250</v>
      </c>
      <c r="D125" s="32">
        <v>46008</v>
      </c>
      <c r="E125" s="32">
        <v>46009</v>
      </c>
      <c r="F125" s="21">
        <v>0</v>
      </c>
      <c r="G125" s="21">
        <v>0</v>
      </c>
      <c r="H125" s="21">
        <v>2.2025000000000001</v>
      </c>
      <c r="I125" s="21">
        <v>2.2025000000000001</v>
      </c>
    </row>
    <row r="126" spans="1:9">
      <c r="A126" s="30" t="s">
        <v>30</v>
      </c>
      <c r="B126" s="31" t="s">
        <v>251</v>
      </c>
      <c r="C126" s="31" t="s">
        <v>252</v>
      </c>
      <c r="D126" s="32">
        <v>46008</v>
      </c>
      <c r="E126" s="32">
        <v>46009</v>
      </c>
      <c r="F126" s="21">
        <v>0</v>
      </c>
      <c r="G126" s="21">
        <v>0</v>
      </c>
      <c r="H126" s="21">
        <v>2.2025000000000001</v>
      </c>
      <c r="I126" s="21">
        <v>2.2025000000000001</v>
      </c>
    </row>
    <row r="127" spans="1:9">
      <c r="A127" s="30" t="s">
        <v>154</v>
      </c>
      <c r="B127" s="31" t="s">
        <v>253</v>
      </c>
      <c r="C127" s="31" t="s">
        <v>254</v>
      </c>
      <c r="D127" s="32">
        <v>46008</v>
      </c>
      <c r="E127" s="32">
        <v>46009</v>
      </c>
      <c r="F127" s="21">
        <v>0</v>
      </c>
      <c r="G127" s="21">
        <v>0</v>
      </c>
      <c r="H127" s="21">
        <v>2.2025000000000001</v>
      </c>
      <c r="I127" s="21">
        <v>2.2025000000000001</v>
      </c>
    </row>
    <row r="128" spans="1:9">
      <c r="A128" s="30" t="s">
        <v>36</v>
      </c>
      <c r="B128" s="31" t="s">
        <v>255</v>
      </c>
      <c r="C128" s="31" t="s">
        <v>527</v>
      </c>
      <c r="D128" s="32">
        <v>46008</v>
      </c>
      <c r="E128" s="32">
        <v>46009</v>
      </c>
      <c r="F128" s="21">
        <v>0</v>
      </c>
      <c r="G128" s="21">
        <v>0</v>
      </c>
      <c r="H128" s="21">
        <v>2.2025000000000001</v>
      </c>
      <c r="I128" s="21">
        <v>2.2025000000000001</v>
      </c>
    </row>
    <row r="129" spans="1:9">
      <c r="A129" s="30" t="s">
        <v>39</v>
      </c>
      <c r="B129" s="31" t="s">
        <v>256</v>
      </c>
      <c r="C129" s="31" t="s">
        <v>257</v>
      </c>
      <c r="D129" s="32">
        <v>46008</v>
      </c>
      <c r="E129" s="32">
        <v>46009</v>
      </c>
      <c r="F129" s="21">
        <v>0</v>
      </c>
      <c r="G129" s="21">
        <v>0</v>
      </c>
      <c r="H129" s="21">
        <v>2.2025000000000001</v>
      </c>
      <c r="I129" s="21">
        <v>2.2025000000000001</v>
      </c>
    </row>
    <row r="130" spans="1:9">
      <c r="A130" s="30" t="s">
        <v>42</v>
      </c>
      <c r="B130" s="31" t="s">
        <v>258</v>
      </c>
      <c r="C130" s="31" t="s">
        <v>259</v>
      </c>
      <c r="D130" s="32">
        <v>46008</v>
      </c>
      <c r="E130" s="32">
        <v>46009</v>
      </c>
      <c r="F130" s="21">
        <v>0</v>
      </c>
      <c r="G130" s="21">
        <v>0</v>
      </c>
      <c r="H130" s="21">
        <v>2.2025000000000001</v>
      </c>
      <c r="I130" s="21">
        <v>2.2025000000000001</v>
      </c>
    </row>
    <row r="131" spans="1:9">
      <c r="A131" s="24" t="s">
        <v>260</v>
      </c>
      <c r="B131" s="26"/>
      <c r="C131" s="26"/>
      <c r="D131" s="25" t="str">
        <f t="shared" si="2"/>
        <v/>
      </c>
      <c r="E131" s="25" t="str">
        <f t="shared" si="3"/>
        <v/>
      </c>
      <c r="F131" s="27"/>
      <c r="G131" s="27"/>
      <c r="H131" s="27"/>
      <c r="I131" s="27"/>
    </row>
    <row r="132" spans="1:9">
      <c r="A132" s="30" t="s">
        <v>27</v>
      </c>
      <c r="B132" s="31" t="s">
        <v>261</v>
      </c>
      <c r="C132" s="31" t="s">
        <v>262</v>
      </c>
      <c r="D132" s="32">
        <v>46008</v>
      </c>
      <c r="E132" s="32">
        <v>46009</v>
      </c>
      <c r="F132" s="21">
        <v>3.9600000000000003E-2</v>
      </c>
      <c r="G132" s="21">
        <v>0</v>
      </c>
      <c r="H132" s="21">
        <v>0</v>
      </c>
      <c r="I132" s="21">
        <v>3.9600000000000003E-2</v>
      </c>
    </row>
    <row r="133" spans="1:9">
      <c r="A133" s="30" t="s">
        <v>30</v>
      </c>
      <c r="B133" s="31" t="s">
        <v>263</v>
      </c>
      <c r="C133" s="31" t="s">
        <v>264</v>
      </c>
      <c r="D133" s="32">
        <v>46008</v>
      </c>
      <c r="E133" s="32">
        <v>46009</v>
      </c>
      <c r="F133" s="21">
        <v>3.2599999999999997E-2</v>
      </c>
      <c r="G133" s="21">
        <v>0</v>
      </c>
      <c r="H133" s="21">
        <v>0</v>
      </c>
      <c r="I133" s="21">
        <v>3.2599999999999997E-2</v>
      </c>
    </row>
    <row r="134" spans="1:9">
      <c r="A134" s="30" t="s">
        <v>33</v>
      </c>
      <c r="B134" s="31" t="s">
        <v>265</v>
      </c>
      <c r="C134" s="31" t="s">
        <v>266</v>
      </c>
      <c r="D134" s="32">
        <v>46008</v>
      </c>
      <c r="E134" s="32">
        <v>46009</v>
      </c>
      <c r="F134" s="21">
        <v>4.2500000000000003E-2</v>
      </c>
      <c r="G134" s="21">
        <v>0</v>
      </c>
      <c r="H134" s="21">
        <v>0</v>
      </c>
      <c r="I134" s="21">
        <v>4.2500000000000003E-2</v>
      </c>
    </row>
    <row r="135" spans="1:9">
      <c r="A135" s="30" t="s">
        <v>36</v>
      </c>
      <c r="B135" s="31" t="s">
        <v>267</v>
      </c>
      <c r="C135" s="31" t="s">
        <v>268</v>
      </c>
      <c r="D135" s="32">
        <v>46008</v>
      </c>
      <c r="E135" s="32">
        <v>46009</v>
      </c>
      <c r="F135" s="21">
        <v>3.73E-2</v>
      </c>
      <c r="G135" s="21">
        <v>0</v>
      </c>
      <c r="H135" s="21">
        <v>0</v>
      </c>
      <c r="I135" s="21">
        <v>3.73E-2</v>
      </c>
    </row>
    <row r="136" spans="1:9">
      <c r="A136" s="30" t="s">
        <v>39</v>
      </c>
      <c r="B136" s="31" t="s">
        <v>269</v>
      </c>
      <c r="C136" s="31" t="s">
        <v>270</v>
      </c>
      <c r="D136" s="32">
        <v>46008</v>
      </c>
      <c r="E136" s="32">
        <v>46009</v>
      </c>
      <c r="F136" s="21">
        <v>4.2700000000000002E-2</v>
      </c>
      <c r="G136" s="21">
        <v>0</v>
      </c>
      <c r="H136" s="21">
        <v>0</v>
      </c>
      <c r="I136" s="21">
        <v>4.2700000000000002E-2</v>
      </c>
    </row>
    <row r="137" spans="1:9">
      <c r="A137" s="30" t="s">
        <v>42</v>
      </c>
      <c r="B137" s="31" t="s">
        <v>271</v>
      </c>
      <c r="C137" s="31" t="s">
        <v>272</v>
      </c>
      <c r="D137" s="32">
        <v>46008</v>
      </c>
      <c r="E137" s="32">
        <v>46009</v>
      </c>
      <c r="F137" s="21">
        <v>4.2000000000000003E-2</v>
      </c>
      <c r="G137" s="21">
        <v>0</v>
      </c>
      <c r="H137" s="21">
        <v>0</v>
      </c>
      <c r="I137" s="21">
        <v>4.2000000000000003E-2</v>
      </c>
    </row>
    <row r="138" spans="1:9">
      <c r="A138" s="24" t="s">
        <v>273</v>
      </c>
      <c r="B138" s="26"/>
      <c r="C138" s="26"/>
      <c r="D138" s="25" t="str">
        <f t="shared" ref="D138:D199" si="4">IF(B138="","",$M$19)</f>
        <v/>
      </c>
      <c r="E138" s="25" t="str">
        <f t="shared" ref="E138:E199" si="5">IF(B138="","",$N$19)</f>
        <v/>
      </c>
      <c r="F138" s="27"/>
      <c r="G138" s="27"/>
      <c r="H138" s="27"/>
      <c r="I138" s="27"/>
    </row>
    <row r="139" spans="1:9">
      <c r="A139" s="30" t="s">
        <v>27</v>
      </c>
      <c r="B139" s="31" t="s">
        <v>274</v>
      </c>
      <c r="C139" s="31" t="s">
        <v>275</v>
      </c>
      <c r="D139" s="32">
        <v>46008</v>
      </c>
      <c r="E139" s="32">
        <v>46009</v>
      </c>
      <c r="F139" s="21">
        <v>0.24879999999999999</v>
      </c>
      <c r="G139" s="21">
        <v>5.7999999999999996E-3</v>
      </c>
      <c r="H139" s="21">
        <v>4.5107999999999997</v>
      </c>
      <c r="I139" s="21">
        <v>4.7653999999999996</v>
      </c>
    </row>
    <row r="140" spans="1:9">
      <c r="A140" s="30" t="s">
        <v>30</v>
      </c>
      <c r="B140" s="31" t="s">
        <v>276</v>
      </c>
      <c r="C140" s="31" t="s">
        <v>277</v>
      </c>
      <c r="D140" s="32">
        <v>46008</v>
      </c>
      <c r="E140" s="32">
        <v>46009</v>
      </c>
      <c r="F140" s="21">
        <v>0.24879999999999999</v>
      </c>
      <c r="G140" s="21">
        <v>5.7999999999999996E-3</v>
      </c>
      <c r="H140" s="21">
        <v>4.5107999999999997</v>
      </c>
      <c r="I140" s="21">
        <v>4.7653999999999996</v>
      </c>
    </row>
    <row r="141" spans="1:9">
      <c r="A141" s="30" t="s">
        <v>33</v>
      </c>
      <c r="B141" s="31" t="s">
        <v>278</v>
      </c>
      <c r="C141" s="31" t="s">
        <v>279</v>
      </c>
      <c r="D141" s="32">
        <v>46008</v>
      </c>
      <c r="E141" s="32">
        <v>46009</v>
      </c>
      <c r="F141" s="21">
        <v>0.24879999999999999</v>
      </c>
      <c r="G141" s="21">
        <v>5.7999999999999996E-3</v>
      </c>
      <c r="H141" s="21">
        <v>4.5107999999999997</v>
      </c>
      <c r="I141" s="21">
        <v>4.7653999999999996</v>
      </c>
    </row>
    <row r="142" spans="1:9">
      <c r="A142" s="30" t="s">
        <v>36</v>
      </c>
      <c r="B142" s="31" t="s">
        <v>280</v>
      </c>
      <c r="C142" s="31" t="s">
        <v>281</v>
      </c>
      <c r="D142" s="32">
        <v>46008</v>
      </c>
      <c r="E142" s="32">
        <v>46009</v>
      </c>
      <c r="F142" s="21">
        <v>0.24879999999999999</v>
      </c>
      <c r="G142" s="21">
        <v>5.7999999999999996E-3</v>
      </c>
      <c r="H142" s="21">
        <v>4.5107999999999997</v>
      </c>
      <c r="I142" s="21">
        <v>4.7653999999999996</v>
      </c>
    </row>
    <row r="143" spans="1:9">
      <c r="A143" s="30" t="s">
        <v>39</v>
      </c>
      <c r="B143" s="31" t="s">
        <v>282</v>
      </c>
      <c r="C143" s="31" t="s">
        <v>283</v>
      </c>
      <c r="D143" s="32">
        <v>46008</v>
      </c>
      <c r="E143" s="32">
        <v>46009</v>
      </c>
      <c r="F143" s="21">
        <v>0.24879999999999999</v>
      </c>
      <c r="G143" s="21">
        <v>5.7999999999999996E-3</v>
      </c>
      <c r="H143" s="21">
        <v>4.5107999999999997</v>
      </c>
      <c r="I143" s="21">
        <v>4.7653999999999996</v>
      </c>
    </row>
    <row r="144" spans="1:9">
      <c r="A144" s="30" t="s">
        <v>42</v>
      </c>
      <c r="B144" s="31" t="s">
        <v>284</v>
      </c>
      <c r="C144" s="31" t="s">
        <v>285</v>
      </c>
      <c r="D144" s="32">
        <v>46008</v>
      </c>
      <c r="E144" s="32">
        <v>46009</v>
      </c>
      <c r="F144" s="21">
        <v>0.24879999999999999</v>
      </c>
      <c r="G144" s="21">
        <v>5.7999999999999996E-3</v>
      </c>
      <c r="H144" s="21">
        <v>4.5107999999999997</v>
      </c>
      <c r="I144" s="21">
        <v>4.7653999999999996</v>
      </c>
    </row>
    <row r="145" spans="1:9">
      <c r="A145" s="24" t="s">
        <v>531</v>
      </c>
      <c r="B145" s="26"/>
      <c r="C145" s="26"/>
      <c r="D145" s="25" t="str">
        <f t="shared" si="4"/>
        <v/>
      </c>
      <c r="E145" s="25" t="str">
        <f t="shared" si="5"/>
        <v/>
      </c>
      <c r="F145" s="27"/>
      <c r="G145" s="27"/>
      <c r="H145" s="27"/>
      <c r="I145" s="27"/>
    </row>
    <row r="146" spans="1:9">
      <c r="A146" s="30" t="s">
        <v>27</v>
      </c>
      <c r="B146" s="31" t="s">
        <v>286</v>
      </c>
      <c r="C146" s="31" t="s">
        <v>287</v>
      </c>
      <c r="D146" s="32">
        <v>46008</v>
      </c>
      <c r="E146" s="32">
        <v>46009</v>
      </c>
      <c r="F146" s="21">
        <v>0.2455</v>
      </c>
      <c r="G146" s="21">
        <v>0.14779999999999999</v>
      </c>
      <c r="H146" s="21">
        <v>2.5585</v>
      </c>
      <c r="I146" s="21">
        <v>2.9518</v>
      </c>
    </row>
    <row r="147" spans="1:9">
      <c r="A147" s="30" t="s">
        <v>30</v>
      </c>
      <c r="B147" s="31" t="s">
        <v>288</v>
      </c>
      <c r="C147" s="31" t="s">
        <v>289</v>
      </c>
      <c r="D147" s="32">
        <v>46008</v>
      </c>
      <c r="E147" s="32">
        <v>46009</v>
      </c>
      <c r="F147" s="21">
        <v>7.8899999999999998E-2</v>
      </c>
      <c r="G147" s="21">
        <v>0.14779999999999999</v>
      </c>
      <c r="H147" s="21">
        <v>2.5585</v>
      </c>
      <c r="I147" s="21">
        <v>2.7852000000000001</v>
      </c>
    </row>
    <row r="148" spans="1:9">
      <c r="A148" s="30" t="s">
        <v>33</v>
      </c>
      <c r="B148" s="31" t="s">
        <v>290</v>
      </c>
      <c r="C148" s="31" t="s">
        <v>291</v>
      </c>
      <c r="D148" s="32">
        <v>46008</v>
      </c>
      <c r="E148" s="32">
        <v>46009</v>
      </c>
      <c r="F148" s="21">
        <v>0.33529999999999999</v>
      </c>
      <c r="G148" s="21">
        <v>0.14779999999999999</v>
      </c>
      <c r="H148" s="21">
        <v>2.5585</v>
      </c>
      <c r="I148" s="21">
        <v>3.0415999999999999</v>
      </c>
    </row>
    <row r="149" spans="1:9">
      <c r="A149" s="30" t="s">
        <v>39</v>
      </c>
      <c r="B149" s="31" t="s">
        <v>292</v>
      </c>
      <c r="C149" s="31" t="s">
        <v>293</v>
      </c>
      <c r="D149" s="32">
        <v>46008</v>
      </c>
      <c r="E149" s="32">
        <v>46009</v>
      </c>
      <c r="F149" s="21">
        <v>0.34960000000000002</v>
      </c>
      <c r="G149" s="21">
        <v>0.14779999999999999</v>
      </c>
      <c r="H149" s="21">
        <v>2.5585</v>
      </c>
      <c r="I149" s="21">
        <v>3.0558999999999998</v>
      </c>
    </row>
    <row r="150" spans="1:9">
      <c r="A150" s="30" t="s">
        <v>42</v>
      </c>
      <c r="B150" s="31" t="s">
        <v>294</v>
      </c>
      <c r="C150" s="31" t="s">
        <v>295</v>
      </c>
      <c r="D150" s="32">
        <v>46008</v>
      </c>
      <c r="E150" s="32">
        <v>46009</v>
      </c>
      <c r="F150" s="21">
        <v>0.30259999999999998</v>
      </c>
      <c r="G150" s="21">
        <v>0.14779999999999999</v>
      </c>
      <c r="H150" s="21">
        <v>2.5585</v>
      </c>
      <c r="I150" s="21">
        <v>3.0089000000000001</v>
      </c>
    </row>
    <row r="151" spans="1:9">
      <c r="A151" s="24" t="s">
        <v>532</v>
      </c>
      <c r="B151" s="26"/>
      <c r="C151" s="26"/>
      <c r="D151" s="25" t="str">
        <f t="shared" si="4"/>
        <v/>
      </c>
      <c r="E151" s="25" t="str">
        <f t="shared" si="5"/>
        <v/>
      </c>
      <c r="F151" s="27"/>
      <c r="G151" s="27"/>
      <c r="H151" s="27"/>
      <c r="I151" s="27"/>
    </row>
    <row r="152" spans="1:9">
      <c r="A152" s="30" t="s">
        <v>27</v>
      </c>
      <c r="B152" s="33" t="s">
        <v>296</v>
      </c>
      <c r="C152" s="31" t="s">
        <v>297</v>
      </c>
      <c r="D152" s="32">
        <v>46008</v>
      </c>
      <c r="E152" s="32">
        <v>46009</v>
      </c>
      <c r="F152" s="21">
        <v>0.75219999999999998</v>
      </c>
      <c r="G152" s="21">
        <v>7.0699999999999999E-2</v>
      </c>
      <c r="H152" s="21">
        <v>4.7911999999999999</v>
      </c>
      <c r="I152" s="21">
        <v>5.6140999999999996</v>
      </c>
    </row>
    <row r="153" spans="1:9">
      <c r="A153" s="30" t="s">
        <v>30</v>
      </c>
      <c r="B153" s="31" t="s">
        <v>298</v>
      </c>
      <c r="C153" s="31" t="s">
        <v>299</v>
      </c>
      <c r="D153" s="32">
        <v>46008</v>
      </c>
      <c r="E153" s="32">
        <v>46009</v>
      </c>
      <c r="F153" s="21">
        <v>0.4572</v>
      </c>
      <c r="G153" s="21">
        <v>7.0699999999999999E-2</v>
      </c>
      <c r="H153" s="21">
        <v>4.7911999999999999</v>
      </c>
      <c r="I153" s="21">
        <v>5.3190999999999997</v>
      </c>
    </row>
    <row r="154" spans="1:9">
      <c r="A154" s="30" t="s">
        <v>154</v>
      </c>
      <c r="B154" s="31" t="s">
        <v>300</v>
      </c>
      <c r="C154" s="31" t="s">
        <v>301</v>
      </c>
      <c r="D154" s="32">
        <v>46008</v>
      </c>
      <c r="E154" s="32">
        <v>46009</v>
      </c>
      <c r="F154" s="21">
        <v>0.78510000000000002</v>
      </c>
      <c r="G154" s="21">
        <v>7.0699999999999999E-2</v>
      </c>
      <c r="H154" s="21">
        <v>4.7911999999999999</v>
      </c>
      <c r="I154" s="21">
        <v>5.6470000000000002</v>
      </c>
    </row>
    <row r="155" spans="1:9">
      <c r="A155" s="30" t="s">
        <v>36</v>
      </c>
      <c r="B155" s="31" t="s">
        <v>302</v>
      </c>
      <c r="C155" s="31" t="s">
        <v>303</v>
      </c>
      <c r="D155" s="32">
        <v>46008</v>
      </c>
      <c r="E155" s="32">
        <v>46009</v>
      </c>
      <c r="F155" s="21">
        <v>0.66039999999999999</v>
      </c>
      <c r="G155" s="21">
        <v>7.0699999999999999E-2</v>
      </c>
      <c r="H155" s="21">
        <v>4.7911999999999999</v>
      </c>
      <c r="I155" s="21">
        <v>5.5223000000000004</v>
      </c>
    </row>
    <row r="156" spans="1:9">
      <c r="A156" s="30" t="s">
        <v>39</v>
      </c>
      <c r="B156" s="31" t="s">
        <v>304</v>
      </c>
      <c r="C156" s="31" t="s">
        <v>305</v>
      </c>
      <c r="D156" s="32">
        <v>46008</v>
      </c>
      <c r="E156" s="32">
        <v>46009</v>
      </c>
      <c r="F156" s="21">
        <v>0.93969999999999998</v>
      </c>
      <c r="G156" s="21">
        <v>7.0699999999999999E-2</v>
      </c>
      <c r="H156" s="21">
        <v>4.7911999999999999</v>
      </c>
      <c r="I156" s="21">
        <v>5.8015999999999996</v>
      </c>
    </row>
    <row r="157" spans="1:9">
      <c r="A157" s="30" t="s">
        <v>42</v>
      </c>
      <c r="B157" s="31" t="s">
        <v>306</v>
      </c>
      <c r="C157" s="31" t="s">
        <v>307</v>
      </c>
      <c r="D157" s="32">
        <v>46008</v>
      </c>
      <c r="E157" s="32">
        <v>46009</v>
      </c>
      <c r="F157" s="21">
        <v>0.83609999999999995</v>
      </c>
      <c r="G157" s="21">
        <v>7.0699999999999999E-2</v>
      </c>
      <c r="H157" s="21">
        <v>4.7911999999999999</v>
      </c>
      <c r="I157" s="21">
        <v>5.6980000000000004</v>
      </c>
    </row>
    <row r="158" spans="1:9">
      <c r="A158" s="24" t="s">
        <v>308</v>
      </c>
      <c r="B158" s="26"/>
      <c r="C158" s="26"/>
      <c r="D158" s="25" t="str">
        <f t="shared" si="4"/>
        <v/>
      </c>
      <c r="E158" s="25" t="str">
        <f t="shared" si="5"/>
        <v/>
      </c>
      <c r="F158" s="27"/>
      <c r="G158" s="27"/>
      <c r="H158" s="27"/>
      <c r="I158" s="27"/>
    </row>
    <row r="159" spans="1:9">
      <c r="A159" s="30" t="s">
        <v>27</v>
      </c>
      <c r="B159" s="31" t="s">
        <v>309</v>
      </c>
      <c r="C159" s="31" t="s">
        <v>310</v>
      </c>
      <c r="D159" s="32">
        <v>46008</v>
      </c>
      <c r="E159" s="32">
        <v>46009</v>
      </c>
      <c r="F159" s="21">
        <v>2.24E-2</v>
      </c>
      <c r="G159" s="21">
        <v>0.20549999999999999</v>
      </c>
      <c r="H159" s="21">
        <v>1.2754000000000001</v>
      </c>
      <c r="I159" s="21">
        <v>1.5033000000000001</v>
      </c>
    </row>
    <row r="160" spans="1:9">
      <c r="A160" s="30" t="s">
        <v>30</v>
      </c>
      <c r="B160" s="31" t="s">
        <v>311</v>
      </c>
      <c r="C160" s="31" t="s">
        <v>312</v>
      </c>
      <c r="D160" s="32">
        <v>46008</v>
      </c>
      <c r="E160" s="32">
        <v>46009</v>
      </c>
      <c r="F160" s="21">
        <v>0</v>
      </c>
      <c r="G160" s="21">
        <v>0.20549999999999999</v>
      </c>
      <c r="H160" s="21">
        <v>1.2754000000000001</v>
      </c>
      <c r="I160" s="21">
        <v>1.4809000000000001</v>
      </c>
    </row>
    <row r="161" spans="1:9">
      <c r="A161" s="30" t="s">
        <v>33</v>
      </c>
      <c r="B161" s="31" t="s">
        <v>313</v>
      </c>
      <c r="C161" s="31" t="s">
        <v>314</v>
      </c>
      <c r="D161" s="32">
        <v>46008</v>
      </c>
      <c r="E161" s="32">
        <v>46009</v>
      </c>
      <c r="F161" s="21">
        <v>0.10009999999999999</v>
      </c>
      <c r="G161" s="21">
        <v>0.20549999999999999</v>
      </c>
      <c r="H161" s="21">
        <v>1.2754000000000001</v>
      </c>
      <c r="I161" s="21">
        <v>1.581</v>
      </c>
    </row>
    <row r="162" spans="1:9">
      <c r="A162" s="30" t="s">
        <v>36</v>
      </c>
      <c r="B162" s="31" t="s">
        <v>315</v>
      </c>
      <c r="C162" s="31" t="s">
        <v>316</v>
      </c>
      <c r="D162" s="32">
        <v>46008</v>
      </c>
      <c r="E162" s="32">
        <v>46009</v>
      </c>
      <c r="F162" s="21">
        <v>0</v>
      </c>
      <c r="G162" s="21">
        <v>0.20549999999999999</v>
      </c>
      <c r="H162" s="21">
        <v>1.2754000000000001</v>
      </c>
      <c r="I162" s="21">
        <v>1.4809000000000001</v>
      </c>
    </row>
    <row r="163" spans="1:9">
      <c r="A163" s="30" t="s">
        <v>39</v>
      </c>
      <c r="B163" s="31" t="s">
        <v>317</v>
      </c>
      <c r="C163" s="31" t="s">
        <v>318</v>
      </c>
      <c r="D163" s="32">
        <v>46008</v>
      </c>
      <c r="E163" s="32">
        <v>46009</v>
      </c>
      <c r="F163" s="21">
        <v>0.10009999999999999</v>
      </c>
      <c r="G163" s="21">
        <v>0.20549999999999999</v>
      </c>
      <c r="H163" s="21">
        <v>1.2754000000000001</v>
      </c>
      <c r="I163" s="21">
        <v>1.581</v>
      </c>
    </row>
    <row r="164" spans="1:9">
      <c r="A164" s="30" t="s">
        <v>42</v>
      </c>
      <c r="B164" s="31" t="s">
        <v>319</v>
      </c>
      <c r="C164" s="31" t="s">
        <v>320</v>
      </c>
      <c r="D164" s="32">
        <v>46008</v>
      </c>
      <c r="E164" s="32">
        <v>46009</v>
      </c>
      <c r="F164" s="21">
        <v>8.0799999999999997E-2</v>
      </c>
      <c r="G164" s="21">
        <v>0.20549999999999999</v>
      </c>
      <c r="H164" s="21">
        <v>1.2754000000000001</v>
      </c>
      <c r="I164" s="21">
        <v>1.5617000000000001</v>
      </c>
    </row>
    <row r="165" spans="1:9">
      <c r="A165" s="24" t="s">
        <v>321</v>
      </c>
      <c r="B165" s="26"/>
      <c r="C165" s="26"/>
      <c r="D165" s="25" t="str">
        <f t="shared" si="4"/>
        <v/>
      </c>
      <c r="E165" s="25" t="str">
        <f t="shared" si="5"/>
        <v/>
      </c>
      <c r="F165" s="27"/>
      <c r="G165" s="27"/>
      <c r="H165" s="27"/>
      <c r="I165" s="27"/>
    </row>
    <row r="166" spans="1:9">
      <c r="A166" s="30" t="s">
        <v>27</v>
      </c>
      <c r="B166" s="31" t="s">
        <v>322</v>
      </c>
      <c r="C166" s="31" t="s">
        <v>323</v>
      </c>
      <c r="D166" s="32">
        <v>46008</v>
      </c>
      <c r="E166" s="32">
        <v>46009</v>
      </c>
      <c r="F166" s="21">
        <v>0.22600000000000001</v>
      </c>
      <c r="G166" s="21">
        <v>0.15959999999999999</v>
      </c>
      <c r="H166" s="21">
        <v>4.3032000000000004</v>
      </c>
      <c r="I166" s="21">
        <v>4.6887999999999996</v>
      </c>
    </row>
    <row r="167" spans="1:9">
      <c r="A167" s="30" t="s">
        <v>30</v>
      </c>
      <c r="B167" s="31" t="s">
        <v>324</v>
      </c>
      <c r="C167" s="31" t="s">
        <v>325</v>
      </c>
      <c r="D167" s="32">
        <v>46008</v>
      </c>
      <c r="E167" s="32">
        <v>46009</v>
      </c>
      <c r="F167" s="21">
        <v>0</v>
      </c>
      <c r="G167" s="21">
        <v>0.15959999999999999</v>
      </c>
      <c r="H167" s="21">
        <v>4.3032000000000004</v>
      </c>
      <c r="I167" s="21">
        <v>4.4627999999999997</v>
      </c>
    </row>
    <row r="168" spans="1:9">
      <c r="A168" s="30" t="s">
        <v>33</v>
      </c>
      <c r="B168" s="31" t="s">
        <v>326</v>
      </c>
      <c r="C168" s="31" t="s">
        <v>327</v>
      </c>
      <c r="D168" s="32">
        <v>46008</v>
      </c>
      <c r="E168" s="32">
        <v>46009</v>
      </c>
      <c r="F168" s="21">
        <v>0.41789999999999999</v>
      </c>
      <c r="G168" s="21">
        <v>0.15959999999999999</v>
      </c>
      <c r="H168" s="21">
        <v>4.3032000000000004</v>
      </c>
      <c r="I168" s="21">
        <v>4.8807</v>
      </c>
    </row>
    <row r="169" spans="1:9">
      <c r="A169" s="30" t="s">
        <v>36</v>
      </c>
      <c r="B169" s="31" t="s">
        <v>328</v>
      </c>
      <c r="C169" s="31" t="s">
        <v>329</v>
      </c>
      <c r="D169" s="32">
        <v>46008</v>
      </c>
      <c r="E169" s="32">
        <v>46009</v>
      </c>
      <c r="F169" s="21">
        <v>6.2600000000000003E-2</v>
      </c>
      <c r="G169" s="21">
        <v>0.15959999999999999</v>
      </c>
      <c r="H169" s="21">
        <v>4.3032000000000004</v>
      </c>
      <c r="I169" s="21">
        <v>4.5254000000000003</v>
      </c>
    </row>
    <row r="170" spans="1:9">
      <c r="A170" s="30" t="s">
        <v>39</v>
      </c>
      <c r="B170" s="31" t="s">
        <v>330</v>
      </c>
      <c r="C170" s="31" t="s">
        <v>331</v>
      </c>
      <c r="D170" s="32">
        <v>46008</v>
      </c>
      <c r="E170" s="32">
        <v>46009</v>
      </c>
      <c r="F170" s="21">
        <v>0.41789999999999999</v>
      </c>
      <c r="G170" s="21">
        <v>0.15959999999999999</v>
      </c>
      <c r="H170" s="21">
        <v>4.3032000000000004</v>
      </c>
      <c r="I170" s="21">
        <v>4.8807</v>
      </c>
    </row>
    <row r="171" spans="1:9">
      <c r="A171" s="30" t="s">
        <v>42</v>
      </c>
      <c r="B171" s="31" t="s">
        <v>332</v>
      </c>
      <c r="C171" s="31" t="s">
        <v>333</v>
      </c>
      <c r="D171" s="32">
        <v>46008</v>
      </c>
      <c r="E171" s="32">
        <v>46009</v>
      </c>
      <c r="F171" s="21">
        <v>0.37409999999999999</v>
      </c>
      <c r="G171" s="21">
        <v>0.15959999999999999</v>
      </c>
      <c r="H171" s="21">
        <v>4.3032000000000004</v>
      </c>
      <c r="I171" s="21">
        <v>4.8369</v>
      </c>
    </row>
    <row r="172" spans="1:9">
      <c r="A172" s="24" t="s">
        <v>334</v>
      </c>
      <c r="B172" s="26"/>
      <c r="C172" s="26"/>
      <c r="D172" s="25" t="str">
        <f t="shared" si="4"/>
        <v/>
      </c>
      <c r="E172" s="25" t="str">
        <f t="shared" si="5"/>
        <v/>
      </c>
      <c r="F172" s="27"/>
      <c r="G172" s="27"/>
      <c r="H172" s="27"/>
      <c r="I172" s="27"/>
    </row>
    <row r="173" spans="1:9">
      <c r="A173" s="30" t="s">
        <v>27</v>
      </c>
      <c r="B173" s="31" t="s">
        <v>335</v>
      </c>
      <c r="C173" s="31" t="s">
        <v>336</v>
      </c>
      <c r="D173" s="32">
        <v>46008</v>
      </c>
      <c r="E173" s="32">
        <v>46009</v>
      </c>
      <c r="F173" s="21">
        <v>5.7000000000000002E-2</v>
      </c>
      <c r="G173" s="21">
        <v>0.45900000000000002</v>
      </c>
      <c r="H173" s="21">
        <v>2.0731000000000002</v>
      </c>
      <c r="I173" s="21">
        <v>2.5891000000000002</v>
      </c>
    </row>
    <row r="174" spans="1:9">
      <c r="A174" s="30" t="s">
        <v>30</v>
      </c>
      <c r="B174" s="31" t="s">
        <v>337</v>
      </c>
      <c r="C174" s="31" t="s">
        <v>338</v>
      </c>
      <c r="D174" s="32">
        <v>46008</v>
      </c>
      <c r="E174" s="32">
        <v>46009</v>
      </c>
      <c r="F174" s="21">
        <v>0</v>
      </c>
      <c r="G174" s="21">
        <v>0.45900000000000002</v>
      </c>
      <c r="H174" s="21">
        <v>2.0731000000000002</v>
      </c>
      <c r="I174" s="21">
        <v>2.5320999999999998</v>
      </c>
    </row>
    <row r="175" spans="1:9">
      <c r="A175" s="30" t="s">
        <v>33</v>
      </c>
      <c r="B175" s="31" t="s">
        <v>339</v>
      </c>
      <c r="C175" s="31" t="s">
        <v>340</v>
      </c>
      <c r="D175" s="32">
        <v>46008</v>
      </c>
      <c r="E175" s="32">
        <v>46009</v>
      </c>
      <c r="F175" s="21">
        <v>0.14879999999999999</v>
      </c>
      <c r="G175" s="21">
        <v>0.45900000000000002</v>
      </c>
      <c r="H175" s="21">
        <v>2.0731000000000002</v>
      </c>
      <c r="I175" s="21">
        <v>2.6808999999999998</v>
      </c>
    </row>
    <row r="176" spans="1:9">
      <c r="A176" s="30" t="s">
        <v>36</v>
      </c>
      <c r="B176" s="31" t="s">
        <v>341</v>
      </c>
      <c r="C176" s="31" t="s">
        <v>342</v>
      </c>
      <c r="D176" s="32">
        <v>46008</v>
      </c>
      <c r="E176" s="32">
        <v>46009</v>
      </c>
      <c r="F176" s="21">
        <v>0</v>
      </c>
      <c r="G176" s="21">
        <v>0.45900000000000002</v>
      </c>
      <c r="H176" s="21">
        <v>2.0731000000000002</v>
      </c>
      <c r="I176" s="21">
        <v>2.5320999999999998</v>
      </c>
    </row>
    <row r="177" spans="1:9">
      <c r="A177" s="30" t="s">
        <v>39</v>
      </c>
      <c r="B177" s="31" t="s">
        <v>343</v>
      </c>
      <c r="C177" s="31" t="s">
        <v>344</v>
      </c>
      <c r="D177" s="32">
        <v>46008</v>
      </c>
      <c r="E177" s="32">
        <v>46009</v>
      </c>
      <c r="F177" s="21">
        <v>0.17119999999999999</v>
      </c>
      <c r="G177" s="21">
        <v>0.45900000000000002</v>
      </c>
      <c r="H177" s="21">
        <v>2.0731000000000002</v>
      </c>
      <c r="I177" s="21">
        <v>2.7033</v>
      </c>
    </row>
    <row r="178" spans="1:9">
      <c r="A178" s="30" t="s">
        <v>42</v>
      </c>
      <c r="B178" s="31" t="s">
        <v>345</v>
      </c>
      <c r="C178" s="31" t="s">
        <v>346</v>
      </c>
      <c r="D178" s="32">
        <v>46008</v>
      </c>
      <c r="E178" s="32">
        <v>46009</v>
      </c>
      <c r="F178" s="21">
        <v>0.1328</v>
      </c>
      <c r="G178" s="21">
        <v>0.45900000000000002</v>
      </c>
      <c r="H178" s="21">
        <v>2.0731000000000002</v>
      </c>
      <c r="I178" s="21">
        <v>2.6648999999999998</v>
      </c>
    </row>
    <row r="179" spans="1:9">
      <c r="A179" s="24" t="s">
        <v>347</v>
      </c>
      <c r="B179" s="26"/>
      <c r="C179" s="26"/>
      <c r="D179" s="25" t="str">
        <f t="shared" si="4"/>
        <v/>
      </c>
      <c r="E179" s="25" t="str">
        <f t="shared" si="5"/>
        <v/>
      </c>
      <c r="F179" s="27"/>
      <c r="G179" s="27"/>
      <c r="H179" s="27"/>
      <c r="I179" s="27"/>
    </row>
    <row r="180" spans="1:9">
      <c r="A180" s="30" t="s">
        <v>27</v>
      </c>
      <c r="B180" s="31" t="s">
        <v>348</v>
      </c>
      <c r="C180" s="31" t="s">
        <v>349</v>
      </c>
      <c r="D180" s="32">
        <v>46008</v>
      </c>
      <c r="E180" s="32">
        <v>46009</v>
      </c>
      <c r="F180" s="21">
        <v>0.77129999999999999</v>
      </c>
      <c r="G180" s="21">
        <v>1.0089999999999999</v>
      </c>
      <c r="H180" s="21">
        <v>2.0951</v>
      </c>
      <c r="I180" s="21">
        <v>3.8754</v>
      </c>
    </row>
    <row r="181" spans="1:9">
      <c r="A181" s="30" t="s">
        <v>30</v>
      </c>
      <c r="B181" s="31" t="s">
        <v>350</v>
      </c>
      <c r="C181" s="31" t="s">
        <v>351</v>
      </c>
      <c r="D181" s="32">
        <v>46008</v>
      </c>
      <c r="E181" s="32">
        <v>46009</v>
      </c>
      <c r="F181" s="21">
        <v>0.62739999999999996</v>
      </c>
      <c r="G181" s="21">
        <v>1.0089999999999999</v>
      </c>
      <c r="H181" s="21">
        <v>2.0951</v>
      </c>
      <c r="I181" s="21">
        <v>3.7315</v>
      </c>
    </row>
    <row r="182" spans="1:9">
      <c r="A182" s="30" t="s">
        <v>33</v>
      </c>
      <c r="B182" s="31" t="s">
        <v>352</v>
      </c>
      <c r="C182" s="31" t="s">
        <v>353</v>
      </c>
      <c r="D182" s="32">
        <v>46008</v>
      </c>
      <c r="E182" s="32">
        <v>46009</v>
      </c>
      <c r="F182" s="21">
        <v>0.81740000000000002</v>
      </c>
      <c r="G182" s="21">
        <v>1.0089999999999999</v>
      </c>
      <c r="H182" s="21">
        <v>2.0951</v>
      </c>
      <c r="I182" s="21">
        <v>3.9215</v>
      </c>
    </row>
    <row r="183" spans="1:9">
      <c r="A183" s="30" t="s">
        <v>36</v>
      </c>
      <c r="B183" s="31" t="s">
        <v>354</v>
      </c>
      <c r="C183" s="31" t="s">
        <v>355</v>
      </c>
      <c r="D183" s="32">
        <v>46008</v>
      </c>
      <c r="E183" s="32">
        <v>46009</v>
      </c>
      <c r="F183" s="21">
        <v>0.72709999999999997</v>
      </c>
      <c r="G183" s="21">
        <v>1.0089999999999999</v>
      </c>
      <c r="H183" s="21">
        <v>2.0951</v>
      </c>
      <c r="I183" s="21">
        <v>3.8311999999999999</v>
      </c>
    </row>
    <row r="184" spans="1:9">
      <c r="A184" s="30" t="s">
        <v>39</v>
      </c>
      <c r="B184" s="31" t="s">
        <v>356</v>
      </c>
      <c r="C184" s="31" t="s">
        <v>357</v>
      </c>
      <c r="D184" s="32">
        <v>46008</v>
      </c>
      <c r="E184" s="32">
        <v>46009</v>
      </c>
      <c r="F184" s="21">
        <v>0.81740000000000002</v>
      </c>
      <c r="G184" s="21">
        <v>1.0089999999999999</v>
      </c>
      <c r="H184" s="21">
        <v>2.0951</v>
      </c>
      <c r="I184" s="21">
        <v>3.9215</v>
      </c>
    </row>
    <row r="185" spans="1:9">
      <c r="A185" s="30" t="s">
        <v>42</v>
      </c>
      <c r="B185" s="31" t="s">
        <v>358</v>
      </c>
      <c r="C185" s="31" t="s">
        <v>359</v>
      </c>
      <c r="D185" s="32">
        <v>46008</v>
      </c>
      <c r="E185" s="32">
        <v>46009</v>
      </c>
      <c r="F185" s="21">
        <v>0.81740000000000002</v>
      </c>
      <c r="G185" s="21">
        <v>1.0089999999999999</v>
      </c>
      <c r="H185" s="21">
        <v>2.0951</v>
      </c>
      <c r="I185" s="21">
        <v>3.9215</v>
      </c>
    </row>
    <row r="186" spans="1:9">
      <c r="A186" s="24" t="s">
        <v>360</v>
      </c>
      <c r="B186" s="26"/>
      <c r="C186" s="26"/>
      <c r="D186" s="25" t="str">
        <f t="shared" si="4"/>
        <v/>
      </c>
      <c r="E186" s="25" t="str">
        <f t="shared" si="5"/>
        <v/>
      </c>
      <c r="F186" s="27"/>
      <c r="G186" s="27"/>
      <c r="H186" s="27"/>
      <c r="I186" s="27"/>
    </row>
    <row r="187" spans="1:9">
      <c r="A187" s="30" t="s">
        <v>27</v>
      </c>
      <c r="B187" s="31" t="s">
        <v>361</v>
      </c>
      <c r="C187" s="31" t="s">
        <v>362</v>
      </c>
      <c r="D187" s="32">
        <v>46008</v>
      </c>
      <c r="E187" s="32">
        <v>46009</v>
      </c>
      <c r="F187" s="21">
        <v>0</v>
      </c>
      <c r="G187" s="21">
        <v>0</v>
      </c>
      <c r="H187" s="21">
        <v>0.1827</v>
      </c>
      <c r="I187" s="21">
        <v>0.1827</v>
      </c>
    </row>
    <row r="188" spans="1:9">
      <c r="A188" s="30" t="s">
        <v>30</v>
      </c>
      <c r="B188" s="31" t="s">
        <v>363</v>
      </c>
      <c r="C188" s="31" t="s">
        <v>364</v>
      </c>
      <c r="D188" s="32">
        <v>46008</v>
      </c>
      <c r="E188" s="32">
        <v>46009</v>
      </c>
      <c r="F188" s="21">
        <v>0</v>
      </c>
      <c r="G188" s="21">
        <v>0</v>
      </c>
      <c r="H188" s="21">
        <v>0.1827</v>
      </c>
      <c r="I188" s="21">
        <v>0.1827</v>
      </c>
    </row>
    <row r="189" spans="1:9">
      <c r="A189" s="30" t="s">
        <v>33</v>
      </c>
      <c r="B189" s="31" t="s">
        <v>365</v>
      </c>
      <c r="C189" s="31" t="s">
        <v>366</v>
      </c>
      <c r="D189" s="32">
        <v>46008</v>
      </c>
      <c r="E189" s="32">
        <v>46009</v>
      </c>
      <c r="F189" s="21">
        <v>0</v>
      </c>
      <c r="G189" s="21">
        <v>0</v>
      </c>
      <c r="H189" s="21">
        <v>0.1827</v>
      </c>
      <c r="I189" s="21">
        <v>0.1827</v>
      </c>
    </row>
    <row r="190" spans="1:9">
      <c r="A190" s="30" t="s">
        <v>36</v>
      </c>
      <c r="B190" s="31" t="s">
        <v>367</v>
      </c>
      <c r="C190" s="31" t="s">
        <v>368</v>
      </c>
      <c r="D190" s="32">
        <v>46008</v>
      </c>
      <c r="E190" s="32">
        <v>46009</v>
      </c>
      <c r="F190" s="21">
        <v>0</v>
      </c>
      <c r="G190" s="21">
        <v>0</v>
      </c>
      <c r="H190" s="21">
        <v>0.1827</v>
      </c>
      <c r="I190" s="21">
        <v>0.1827</v>
      </c>
    </row>
    <row r="191" spans="1:9">
      <c r="A191" s="30" t="s">
        <v>39</v>
      </c>
      <c r="B191" s="31" t="s">
        <v>369</v>
      </c>
      <c r="C191" s="31" t="s">
        <v>370</v>
      </c>
      <c r="D191" s="32">
        <v>46008</v>
      </c>
      <c r="E191" s="32">
        <v>46009</v>
      </c>
      <c r="F191" s="21">
        <v>0</v>
      </c>
      <c r="G191" s="21">
        <v>0</v>
      </c>
      <c r="H191" s="21">
        <v>0.1827</v>
      </c>
      <c r="I191" s="21">
        <v>0.1827</v>
      </c>
    </row>
    <row r="192" spans="1:9">
      <c r="A192" s="30" t="s">
        <v>42</v>
      </c>
      <c r="B192" s="31" t="s">
        <v>371</v>
      </c>
      <c r="C192" s="31" t="s">
        <v>372</v>
      </c>
      <c r="D192" s="32">
        <v>46008</v>
      </c>
      <c r="E192" s="32">
        <v>46009</v>
      </c>
      <c r="F192" s="21">
        <v>0</v>
      </c>
      <c r="G192" s="21">
        <v>0</v>
      </c>
      <c r="H192" s="21">
        <v>0.1827</v>
      </c>
      <c r="I192" s="21">
        <v>0.1827</v>
      </c>
    </row>
    <row r="193" spans="1:9">
      <c r="A193" s="24" t="s">
        <v>373</v>
      </c>
      <c r="B193" s="26"/>
      <c r="C193" s="26"/>
      <c r="D193" s="25" t="str">
        <f t="shared" si="4"/>
        <v/>
      </c>
      <c r="E193" s="25" t="str">
        <f t="shared" si="5"/>
        <v/>
      </c>
      <c r="F193" s="27"/>
      <c r="G193" s="27"/>
      <c r="H193" s="27"/>
      <c r="I193" s="27"/>
    </row>
    <row r="194" spans="1:9">
      <c r="A194" s="30" t="s">
        <v>27</v>
      </c>
      <c r="B194" s="31" t="s">
        <v>374</v>
      </c>
      <c r="C194" s="31" t="s">
        <v>375</v>
      </c>
      <c r="D194" s="32">
        <v>46008</v>
      </c>
      <c r="E194" s="32">
        <v>46009</v>
      </c>
      <c r="F194" s="21">
        <v>0.52559999999999996</v>
      </c>
      <c r="G194" s="21">
        <v>0.11070000000000001</v>
      </c>
      <c r="H194" s="21">
        <v>9.1800000000000007E-2</v>
      </c>
      <c r="I194" s="21">
        <v>0.72809999999999997</v>
      </c>
    </row>
    <row r="195" spans="1:9">
      <c r="A195" s="30" t="s">
        <v>30</v>
      </c>
      <c r="B195" s="31" t="s">
        <v>376</v>
      </c>
      <c r="C195" s="31" t="s">
        <v>377</v>
      </c>
      <c r="D195" s="32">
        <v>46008</v>
      </c>
      <c r="E195" s="32">
        <v>46009</v>
      </c>
      <c r="F195" s="21">
        <v>0.37119999999999997</v>
      </c>
      <c r="G195" s="21">
        <v>0.11070000000000001</v>
      </c>
      <c r="H195" s="21">
        <v>9.1800000000000007E-2</v>
      </c>
      <c r="I195" s="21">
        <v>0.57369999999999999</v>
      </c>
    </row>
    <row r="196" spans="1:9">
      <c r="A196" s="30" t="s">
        <v>36</v>
      </c>
      <c r="B196" s="31" t="s">
        <v>378</v>
      </c>
      <c r="C196" s="31" t="s">
        <v>379</v>
      </c>
      <c r="D196" s="32">
        <v>46008</v>
      </c>
      <c r="E196" s="32">
        <v>46009</v>
      </c>
      <c r="F196" s="21">
        <v>0.1376</v>
      </c>
      <c r="G196" s="21">
        <v>0.11070000000000001</v>
      </c>
      <c r="H196" s="21">
        <v>9.1800000000000007E-2</v>
      </c>
      <c r="I196" s="21">
        <v>0.34010000000000001</v>
      </c>
    </row>
    <row r="197" spans="1:9">
      <c r="A197" s="30" t="s">
        <v>39</v>
      </c>
      <c r="B197" s="31" t="s">
        <v>380</v>
      </c>
      <c r="C197" s="31" t="s">
        <v>381</v>
      </c>
      <c r="D197" s="32">
        <v>46008</v>
      </c>
      <c r="E197" s="32">
        <v>46009</v>
      </c>
      <c r="F197" s="21">
        <v>0.6038</v>
      </c>
      <c r="G197" s="21">
        <v>0.11070000000000001</v>
      </c>
      <c r="H197" s="21">
        <v>9.1800000000000007E-2</v>
      </c>
      <c r="I197" s="21">
        <v>0.80630000000000002</v>
      </c>
    </row>
    <row r="198" spans="1:9">
      <c r="A198" s="30" t="s">
        <v>42</v>
      </c>
      <c r="B198" s="31" t="s">
        <v>382</v>
      </c>
      <c r="C198" s="31" t="s">
        <v>383</v>
      </c>
      <c r="D198" s="32">
        <v>46008</v>
      </c>
      <c r="E198" s="32">
        <v>46009</v>
      </c>
      <c r="F198" s="21">
        <v>0.58309999999999995</v>
      </c>
      <c r="G198" s="21">
        <v>0.11070000000000001</v>
      </c>
      <c r="H198" s="21">
        <v>9.1800000000000007E-2</v>
      </c>
      <c r="I198" s="21">
        <v>0.78559999999999997</v>
      </c>
    </row>
    <row r="199" spans="1:9">
      <c r="A199" s="24" t="s">
        <v>384</v>
      </c>
      <c r="B199" s="26"/>
      <c r="C199" s="26"/>
      <c r="D199" s="25" t="str">
        <f t="shared" si="4"/>
        <v/>
      </c>
      <c r="E199" s="25" t="str">
        <f t="shared" si="5"/>
        <v/>
      </c>
      <c r="F199" s="27"/>
      <c r="G199" s="27"/>
      <c r="H199" s="27"/>
      <c r="I199" s="27"/>
    </row>
    <row r="200" spans="1:9">
      <c r="A200" s="30" t="s">
        <v>27</v>
      </c>
      <c r="B200" s="31" t="s">
        <v>385</v>
      </c>
      <c r="C200" s="31" t="s">
        <v>386</v>
      </c>
      <c r="D200" s="32">
        <v>46008</v>
      </c>
      <c r="E200" s="32">
        <v>46009</v>
      </c>
      <c r="F200" s="21">
        <v>0.20499999999999999</v>
      </c>
      <c r="G200" s="21">
        <v>0.1109</v>
      </c>
      <c r="H200" s="21">
        <v>0.34899999999999998</v>
      </c>
      <c r="I200" s="21">
        <v>0.66490000000000005</v>
      </c>
    </row>
    <row r="201" spans="1:9">
      <c r="A201" s="30" t="s">
        <v>30</v>
      </c>
      <c r="B201" s="31" t="s">
        <v>387</v>
      </c>
      <c r="C201" s="31" t="s">
        <v>388</v>
      </c>
      <c r="D201" s="32">
        <v>46008</v>
      </c>
      <c r="E201" s="32">
        <v>46009</v>
      </c>
      <c r="F201" s="21">
        <v>0.20499999999999999</v>
      </c>
      <c r="G201" s="21">
        <v>0.1109</v>
      </c>
      <c r="H201" s="21">
        <v>0.34899999999999998</v>
      </c>
      <c r="I201" s="21">
        <v>0.66490000000000005</v>
      </c>
    </row>
    <row r="202" spans="1:9">
      <c r="A202" s="30" t="s">
        <v>33</v>
      </c>
      <c r="B202" s="31" t="s">
        <v>389</v>
      </c>
      <c r="C202" s="31" t="s">
        <v>390</v>
      </c>
      <c r="D202" s="32">
        <v>46008</v>
      </c>
      <c r="E202" s="32">
        <v>46009</v>
      </c>
      <c r="F202" s="21">
        <v>0.20499999999999999</v>
      </c>
      <c r="G202" s="21">
        <v>0.1109</v>
      </c>
      <c r="H202" s="21">
        <v>0.34899999999999998</v>
      </c>
      <c r="I202" s="21">
        <v>0.66490000000000005</v>
      </c>
    </row>
    <row r="203" spans="1:9">
      <c r="A203" s="30" t="s">
        <v>36</v>
      </c>
      <c r="B203" s="31" t="s">
        <v>391</v>
      </c>
      <c r="C203" s="31" t="s">
        <v>392</v>
      </c>
      <c r="D203" s="32">
        <v>46008</v>
      </c>
      <c r="E203" s="32">
        <v>46009</v>
      </c>
      <c r="F203" s="21">
        <v>0.20499999999999999</v>
      </c>
      <c r="G203" s="21">
        <v>0.1109</v>
      </c>
      <c r="H203" s="21">
        <v>0.34899999999999998</v>
      </c>
      <c r="I203" s="21">
        <v>0.66490000000000005</v>
      </c>
    </row>
    <row r="204" spans="1:9">
      <c r="A204" s="30" t="s">
        <v>39</v>
      </c>
      <c r="B204" s="31" t="s">
        <v>393</v>
      </c>
      <c r="C204" s="31" t="s">
        <v>394</v>
      </c>
      <c r="D204" s="32">
        <v>46008</v>
      </c>
      <c r="E204" s="32">
        <v>46009</v>
      </c>
      <c r="F204" s="21">
        <v>0.20499999999999999</v>
      </c>
      <c r="G204" s="21">
        <v>0.1109</v>
      </c>
      <c r="H204" s="21">
        <v>0.34899999999999998</v>
      </c>
      <c r="I204" s="21">
        <v>0.66490000000000005</v>
      </c>
    </row>
    <row r="205" spans="1:9">
      <c r="A205" s="30" t="s">
        <v>118</v>
      </c>
      <c r="B205" s="31" t="s">
        <v>395</v>
      </c>
      <c r="C205" s="31" t="s">
        <v>396</v>
      </c>
      <c r="D205" s="32">
        <v>46008</v>
      </c>
      <c r="E205" s="32">
        <v>46009</v>
      </c>
      <c r="F205" s="21">
        <v>0.20499999999999999</v>
      </c>
      <c r="G205" s="21">
        <v>0.1109</v>
      </c>
      <c r="H205" s="21">
        <v>0.34899999999999998</v>
      </c>
      <c r="I205" s="21">
        <v>0.66490000000000005</v>
      </c>
    </row>
    <row r="206" spans="1:9">
      <c r="A206" s="30" t="s">
        <v>42</v>
      </c>
      <c r="B206" s="31" t="s">
        <v>397</v>
      </c>
      <c r="C206" s="31" t="s">
        <v>398</v>
      </c>
      <c r="D206" s="32">
        <v>46008</v>
      </c>
      <c r="E206" s="32">
        <v>46009</v>
      </c>
      <c r="F206" s="21">
        <v>0.20499999999999999</v>
      </c>
      <c r="G206" s="21">
        <v>0.1109</v>
      </c>
      <c r="H206" s="21">
        <v>0.34899999999999998</v>
      </c>
      <c r="I206" s="21">
        <v>0.66490000000000005</v>
      </c>
    </row>
    <row r="207" spans="1:9">
      <c r="A207" s="24" t="s">
        <v>399</v>
      </c>
      <c r="B207" s="26"/>
      <c r="C207" s="26"/>
      <c r="D207" s="25" t="str">
        <f t="shared" ref="D207:D258" si="6">IF(B207="","",$M$19)</f>
        <v/>
      </c>
      <c r="E207" s="25" t="str">
        <f t="shared" ref="E207:E258" si="7">IF(B207="","",$N$19)</f>
        <v/>
      </c>
      <c r="F207" s="27"/>
      <c r="G207" s="27"/>
      <c r="H207" s="27"/>
      <c r="I207" s="27"/>
    </row>
    <row r="208" spans="1:9">
      <c r="A208" s="30" t="s">
        <v>27</v>
      </c>
      <c r="B208" s="31" t="s">
        <v>400</v>
      </c>
      <c r="C208" s="31" t="s">
        <v>401</v>
      </c>
      <c r="D208" s="32">
        <v>46008</v>
      </c>
      <c r="E208" s="32">
        <v>46009</v>
      </c>
      <c r="F208" s="21">
        <v>0.2084</v>
      </c>
      <c r="G208" s="21">
        <v>0.23100000000000001</v>
      </c>
      <c r="H208" s="21">
        <v>0.39290000000000003</v>
      </c>
      <c r="I208" s="21">
        <v>0.83230000000000004</v>
      </c>
    </row>
    <row r="209" spans="1:9">
      <c r="A209" s="30" t="s">
        <v>30</v>
      </c>
      <c r="B209" s="31" t="s">
        <v>402</v>
      </c>
      <c r="C209" s="31" t="s">
        <v>403</v>
      </c>
      <c r="D209" s="32">
        <v>46008</v>
      </c>
      <c r="E209" s="32">
        <v>46009</v>
      </c>
      <c r="F209" s="21">
        <v>9.2700000000000005E-2</v>
      </c>
      <c r="G209" s="21">
        <v>0.23100000000000001</v>
      </c>
      <c r="H209" s="21">
        <v>0.39290000000000003</v>
      </c>
      <c r="I209" s="21">
        <v>0.71660000000000001</v>
      </c>
    </row>
    <row r="210" spans="1:9">
      <c r="A210" s="30" t="s">
        <v>33</v>
      </c>
      <c r="B210" s="31" t="s">
        <v>404</v>
      </c>
      <c r="C210" s="31" t="s">
        <v>405</v>
      </c>
      <c r="D210" s="32">
        <v>46008</v>
      </c>
      <c r="E210" s="32">
        <v>46009</v>
      </c>
      <c r="F210" s="21">
        <v>0.25469999999999998</v>
      </c>
      <c r="G210" s="21">
        <v>0.23100000000000001</v>
      </c>
      <c r="H210" s="21">
        <v>0.39290000000000003</v>
      </c>
      <c r="I210" s="21">
        <v>0.87860000000000005</v>
      </c>
    </row>
    <row r="211" spans="1:9">
      <c r="A211" s="30" t="s">
        <v>36</v>
      </c>
      <c r="B211" s="31" t="s">
        <v>406</v>
      </c>
      <c r="C211" s="31" t="s">
        <v>407</v>
      </c>
      <c r="D211" s="32">
        <v>46008</v>
      </c>
      <c r="E211" s="32">
        <v>46009</v>
      </c>
      <c r="F211" s="21">
        <v>0.1694</v>
      </c>
      <c r="G211" s="21">
        <v>0.23100000000000001</v>
      </c>
      <c r="H211" s="21">
        <v>0.39290000000000003</v>
      </c>
      <c r="I211" s="21">
        <v>0.79330000000000001</v>
      </c>
    </row>
    <row r="212" spans="1:9">
      <c r="A212" s="30" t="s">
        <v>39</v>
      </c>
      <c r="B212" s="31" t="s">
        <v>408</v>
      </c>
      <c r="C212" s="31" t="s">
        <v>409</v>
      </c>
      <c r="D212" s="32">
        <v>46008</v>
      </c>
      <c r="E212" s="32">
        <v>46009</v>
      </c>
      <c r="F212" s="21">
        <v>0.25469999999999998</v>
      </c>
      <c r="G212" s="21">
        <v>0.23100000000000001</v>
      </c>
      <c r="H212" s="21">
        <v>0.39290000000000003</v>
      </c>
      <c r="I212" s="21">
        <v>0.87860000000000005</v>
      </c>
    </row>
    <row r="213" spans="1:9">
      <c r="A213" s="30" t="s">
        <v>42</v>
      </c>
      <c r="B213" s="31" t="s">
        <v>410</v>
      </c>
      <c r="C213" s="31" t="s">
        <v>411</v>
      </c>
      <c r="D213" s="32">
        <v>46008</v>
      </c>
      <c r="E213" s="32">
        <v>46009</v>
      </c>
      <c r="F213" s="21">
        <v>0.24540000000000001</v>
      </c>
      <c r="G213" s="21">
        <v>0.23100000000000001</v>
      </c>
      <c r="H213" s="21">
        <v>0.39290000000000003</v>
      </c>
      <c r="I213" s="21">
        <v>0.86929999999999996</v>
      </c>
    </row>
    <row r="214" spans="1:9">
      <c r="A214" s="24" t="s">
        <v>412</v>
      </c>
      <c r="B214" s="26"/>
      <c r="C214" s="26"/>
      <c r="D214" s="25" t="str">
        <f t="shared" si="6"/>
        <v/>
      </c>
      <c r="E214" s="25" t="str">
        <f t="shared" si="7"/>
        <v/>
      </c>
      <c r="F214" s="27"/>
      <c r="G214" s="27"/>
      <c r="H214" s="27"/>
      <c r="I214" s="27"/>
    </row>
    <row r="215" spans="1:9">
      <c r="A215" s="30" t="s">
        <v>27</v>
      </c>
      <c r="B215" s="31" t="s">
        <v>413</v>
      </c>
      <c r="C215" s="31" t="s">
        <v>414</v>
      </c>
      <c r="D215" s="32">
        <v>46008</v>
      </c>
      <c r="E215" s="32">
        <v>46009</v>
      </c>
      <c r="F215" s="21">
        <v>0.33169999999999999</v>
      </c>
      <c r="G215" s="21">
        <v>7.8700000000000006E-2</v>
      </c>
      <c r="H215" s="21">
        <v>0.13059999999999999</v>
      </c>
      <c r="I215" s="21">
        <v>0.54100000000000004</v>
      </c>
    </row>
    <row r="216" spans="1:9">
      <c r="A216" s="30" t="s">
        <v>30</v>
      </c>
      <c r="B216" s="31" t="s">
        <v>415</v>
      </c>
      <c r="C216" s="31" t="s">
        <v>416</v>
      </c>
      <c r="D216" s="32">
        <v>46008</v>
      </c>
      <c r="E216" s="32">
        <v>46009</v>
      </c>
      <c r="F216" s="21">
        <v>0.2387</v>
      </c>
      <c r="G216" s="21">
        <v>7.8700000000000006E-2</v>
      </c>
      <c r="H216" s="21">
        <v>0.13059999999999999</v>
      </c>
      <c r="I216" s="21">
        <v>0.44800000000000001</v>
      </c>
    </row>
    <row r="217" spans="1:9">
      <c r="A217" s="30" t="s">
        <v>33</v>
      </c>
      <c r="B217" s="31" t="s">
        <v>417</v>
      </c>
      <c r="C217" s="31" t="s">
        <v>418</v>
      </c>
      <c r="D217" s="32">
        <v>46008</v>
      </c>
      <c r="E217" s="32">
        <v>46009</v>
      </c>
      <c r="F217" s="21">
        <v>0.3609</v>
      </c>
      <c r="G217" s="21">
        <v>7.8700000000000006E-2</v>
      </c>
      <c r="H217" s="21">
        <v>0.13059999999999999</v>
      </c>
      <c r="I217" s="21">
        <v>0.57020000000000004</v>
      </c>
    </row>
    <row r="218" spans="1:9">
      <c r="A218" s="30" t="s">
        <v>36</v>
      </c>
      <c r="B218" s="31" t="s">
        <v>419</v>
      </c>
      <c r="C218" s="31" t="s">
        <v>420</v>
      </c>
      <c r="D218" s="32">
        <v>46008</v>
      </c>
      <c r="E218" s="32">
        <v>46009</v>
      </c>
      <c r="F218" s="21">
        <v>0.3004</v>
      </c>
      <c r="G218" s="21">
        <v>7.8700000000000006E-2</v>
      </c>
      <c r="H218" s="21">
        <v>0.13059999999999999</v>
      </c>
      <c r="I218" s="21">
        <v>0.50970000000000004</v>
      </c>
    </row>
    <row r="219" spans="1:9">
      <c r="A219" s="30" t="s">
        <v>39</v>
      </c>
      <c r="B219" s="31" t="s">
        <v>421</v>
      </c>
      <c r="C219" s="31" t="s">
        <v>422</v>
      </c>
      <c r="D219" s="32">
        <v>46008</v>
      </c>
      <c r="E219" s="32">
        <v>46009</v>
      </c>
      <c r="F219" s="21">
        <v>0.36820000000000003</v>
      </c>
      <c r="G219" s="21">
        <v>7.8700000000000006E-2</v>
      </c>
      <c r="H219" s="21">
        <v>0.13059999999999999</v>
      </c>
      <c r="I219" s="21">
        <v>0.57750000000000001</v>
      </c>
    </row>
    <row r="220" spans="1:9">
      <c r="A220" s="30" t="s">
        <v>118</v>
      </c>
      <c r="B220" s="31" t="s">
        <v>423</v>
      </c>
      <c r="C220" s="31" t="s">
        <v>424</v>
      </c>
      <c r="D220" s="32">
        <v>46008</v>
      </c>
      <c r="E220" s="32">
        <v>46009</v>
      </c>
      <c r="F220" s="21">
        <v>0.34260000000000002</v>
      </c>
      <c r="G220" s="21">
        <v>7.8700000000000006E-2</v>
      </c>
      <c r="H220" s="21">
        <v>0.13059999999999999</v>
      </c>
      <c r="I220" s="21">
        <v>0.55189999999999995</v>
      </c>
    </row>
    <row r="221" spans="1:9">
      <c r="A221" s="30" t="s">
        <v>42</v>
      </c>
      <c r="B221" s="31" t="s">
        <v>425</v>
      </c>
      <c r="C221" s="31" t="s">
        <v>426</v>
      </c>
      <c r="D221" s="32">
        <v>46008</v>
      </c>
      <c r="E221" s="32">
        <v>46009</v>
      </c>
      <c r="F221" s="21">
        <v>0.3609</v>
      </c>
      <c r="G221" s="21">
        <v>7.8700000000000006E-2</v>
      </c>
      <c r="H221" s="21">
        <v>0.13059999999999999</v>
      </c>
      <c r="I221" s="21">
        <v>0.57020000000000004</v>
      </c>
    </row>
    <row r="222" spans="1:9">
      <c r="A222" s="24" t="s">
        <v>427</v>
      </c>
      <c r="B222" s="26"/>
      <c r="C222" s="26"/>
      <c r="D222" s="25" t="str">
        <f t="shared" si="6"/>
        <v/>
      </c>
      <c r="E222" s="25" t="str">
        <f t="shared" si="7"/>
        <v/>
      </c>
      <c r="F222" s="27"/>
      <c r="G222" s="27"/>
      <c r="H222" s="27"/>
      <c r="I222" s="27"/>
    </row>
    <row r="223" spans="1:9">
      <c r="A223" s="30" t="s">
        <v>27</v>
      </c>
      <c r="B223" s="31" t="s">
        <v>428</v>
      </c>
      <c r="C223" s="31" t="s">
        <v>429</v>
      </c>
      <c r="D223" s="32">
        <v>46008</v>
      </c>
      <c r="E223" s="32">
        <v>46009</v>
      </c>
      <c r="F223" s="21">
        <v>8.5999999999999993E-2</v>
      </c>
      <c r="G223" s="21">
        <v>0</v>
      </c>
      <c r="H223" s="21">
        <v>0</v>
      </c>
      <c r="I223" s="21">
        <v>8.5999999999999993E-2</v>
      </c>
    </row>
    <row r="224" spans="1:9">
      <c r="A224" s="30" t="s">
        <v>30</v>
      </c>
      <c r="B224" s="31" t="s">
        <v>430</v>
      </c>
      <c r="C224" s="31" t="s">
        <v>431</v>
      </c>
      <c r="D224" s="32">
        <v>46008</v>
      </c>
      <c r="E224" s="32">
        <v>46009</v>
      </c>
      <c r="F224" s="21">
        <v>6.3399999999999998E-2</v>
      </c>
      <c r="G224" s="21">
        <v>0</v>
      </c>
      <c r="H224" s="21">
        <v>0</v>
      </c>
      <c r="I224" s="21">
        <v>6.3399999999999998E-2</v>
      </c>
    </row>
    <row r="225" spans="1:9">
      <c r="A225" s="30" t="s">
        <v>33</v>
      </c>
      <c r="B225" s="31" t="s">
        <v>432</v>
      </c>
      <c r="C225" s="31" t="s">
        <v>433</v>
      </c>
      <c r="D225" s="32">
        <v>46008</v>
      </c>
      <c r="E225" s="32">
        <v>46009</v>
      </c>
      <c r="F225" s="21">
        <v>9.3399999999999997E-2</v>
      </c>
      <c r="G225" s="21">
        <v>0</v>
      </c>
      <c r="H225" s="21">
        <v>0</v>
      </c>
      <c r="I225" s="21">
        <v>9.3399999999999997E-2</v>
      </c>
    </row>
    <row r="226" spans="1:9">
      <c r="A226" s="30" t="s">
        <v>36</v>
      </c>
      <c r="B226" s="31" t="s">
        <v>434</v>
      </c>
      <c r="C226" s="31" t="s">
        <v>435</v>
      </c>
      <c r="D226" s="32">
        <v>46008</v>
      </c>
      <c r="E226" s="32">
        <v>46009</v>
      </c>
      <c r="F226" s="21">
        <v>7.8399999999999997E-2</v>
      </c>
      <c r="G226" s="21">
        <v>0</v>
      </c>
      <c r="H226" s="21">
        <v>0</v>
      </c>
      <c r="I226" s="21">
        <v>7.8399999999999997E-2</v>
      </c>
    </row>
    <row r="227" spans="1:9">
      <c r="A227" s="30" t="s">
        <v>39</v>
      </c>
      <c r="B227" s="31" t="s">
        <v>436</v>
      </c>
      <c r="C227" s="31" t="s">
        <v>437</v>
      </c>
      <c r="D227" s="32">
        <v>46008</v>
      </c>
      <c r="E227" s="32">
        <v>46009</v>
      </c>
      <c r="F227" s="21">
        <v>9.5799999999999996E-2</v>
      </c>
      <c r="G227" s="21">
        <v>0</v>
      </c>
      <c r="H227" s="21">
        <v>0</v>
      </c>
      <c r="I227" s="21">
        <v>9.5799999999999996E-2</v>
      </c>
    </row>
    <row r="228" spans="1:9">
      <c r="A228" s="30" t="s">
        <v>118</v>
      </c>
      <c r="B228" s="31" t="s">
        <v>438</v>
      </c>
      <c r="C228" s="31" t="s">
        <v>439</v>
      </c>
      <c r="D228" s="32">
        <v>46008</v>
      </c>
      <c r="E228" s="32">
        <v>46009</v>
      </c>
      <c r="F228" s="21">
        <v>8.8999999999999996E-2</v>
      </c>
      <c r="G228" s="21">
        <v>0</v>
      </c>
      <c r="H228" s="21">
        <v>0</v>
      </c>
      <c r="I228" s="21">
        <v>8.8999999999999996E-2</v>
      </c>
    </row>
    <row r="229" spans="1:9">
      <c r="A229" s="30" t="s">
        <v>42</v>
      </c>
      <c r="B229" s="31" t="s">
        <v>440</v>
      </c>
      <c r="C229" s="31" t="s">
        <v>441</v>
      </c>
      <c r="D229" s="32">
        <v>46008</v>
      </c>
      <c r="E229" s="32">
        <v>46009</v>
      </c>
      <c r="F229" s="21">
        <v>9.3100000000000002E-2</v>
      </c>
      <c r="G229" s="21">
        <v>0</v>
      </c>
      <c r="H229" s="21">
        <v>0</v>
      </c>
      <c r="I229" s="21">
        <v>9.3100000000000002E-2</v>
      </c>
    </row>
    <row r="230" spans="1:9">
      <c r="A230" s="24" t="s">
        <v>442</v>
      </c>
      <c r="B230" s="26"/>
      <c r="C230" s="26"/>
      <c r="D230" s="25" t="str">
        <f t="shared" si="6"/>
        <v/>
      </c>
      <c r="E230" s="25" t="str">
        <f t="shared" si="7"/>
        <v/>
      </c>
      <c r="F230" s="27"/>
      <c r="G230" s="27"/>
      <c r="H230" s="27"/>
      <c r="I230" s="27"/>
    </row>
    <row r="231" spans="1:9">
      <c r="A231" s="30" t="s">
        <v>27</v>
      </c>
      <c r="B231" s="31" t="s">
        <v>443</v>
      </c>
      <c r="C231" s="31" t="s">
        <v>444</v>
      </c>
      <c r="D231" s="32">
        <v>46008</v>
      </c>
      <c r="E231" s="32">
        <v>46009</v>
      </c>
      <c r="F231" s="21">
        <v>0.32419999999999999</v>
      </c>
      <c r="G231" s="21">
        <v>0</v>
      </c>
      <c r="H231" s="21">
        <v>0</v>
      </c>
      <c r="I231" s="21">
        <v>0.32419999999999999</v>
      </c>
    </row>
    <row r="232" spans="1:9">
      <c r="A232" s="30" t="s">
        <v>30</v>
      </c>
      <c r="B232" s="31" t="s">
        <v>445</v>
      </c>
      <c r="C232" s="31" t="s">
        <v>446</v>
      </c>
      <c r="D232" s="32">
        <v>46008</v>
      </c>
      <c r="E232" s="32">
        <v>46009</v>
      </c>
      <c r="F232" s="21">
        <v>0.25259999999999999</v>
      </c>
      <c r="G232" s="21">
        <v>0</v>
      </c>
      <c r="H232" s="21">
        <v>0</v>
      </c>
      <c r="I232" s="21">
        <v>0.25259999999999999</v>
      </c>
    </row>
    <row r="233" spans="1:9">
      <c r="A233" s="30" t="s">
        <v>33</v>
      </c>
      <c r="B233" s="31" t="s">
        <v>447</v>
      </c>
      <c r="C233" s="31" t="s">
        <v>448</v>
      </c>
      <c r="D233" s="32">
        <v>46008</v>
      </c>
      <c r="E233" s="32">
        <v>46009</v>
      </c>
      <c r="F233" s="21">
        <v>0.35239999999999999</v>
      </c>
      <c r="G233" s="21">
        <v>0</v>
      </c>
      <c r="H233" s="21">
        <v>0</v>
      </c>
      <c r="I233" s="21">
        <v>0.35239999999999999</v>
      </c>
    </row>
    <row r="234" spans="1:9">
      <c r="A234" s="30" t="s">
        <v>36</v>
      </c>
      <c r="B234" s="31" t="s">
        <v>449</v>
      </c>
      <c r="C234" s="31" t="s">
        <v>450</v>
      </c>
      <c r="D234" s="32">
        <v>46008</v>
      </c>
      <c r="E234" s="32">
        <v>46009</v>
      </c>
      <c r="F234" s="21">
        <v>0.29970000000000002</v>
      </c>
      <c r="G234" s="21">
        <v>0</v>
      </c>
      <c r="H234" s="21">
        <v>0</v>
      </c>
      <c r="I234" s="21">
        <v>0.29970000000000002</v>
      </c>
    </row>
    <row r="235" spans="1:9">
      <c r="A235" s="30" t="s">
        <v>39</v>
      </c>
      <c r="B235" s="31" t="s">
        <v>451</v>
      </c>
      <c r="C235" s="31" t="s">
        <v>452</v>
      </c>
      <c r="D235" s="32">
        <v>46008</v>
      </c>
      <c r="E235" s="32">
        <v>46009</v>
      </c>
      <c r="F235" s="21">
        <v>0.35239999999999999</v>
      </c>
      <c r="G235" s="21">
        <v>0</v>
      </c>
      <c r="H235" s="21">
        <v>0</v>
      </c>
      <c r="I235" s="21">
        <v>0.35239999999999999</v>
      </c>
    </row>
    <row r="236" spans="1:9">
      <c r="A236" s="30" t="s">
        <v>42</v>
      </c>
      <c r="B236" s="31" t="s">
        <v>453</v>
      </c>
      <c r="C236" s="31" t="s">
        <v>454</v>
      </c>
      <c r="D236" s="32">
        <v>46008</v>
      </c>
      <c r="E236" s="32">
        <v>46009</v>
      </c>
      <c r="F236" s="21">
        <v>0.34599999999999997</v>
      </c>
      <c r="G236" s="21">
        <v>0</v>
      </c>
      <c r="H236" s="21">
        <v>0</v>
      </c>
      <c r="I236" s="21">
        <v>0.34599999999999997</v>
      </c>
    </row>
    <row r="237" spans="1:9">
      <c r="A237" s="24" t="s">
        <v>455</v>
      </c>
      <c r="B237" s="26"/>
      <c r="C237" s="26"/>
      <c r="D237" s="25" t="str">
        <f t="shared" si="6"/>
        <v/>
      </c>
      <c r="E237" s="25" t="str">
        <f t="shared" si="7"/>
        <v/>
      </c>
      <c r="F237" s="27"/>
      <c r="G237" s="27"/>
      <c r="H237" s="27"/>
      <c r="I237" s="27"/>
    </row>
    <row r="238" spans="1:9">
      <c r="A238" s="30" t="s">
        <v>27</v>
      </c>
      <c r="B238" s="31" t="s">
        <v>456</v>
      </c>
      <c r="C238" s="31" t="s">
        <v>457</v>
      </c>
      <c r="D238" s="32">
        <v>46008</v>
      </c>
      <c r="E238" s="32">
        <v>46009</v>
      </c>
      <c r="F238" s="21">
        <v>0</v>
      </c>
      <c r="G238" s="21">
        <v>0</v>
      </c>
      <c r="H238" s="21">
        <v>1.3453999999999999</v>
      </c>
      <c r="I238" s="21">
        <v>1.3453999999999999</v>
      </c>
    </row>
    <row r="239" spans="1:9">
      <c r="A239" s="30" t="s">
        <v>30</v>
      </c>
      <c r="B239" s="31" t="s">
        <v>458</v>
      </c>
      <c r="C239" s="31" t="s">
        <v>459</v>
      </c>
      <c r="D239" s="32">
        <v>46008</v>
      </c>
      <c r="E239" s="32">
        <v>46009</v>
      </c>
      <c r="F239" s="21">
        <v>0</v>
      </c>
      <c r="G239" s="21">
        <v>0</v>
      </c>
      <c r="H239" s="21">
        <v>1.3453999999999999</v>
      </c>
      <c r="I239" s="21">
        <v>1.3453999999999999</v>
      </c>
    </row>
    <row r="240" spans="1:9">
      <c r="A240" s="30" t="s">
        <v>33</v>
      </c>
      <c r="B240" s="31" t="s">
        <v>460</v>
      </c>
      <c r="C240" s="31" t="s">
        <v>461</v>
      </c>
      <c r="D240" s="32">
        <v>46008</v>
      </c>
      <c r="E240" s="32">
        <v>46009</v>
      </c>
      <c r="F240" s="21">
        <v>0</v>
      </c>
      <c r="G240" s="21">
        <v>0</v>
      </c>
      <c r="H240" s="21">
        <v>1.3453999999999999</v>
      </c>
      <c r="I240" s="21">
        <v>1.3453999999999999</v>
      </c>
    </row>
    <row r="241" spans="1:9">
      <c r="A241" s="30" t="s">
        <v>36</v>
      </c>
      <c r="B241" s="31" t="s">
        <v>462</v>
      </c>
      <c r="C241" s="31" t="s">
        <v>463</v>
      </c>
      <c r="D241" s="32">
        <v>46008</v>
      </c>
      <c r="E241" s="32">
        <v>46009</v>
      </c>
      <c r="F241" s="21">
        <v>0</v>
      </c>
      <c r="G241" s="21">
        <v>0</v>
      </c>
      <c r="H241" s="21">
        <v>1.3453999999999999</v>
      </c>
      <c r="I241" s="21">
        <v>1.3453999999999999</v>
      </c>
    </row>
    <row r="242" spans="1:9">
      <c r="A242" s="30" t="s">
        <v>39</v>
      </c>
      <c r="B242" s="31" t="s">
        <v>464</v>
      </c>
      <c r="C242" s="31" t="s">
        <v>465</v>
      </c>
      <c r="D242" s="32">
        <v>46008</v>
      </c>
      <c r="E242" s="32">
        <v>46009</v>
      </c>
      <c r="F242" s="21">
        <v>0</v>
      </c>
      <c r="G242" s="21">
        <v>0</v>
      </c>
      <c r="H242" s="21">
        <v>1.3453999999999999</v>
      </c>
      <c r="I242" s="21">
        <v>1.3453999999999999</v>
      </c>
    </row>
    <row r="243" spans="1:9">
      <c r="A243" s="30" t="s">
        <v>42</v>
      </c>
      <c r="B243" s="31" t="s">
        <v>466</v>
      </c>
      <c r="C243" s="31" t="s">
        <v>467</v>
      </c>
      <c r="D243" s="32">
        <v>46008</v>
      </c>
      <c r="E243" s="32">
        <v>46009</v>
      </c>
      <c r="F243" s="21">
        <v>0</v>
      </c>
      <c r="G243" s="21">
        <v>0</v>
      </c>
      <c r="H243" s="21">
        <v>1.3453999999999999</v>
      </c>
      <c r="I243" s="21">
        <v>1.3453999999999999</v>
      </c>
    </row>
    <row r="244" spans="1:9">
      <c r="A244" s="24" t="s">
        <v>468</v>
      </c>
      <c r="B244" s="26"/>
      <c r="C244" s="26"/>
      <c r="D244" s="25" t="str">
        <f t="shared" si="6"/>
        <v/>
      </c>
      <c r="E244" s="25" t="str">
        <f t="shared" si="7"/>
        <v/>
      </c>
      <c r="F244" s="27"/>
      <c r="G244" s="27"/>
      <c r="H244" s="27"/>
      <c r="I244" s="27"/>
    </row>
    <row r="245" spans="1:9">
      <c r="A245" s="30" t="s">
        <v>27</v>
      </c>
      <c r="B245" s="31" t="s">
        <v>469</v>
      </c>
      <c r="C245" s="31" t="s">
        <v>470</v>
      </c>
      <c r="D245" s="32">
        <v>46008</v>
      </c>
      <c r="E245" s="32">
        <v>46009</v>
      </c>
      <c r="F245" s="21">
        <v>0</v>
      </c>
      <c r="G245" s="21">
        <v>0</v>
      </c>
      <c r="H245" s="21">
        <v>2.9529000000000001</v>
      </c>
      <c r="I245" s="21">
        <v>2.9529000000000001</v>
      </c>
    </row>
    <row r="246" spans="1:9">
      <c r="A246" s="30" t="s">
        <v>30</v>
      </c>
      <c r="B246" s="31" t="s">
        <v>471</v>
      </c>
      <c r="C246" s="31" t="s">
        <v>472</v>
      </c>
      <c r="D246" s="32">
        <v>46008</v>
      </c>
      <c r="E246" s="32">
        <v>46009</v>
      </c>
      <c r="F246" s="21">
        <v>0</v>
      </c>
      <c r="G246" s="21">
        <v>0</v>
      </c>
      <c r="H246" s="21">
        <v>2.9529000000000001</v>
      </c>
      <c r="I246" s="21">
        <v>2.9529000000000001</v>
      </c>
    </row>
    <row r="247" spans="1:9">
      <c r="A247" s="30" t="s">
        <v>154</v>
      </c>
      <c r="B247" s="31" t="s">
        <v>473</v>
      </c>
      <c r="C247" s="31" t="s">
        <v>474</v>
      </c>
      <c r="D247" s="32">
        <v>46008</v>
      </c>
      <c r="E247" s="32">
        <v>46009</v>
      </c>
      <c r="F247" s="21">
        <v>0</v>
      </c>
      <c r="G247" s="21">
        <v>0</v>
      </c>
      <c r="H247" s="21">
        <v>2.9529000000000001</v>
      </c>
      <c r="I247" s="21">
        <v>2.9529000000000001</v>
      </c>
    </row>
    <row r="248" spans="1:9">
      <c r="A248" s="30" t="s">
        <v>33</v>
      </c>
      <c r="B248" s="31" t="s">
        <v>475</v>
      </c>
      <c r="C248" s="31" t="s">
        <v>476</v>
      </c>
      <c r="D248" s="32">
        <v>46008</v>
      </c>
      <c r="E248" s="32">
        <v>46009</v>
      </c>
      <c r="F248" s="21">
        <v>0</v>
      </c>
      <c r="G248" s="21">
        <v>0</v>
      </c>
      <c r="H248" s="21">
        <v>2.9529000000000001</v>
      </c>
      <c r="I248" s="21">
        <v>2.9529000000000001</v>
      </c>
    </row>
    <row r="249" spans="1:9">
      <c r="A249" s="30" t="s">
        <v>36</v>
      </c>
      <c r="B249" s="31" t="s">
        <v>477</v>
      </c>
      <c r="C249" s="31" t="s">
        <v>478</v>
      </c>
      <c r="D249" s="32">
        <v>46008</v>
      </c>
      <c r="E249" s="32">
        <v>46009</v>
      </c>
      <c r="F249" s="21">
        <v>0</v>
      </c>
      <c r="G249" s="21">
        <v>0</v>
      </c>
      <c r="H249" s="21">
        <v>2.9529000000000001</v>
      </c>
      <c r="I249" s="21">
        <v>2.9529000000000001</v>
      </c>
    </row>
    <row r="250" spans="1:9">
      <c r="A250" s="30" t="s">
        <v>39</v>
      </c>
      <c r="B250" s="31" t="s">
        <v>479</v>
      </c>
      <c r="C250" s="31" t="s">
        <v>480</v>
      </c>
      <c r="D250" s="32">
        <v>46008</v>
      </c>
      <c r="E250" s="32">
        <v>46009</v>
      </c>
      <c r="F250" s="21">
        <v>0</v>
      </c>
      <c r="G250" s="21">
        <v>0</v>
      </c>
      <c r="H250" s="21">
        <v>2.9529000000000001</v>
      </c>
      <c r="I250" s="21">
        <v>2.9529000000000001</v>
      </c>
    </row>
    <row r="251" spans="1:9">
      <c r="A251" s="30" t="s">
        <v>42</v>
      </c>
      <c r="B251" s="31" t="s">
        <v>481</v>
      </c>
      <c r="C251" s="31" t="s">
        <v>482</v>
      </c>
      <c r="D251" s="32">
        <v>46008</v>
      </c>
      <c r="E251" s="32">
        <v>46009</v>
      </c>
      <c r="F251" s="21">
        <v>0</v>
      </c>
      <c r="G251" s="21">
        <v>0</v>
      </c>
      <c r="H251" s="21">
        <v>2.9529000000000001</v>
      </c>
      <c r="I251" s="21">
        <v>2.9529000000000001</v>
      </c>
    </row>
    <row r="252" spans="1:9">
      <c r="A252" s="24" t="s">
        <v>483</v>
      </c>
      <c r="B252" s="26"/>
      <c r="C252" s="26"/>
      <c r="D252" s="25" t="str">
        <f t="shared" si="6"/>
        <v/>
      </c>
      <c r="E252" s="25" t="str">
        <f t="shared" si="7"/>
        <v/>
      </c>
      <c r="F252" s="27"/>
      <c r="G252" s="27"/>
      <c r="H252" s="27"/>
      <c r="I252" s="27"/>
    </row>
    <row r="253" spans="1:9">
      <c r="A253" s="30" t="s">
        <v>27</v>
      </c>
      <c r="B253" s="31" t="s">
        <v>484</v>
      </c>
      <c r="C253" s="31" t="s">
        <v>485</v>
      </c>
      <c r="D253" s="32">
        <v>46008</v>
      </c>
      <c r="E253" s="32">
        <v>46009</v>
      </c>
      <c r="F253" s="21">
        <v>6.9599999999999995E-2</v>
      </c>
      <c r="G253" s="21">
        <v>0.17469999999999999</v>
      </c>
      <c r="H253" s="21">
        <v>2.089</v>
      </c>
      <c r="I253" s="21">
        <v>2.3332999999999999</v>
      </c>
    </row>
    <row r="254" spans="1:9">
      <c r="A254" s="30" t="s">
        <v>30</v>
      </c>
      <c r="B254" s="31" t="s">
        <v>486</v>
      </c>
      <c r="C254" s="31" t="s">
        <v>487</v>
      </c>
      <c r="D254" s="32">
        <v>46008</v>
      </c>
      <c r="E254" s="32">
        <v>46009</v>
      </c>
      <c r="F254" s="21">
        <v>0</v>
      </c>
      <c r="G254" s="21">
        <v>0.17469999999999999</v>
      </c>
      <c r="H254" s="21">
        <v>2.089</v>
      </c>
      <c r="I254" s="21">
        <v>2.2637</v>
      </c>
    </row>
    <row r="255" spans="1:9">
      <c r="A255" s="30" t="s">
        <v>36</v>
      </c>
      <c r="B255" s="31" t="s">
        <v>488</v>
      </c>
      <c r="C255" s="31" t="s">
        <v>489</v>
      </c>
      <c r="D255" s="32">
        <v>46008</v>
      </c>
      <c r="E255" s="32">
        <v>46009</v>
      </c>
      <c r="F255" s="21">
        <v>8.0999999999999996E-3</v>
      </c>
      <c r="G255" s="21">
        <v>0.17469999999999999</v>
      </c>
      <c r="H255" s="21">
        <v>2.089</v>
      </c>
      <c r="I255" s="21">
        <v>2.2717999999999998</v>
      </c>
    </row>
    <row r="256" spans="1:9">
      <c r="A256" s="30" t="s">
        <v>39</v>
      </c>
      <c r="B256" s="31" t="s">
        <v>490</v>
      </c>
      <c r="C256" s="31" t="s">
        <v>491</v>
      </c>
      <c r="D256" s="32">
        <v>46008</v>
      </c>
      <c r="E256" s="32">
        <v>46009</v>
      </c>
      <c r="F256" s="21">
        <v>0.1661</v>
      </c>
      <c r="G256" s="21">
        <v>0.17469999999999999</v>
      </c>
      <c r="H256" s="21">
        <v>2.089</v>
      </c>
      <c r="I256" s="21">
        <v>2.4298000000000002</v>
      </c>
    </row>
    <row r="257" spans="1:9">
      <c r="A257" s="30" t="s">
        <v>42</v>
      </c>
      <c r="B257" s="31" t="s">
        <v>492</v>
      </c>
      <c r="C257" s="31" t="s">
        <v>493</v>
      </c>
      <c r="D257" s="32">
        <v>46008</v>
      </c>
      <c r="E257" s="32">
        <v>46009</v>
      </c>
      <c r="F257" s="21">
        <v>0.13370000000000001</v>
      </c>
      <c r="G257" s="21">
        <v>0.17469999999999999</v>
      </c>
      <c r="H257" s="21">
        <v>2.089</v>
      </c>
      <c r="I257" s="21">
        <v>2.3974000000000002</v>
      </c>
    </row>
    <row r="258" spans="1:9">
      <c r="A258" s="24" t="s">
        <v>494</v>
      </c>
      <c r="B258" s="26"/>
      <c r="C258" s="26"/>
      <c r="D258" s="25" t="str">
        <f t="shared" si="6"/>
        <v/>
      </c>
      <c r="E258" s="25" t="str">
        <f t="shared" si="7"/>
        <v/>
      </c>
      <c r="F258" s="27"/>
      <c r="G258" s="27"/>
      <c r="H258" s="27"/>
      <c r="I258" s="27"/>
    </row>
    <row r="259" spans="1:9">
      <c r="A259" s="30" t="s">
        <v>27</v>
      </c>
      <c r="B259" s="31" t="s">
        <v>495</v>
      </c>
      <c r="C259" s="31" t="s">
        <v>496</v>
      </c>
      <c r="D259" s="32">
        <v>46008</v>
      </c>
      <c r="E259" s="32">
        <v>46009</v>
      </c>
      <c r="F259" s="21">
        <v>0</v>
      </c>
      <c r="G259" s="21">
        <v>0</v>
      </c>
      <c r="H259" s="21">
        <v>4.2485999999999997</v>
      </c>
      <c r="I259" s="21">
        <v>4.2485999999999997</v>
      </c>
    </row>
    <row r="260" spans="1:9">
      <c r="A260" s="30" t="s">
        <v>30</v>
      </c>
      <c r="B260" s="31" t="s">
        <v>497</v>
      </c>
      <c r="C260" s="31" t="s">
        <v>498</v>
      </c>
      <c r="D260" s="32">
        <v>46008</v>
      </c>
      <c r="E260" s="32">
        <v>46009</v>
      </c>
      <c r="F260" s="21">
        <v>0</v>
      </c>
      <c r="G260" s="21">
        <v>0</v>
      </c>
      <c r="H260" s="21">
        <v>4.2485999999999997</v>
      </c>
      <c r="I260" s="21">
        <v>4.2485999999999997</v>
      </c>
    </row>
    <row r="261" spans="1:9">
      <c r="A261" s="30" t="s">
        <v>499</v>
      </c>
      <c r="B261" s="31" t="s">
        <v>500</v>
      </c>
      <c r="C261" s="31" t="s">
        <v>501</v>
      </c>
      <c r="D261" s="32">
        <v>46008</v>
      </c>
      <c r="E261" s="32">
        <v>46009</v>
      </c>
      <c r="F261" s="21">
        <v>0</v>
      </c>
      <c r="G261" s="21">
        <v>0</v>
      </c>
      <c r="H261" s="21">
        <v>4.2485999999999997</v>
      </c>
      <c r="I261" s="21">
        <v>4.2485999999999997</v>
      </c>
    </row>
    <row r="262" spans="1:9">
      <c r="A262" s="30" t="s">
        <v>33</v>
      </c>
      <c r="B262" s="31" t="s">
        <v>502</v>
      </c>
      <c r="C262" s="31" t="s">
        <v>503</v>
      </c>
      <c r="D262" s="32">
        <v>46008</v>
      </c>
      <c r="E262" s="32">
        <v>46009</v>
      </c>
      <c r="F262" s="21">
        <v>0</v>
      </c>
      <c r="G262" s="21">
        <v>0</v>
      </c>
      <c r="H262" s="21">
        <v>4.2485999999999997</v>
      </c>
      <c r="I262" s="21">
        <v>4.2485999999999997</v>
      </c>
    </row>
    <row r="263" spans="1:9">
      <c r="A263" s="30" t="s">
        <v>36</v>
      </c>
      <c r="B263" s="31" t="s">
        <v>504</v>
      </c>
      <c r="C263" s="31" t="s">
        <v>526</v>
      </c>
      <c r="D263" s="32">
        <v>46008</v>
      </c>
      <c r="E263" s="32">
        <v>46009</v>
      </c>
      <c r="F263" s="21">
        <v>0</v>
      </c>
      <c r="G263" s="21">
        <v>0</v>
      </c>
      <c r="H263" s="21">
        <v>4.2485999999999997</v>
      </c>
      <c r="I263" s="21">
        <v>4.2485999999999997</v>
      </c>
    </row>
    <row r="264" spans="1:9">
      <c r="A264" s="30" t="s">
        <v>39</v>
      </c>
      <c r="B264" s="31" t="s">
        <v>505</v>
      </c>
      <c r="C264" s="31" t="s">
        <v>506</v>
      </c>
      <c r="D264" s="32">
        <v>46008</v>
      </c>
      <c r="E264" s="32">
        <v>46009</v>
      </c>
      <c r="F264" s="21">
        <v>0</v>
      </c>
      <c r="G264" s="21">
        <v>0</v>
      </c>
      <c r="H264" s="21">
        <v>4.2485999999999997</v>
      </c>
      <c r="I264" s="21">
        <v>4.2485999999999997</v>
      </c>
    </row>
    <row r="265" spans="1:9">
      <c r="A265" s="30" t="s">
        <v>118</v>
      </c>
      <c r="B265" s="31" t="s">
        <v>507</v>
      </c>
      <c r="C265" s="31" t="s">
        <v>508</v>
      </c>
      <c r="D265" s="32">
        <v>46008</v>
      </c>
      <c r="E265" s="32">
        <v>46009</v>
      </c>
      <c r="F265" s="21">
        <v>0</v>
      </c>
      <c r="G265" s="21">
        <v>0</v>
      </c>
      <c r="H265" s="21">
        <v>4.2485999999999997</v>
      </c>
      <c r="I265" s="21">
        <v>4.2485999999999997</v>
      </c>
    </row>
    <row r="266" spans="1:9">
      <c r="A266" s="30" t="s">
        <v>42</v>
      </c>
      <c r="B266" s="31" t="s">
        <v>509</v>
      </c>
      <c r="C266" s="31" t="s">
        <v>510</v>
      </c>
      <c r="D266" s="32">
        <v>46008</v>
      </c>
      <c r="E266" s="32">
        <v>46009</v>
      </c>
      <c r="F266" s="21">
        <v>0</v>
      </c>
      <c r="G266" s="21">
        <v>0</v>
      </c>
      <c r="H266" s="21">
        <v>4.2485999999999997</v>
      </c>
      <c r="I266" s="21">
        <v>4.2485999999999997</v>
      </c>
    </row>
    <row r="267" spans="1:9">
      <c r="A267" s="24" t="s">
        <v>511</v>
      </c>
      <c r="B267" s="26"/>
      <c r="C267" s="26"/>
      <c r="D267" s="25" t="str">
        <f t="shared" ref="D267" si="8">IF(B267="","",$M$19)</f>
        <v/>
      </c>
      <c r="E267" s="25" t="str">
        <f t="shared" ref="E267" si="9">IF(B267="","",$N$19)</f>
        <v/>
      </c>
      <c r="F267" s="27"/>
      <c r="G267" s="27"/>
      <c r="H267" s="27"/>
      <c r="I267" s="27"/>
    </row>
    <row r="268" spans="1:9">
      <c r="A268" s="30" t="s">
        <v>27</v>
      </c>
      <c r="B268" s="31" t="s">
        <v>512</v>
      </c>
      <c r="C268" s="31" t="s">
        <v>513</v>
      </c>
      <c r="D268" s="32">
        <v>46008</v>
      </c>
      <c r="E268" s="32">
        <v>46009</v>
      </c>
      <c r="F268" s="21">
        <v>0</v>
      </c>
      <c r="G268" s="21">
        <v>3.4939</v>
      </c>
      <c r="H268" s="21">
        <v>11.9748</v>
      </c>
      <c r="I268" s="21">
        <v>15.4687</v>
      </c>
    </row>
    <row r="269" spans="1:9">
      <c r="A269" s="30" t="s">
        <v>30</v>
      </c>
      <c r="B269" s="31" t="s">
        <v>514</v>
      </c>
      <c r="C269" s="31" t="s">
        <v>515</v>
      </c>
      <c r="D269" s="32">
        <v>46008</v>
      </c>
      <c r="E269" s="32">
        <v>46009</v>
      </c>
      <c r="F269" s="21">
        <v>0</v>
      </c>
      <c r="G269" s="21">
        <v>3.4939</v>
      </c>
      <c r="H269" s="21">
        <v>11.9748</v>
      </c>
      <c r="I269" s="21">
        <v>15.4687</v>
      </c>
    </row>
    <row r="270" spans="1:9">
      <c r="A270" s="30" t="s">
        <v>154</v>
      </c>
      <c r="B270" s="31" t="s">
        <v>516</v>
      </c>
      <c r="C270" s="31" t="s">
        <v>517</v>
      </c>
      <c r="D270" s="32">
        <v>46008</v>
      </c>
      <c r="E270" s="32">
        <v>46009</v>
      </c>
      <c r="F270" s="21">
        <v>0</v>
      </c>
      <c r="G270" s="21">
        <v>3.4939</v>
      </c>
      <c r="H270" s="21">
        <v>11.9748</v>
      </c>
      <c r="I270" s="21">
        <v>15.4687</v>
      </c>
    </row>
    <row r="271" spans="1:9">
      <c r="A271" s="30" t="s">
        <v>33</v>
      </c>
      <c r="B271" s="31" t="s">
        <v>518</v>
      </c>
      <c r="C271" s="31" t="s">
        <v>519</v>
      </c>
      <c r="D271" s="32">
        <v>46008</v>
      </c>
      <c r="E271" s="32">
        <v>46009</v>
      </c>
      <c r="F271" s="21">
        <v>0</v>
      </c>
      <c r="G271" s="21">
        <v>3.4939</v>
      </c>
      <c r="H271" s="21">
        <v>11.9748</v>
      </c>
      <c r="I271" s="21">
        <v>15.4687</v>
      </c>
    </row>
    <row r="272" spans="1:9">
      <c r="A272" s="30" t="s">
        <v>36</v>
      </c>
      <c r="B272" s="31" t="s">
        <v>520</v>
      </c>
      <c r="C272" s="31" t="s">
        <v>525</v>
      </c>
      <c r="D272" s="32">
        <v>46008</v>
      </c>
      <c r="E272" s="32">
        <v>46009</v>
      </c>
      <c r="F272" s="21">
        <v>0</v>
      </c>
      <c r="G272" s="21">
        <v>3.4939</v>
      </c>
      <c r="H272" s="21">
        <v>11.9748</v>
      </c>
      <c r="I272" s="21">
        <v>15.4687</v>
      </c>
    </row>
    <row r="273" spans="1:9">
      <c r="A273" s="30" t="s">
        <v>39</v>
      </c>
      <c r="B273" s="31" t="s">
        <v>521</v>
      </c>
      <c r="C273" s="31" t="s">
        <v>522</v>
      </c>
      <c r="D273" s="32">
        <v>46008</v>
      </c>
      <c r="E273" s="32">
        <v>46009</v>
      </c>
      <c r="F273" s="21">
        <v>0</v>
      </c>
      <c r="G273" s="21">
        <v>3.4939</v>
      </c>
      <c r="H273" s="21">
        <v>11.9748</v>
      </c>
      <c r="I273" s="21">
        <v>15.4687</v>
      </c>
    </row>
    <row r="274" spans="1:9">
      <c r="A274" s="30" t="s">
        <v>42</v>
      </c>
      <c r="B274" s="31" t="s">
        <v>523</v>
      </c>
      <c r="C274" s="31" t="s">
        <v>524</v>
      </c>
      <c r="D274" s="32">
        <v>46008</v>
      </c>
      <c r="E274" s="32">
        <v>46009</v>
      </c>
      <c r="F274" s="21">
        <v>0</v>
      </c>
      <c r="G274" s="21">
        <v>3.4939</v>
      </c>
      <c r="H274" s="21">
        <v>11.9748</v>
      </c>
      <c r="I274" s="21">
        <v>15.4687</v>
      </c>
    </row>
    <row r="275" spans="1:9" ht="14.5" customHeight="1">
      <c r="A275" s="22"/>
      <c r="B275" s="23"/>
      <c r="C275" s="23"/>
      <c r="D275" s="23"/>
      <c r="E275" s="23"/>
      <c r="F275" s="23"/>
      <c r="G275" s="23"/>
      <c r="H275" s="23"/>
      <c r="I275" s="23"/>
    </row>
    <row r="276" spans="1:9">
      <c r="A276" s="13" t="s">
        <v>13</v>
      </c>
    </row>
    <row r="277" spans="1:9" ht="14.5" customHeight="1"/>
    <row r="278" spans="1:9" ht="63" customHeight="1">
      <c r="A278" s="34" t="s">
        <v>17</v>
      </c>
      <c r="B278" s="34"/>
      <c r="C278" s="34"/>
      <c r="D278" s="34"/>
      <c r="E278" s="34"/>
      <c r="F278" s="34"/>
      <c r="G278" s="34"/>
      <c r="H278" s="34"/>
      <c r="I278" s="34"/>
    </row>
    <row r="279" spans="1:9" ht="14" customHeight="1">
      <c r="A279" s="7"/>
      <c r="B279" s="16"/>
      <c r="C279" s="16"/>
      <c r="D279" s="16"/>
      <c r="E279" s="16"/>
      <c r="F279" s="16"/>
      <c r="G279" s="16"/>
      <c r="H279" s="9"/>
    </row>
    <row r="280" spans="1:9" ht="14.5" customHeight="1">
      <c r="A280" s="35" t="s">
        <v>25</v>
      </c>
      <c r="B280" s="35"/>
      <c r="C280" s="35"/>
      <c r="D280" s="35"/>
      <c r="E280" s="35"/>
      <c r="F280" s="35"/>
      <c r="G280" s="35"/>
      <c r="H280" s="35"/>
      <c r="I280" s="35"/>
    </row>
    <row r="281" spans="1:9" ht="14.5" customHeight="1">
      <c r="A281" s="8"/>
      <c r="B281" s="17"/>
      <c r="C281" s="17"/>
      <c r="D281" s="17"/>
      <c r="E281" s="17"/>
      <c r="F281" s="17"/>
      <c r="G281" s="17"/>
      <c r="H281" s="9"/>
    </row>
    <row r="282" spans="1:9">
      <c r="A282" s="36" t="s">
        <v>20</v>
      </c>
      <c r="B282" s="36"/>
      <c r="C282" s="36"/>
      <c r="D282" s="36"/>
      <c r="E282" s="36"/>
      <c r="F282" s="36"/>
      <c r="G282" s="36"/>
      <c r="H282" s="36"/>
      <c r="I282" s="36"/>
    </row>
    <row r="283" spans="1:9" ht="14.5" customHeight="1">
      <c r="A283" s="8"/>
      <c r="B283" s="17"/>
      <c r="C283" s="17"/>
      <c r="D283" s="17"/>
      <c r="E283" s="17"/>
      <c r="F283" s="17"/>
      <c r="G283" s="17"/>
      <c r="H283" s="9"/>
    </row>
    <row r="284" spans="1:9" ht="15.5" customHeight="1">
      <c r="A284" s="35" t="s">
        <v>3</v>
      </c>
      <c r="B284" s="35"/>
      <c r="C284" s="35"/>
      <c r="D284" s="35"/>
      <c r="E284" s="35"/>
      <c r="F284" s="35"/>
      <c r="G284" s="35"/>
      <c r="H284" s="35"/>
      <c r="I284" s="35"/>
    </row>
    <row r="285" spans="1:9" ht="14.5" customHeight="1">
      <c r="A285" s="10"/>
      <c r="B285" s="28"/>
      <c r="C285" s="28"/>
      <c r="D285" s="10"/>
      <c r="E285" s="10"/>
      <c r="F285" s="10"/>
      <c r="G285" s="10"/>
      <c r="H285" s="10"/>
      <c r="I285" s="10"/>
    </row>
    <row r="286" spans="1:9" ht="14.5" customHeight="1">
      <c r="A286" s="41" t="s">
        <v>22</v>
      </c>
      <c r="B286" s="41"/>
      <c r="C286" s="41"/>
      <c r="D286" s="41"/>
      <c r="E286" s="41"/>
      <c r="F286" s="41"/>
      <c r="G286" s="41"/>
      <c r="H286" s="41"/>
      <c r="I286" s="41"/>
    </row>
    <row r="287" spans="1:9" ht="14.5" customHeight="1">
      <c r="A287" s="18"/>
      <c r="B287" s="29"/>
      <c r="C287" s="29"/>
      <c r="D287" s="18"/>
      <c r="E287" s="18"/>
      <c r="F287" s="18"/>
      <c r="G287" s="18"/>
      <c r="H287" s="18"/>
      <c r="I287" s="18"/>
    </row>
    <row r="288" spans="1:9" ht="45.5" customHeight="1">
      <c r="A288" s="38" t="s">
        <v>18</v>
      </c>
      <c r="B288" s="38"/>
      <c r="C288" s="38"/>
      <c r="D288" s="38"/>
      <c r="E288" s="38"/>
      <c r="F288" s="38"/>
      <c r="G288" s="38"/>
      <c r="H288" s="38"/>
      <c r="I288" s="38"/>
    </row>
    <row r="289" spans="1:9" ht="14.5" customHeight="1">
      <c r="A289" s="39" t="s">
        <v>1</v>
      </c>
      <c r="B289" s="39"/>
      <c r="C289" s="39"/>
      <c r="D289" s="39"/>
      <c r="E289" s="39"/>
      <c r="F289" s="39"/>
      <c r="G289" s="39"/>
      <c r="H289" s="39"/>
      <c r="I289" s="39"/>
    </row>
    <row r="290" spans="1:9" ht="15.5" customHeight="1">
      <c r="A290" s="40" t="s">
        <v>19</v>
      </c>
      <c r="B290" s="40"/>
      <c r="C290" s="40"/>
      <c r="D290" s="40"/>
      <c r="E290" s="40"/>
      <c r="F290" s="40"/>
      <c r="G290" s="40"/>
      <c r="H290" s="40"/>
      <c r="I290" s="40"/>
    </row>
    <row r="291" spans="1:9">
      <c r="A291" s="37" t="s">
        <v>24</v>
      </c>
      <c r="B291" s="37"/>
      <c r="C291" s="37"/>
      <c r="D291" s="37"/>
      <c r="E291" s="37"/>
      <c r="F291" s="37"/>
      <c r="G291" s="37"/>
      <c r="H291" s="37"/>
      <c r="I291" s="37"/>
    </row>
  </sheetData>
  <mergeCells count="9">
    <mergeCell ref="A278:I278"/>
    <mergeCell ref="A280:I280"/>
    <mergeCell ref="A282:I282"/>
    <mergeCell ref="A291:I291"/>
    <mergeCell ref="A284:I284"/>
    <mergeCell ref="A288:I288"/>
    <mergeCell ref="A289:I289"/>
    <mergeCell ref="A290:I290"/>
    <mergeCell ref="A286:I286"/>
  </mergeCells>
  <pageMargins left="0.2" right="0.2" top="0.5" bottom="0.5" header="0.3" footer="0.3"/>
  <pageSetup scale="68" fitToHeight="0" orientation="landscape" r:id="rId1"/>
  <headerFooter>
    <oddFooter>&amp;C&amp;"-,Bold" NOT A DEPOSIT | NOT FDIC INSURED | NOT GUARANTEED BY THE BANK | MAY LOSE VALUE | NOT INSURED BY ANY FEDERAL GOVERNMENT AGENCY</oddFooter>
  </headerFooter>
  <rowBreaks count="4" manualBreakCount="4">
    <brk id="47" max="8" man="1"/>
    <brk id="144" max="8" man="1"/>
    <brk id="192" max="8" man="1"/>
    <brk id="236" max="8" man="1"/>
  </rowBreaks>
  <ignoredErrors>
    <ignoredError sqref="B146:B150 B152:B157 B238:B243 B259:B266 B113:B116 B49:B55 B29:B33" numberStoredAsText="1"/>
  </ignoredErrors>
  <drawing r:id="rId2"/>
</worksheet>
</file>

<file path=docMetadata/LabelInfo.xml><?xml version="1.0" encoding="utf-8"?>
<clbl:labelList xmlns:clbl="http://schemas.microsoft.com/office/2020/mipLabelMetadata">
  <clbl:label id="{0c3cca6c-e829-4b3f-8dfa-fbdb2a4ac01b}" enabled="1" method="Privileged" siteId="{c73bf3ef-87e9-48e0-ac85-9c723e6cca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Disclosure</vt:lpstr>
      <vt:lpstr>12.18.25 Payouts</vt:lpstr>
      <vt:lpstr>'12.18.25 Payouts'!Print_Area</vt:lpstr>
      <vt:lpstr>'12.18.25 Payouts'!Print_Titles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Hubbard, Monte L</dc:creator>
  <cp:lastModifiedBy>Glass, Ashleigh</cp:lastModifiedBy>
  <cp:lastPrinted>2025-12-18T23:32:52Z</cp:lastPrinted>
  <dcterms:created xsi:type="dcterms:W3CDTF">2025-12-11T17:41:32Z</dcterms:created>
  <dcterms:modified xsi:type="dcterms:W3CDTF">2025-12-19T15:20:31Z</dcterms:modified>
</cp:coreProperties>
</file>