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S:\0TAX\2023\Tax Reporting Control Book\ICI Files- Primary-Secondary-NRA\Closed End\"/>
    </mc:Choice>
  </mc:AlternateContent>
  <xr:revisionPtr revIDLastSave="0" documentId="8_{3D7E2327-4712-4D19-A981-FA1FEDAB3CF1}" xr6:coauthVersionLast="47" xr6:coauthVersionMax="47" xr10:uidLastSave="{00000000-0000-0000-0000-000000000000}"/>
  <bookViews>
    <workbookView xWindow="22932" yWindow="-108" windowWidth="23256" windowHeight="12456" tabRatio="601" xr2:uid="{00000000-000D-0000-FFFF-FFFF00000000}"/>
  </bookViews>
  <sheets>
    <sheet name="Primary Layout" sheetId="1" r:id="rId1"/>
  </sheets>
  <definedNames>
    <definedName name="_xlnm._FilterDatabase" localSheetId="0" hidden="1">'Primary Layout'!$A$13:$AO$9865</definedName>
    <definedName name="_xlnm.Print_Area" localSheetId="0">'Primary Layout'!$A$17:$AF$133</definedName>
    <definedName name="_xlnm.Print_Titles" localSheetId="0">'Primary Layout'!$3:$15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1" l="1"/>
  <c r="F11" i="1" s="1"/>
  <c r="G11" i="1" s="1"/>
  <c r="H11" i="1" s="1"/>
  <c r="I11" i="1" s="1"/>
  <c r="J11" i="1" s="1"/>
  <c r="K11" i="1" s="1"/>
  <c r="L11" i="1" s="1"/>
  <c r="M11" i="1" s="1"/>
  <c r="V11" i="1"/>
  <c r="W11" i="1" s="1"/>
  <c r="X11" i="1" s="1"/>
  <c r="Y11" i="1" s="1"/>
  <c r="Z11" i="1" s="1"/>
  <c r="AA11" i="1" s="1"/>
  <c r="AB11" i="1" s="1"/>
  <c r="AC11" i="1" s="1"/>
  <c r="AD11" i="1" s="1"/>
  <c r="AE11" i="1" s="1"/>
</calcChain>
</file>

<file path=xl/sharedStrings.xml><?xml version="1.0" encoding="utf-8"?>
<sst xmlns="http://schemas.openxmlformats.org/spreadsheetml/2006/main" count="854" uniqueCount="99">
  <si>
    <t>Primary Layout Report Date:</t>
  </si>
  <si>
    <t>Year Included in Shareholders' Income</t>
  </si>
  <si>
    <t>Box 1a Total</t>
  </si>
  <si>
    <t>Box 1b Total</t>
  </si>
  <si>
    <t>Box 2a</t>
  </si>
  <si>
    <t>Box 2b</t>
  </si>
  <si>
    <t>Box 2c</t>
  </si>
  <si>
    <t>Box 2d</t>
  </si>
  <si>
    <t>Box 3</t>
  </si>
  <si>
    <t>Box 9</t>
  </si>
  <si>
    <t>CUSIP</t>
  </si>
  <si>
    <t>Form 1099 Box 1a Breakdown</t>
  </si>
  <si>
    <t>Form 1099 Box 1b Breakdown</t>
  </si>
  <si>
    <t>Box 7</t>
  </si>
  <si>
    <t>Box 10</t>
  </si>
  <si>
    <t>Form 1099 Box 5 Breakdown</t>
  </si>
  <si>
    <t>Box 5 Total</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</si>
  <si>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</si>
  <si>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t>Box 2e</t>
  </si>
  <si>
    <t>Box 2f</t>
  </si>
  <si>
    <t>Form 1099 Box 2e Breakdown</t>
  </si>
  <si>
    <t>Box 12</t>
  </si>
  <si>
    <t>TARGET DELIVERY DATE: JANUARY 16, 2024</t>
  </si>
  <si>
    <t>Security Description (Fund Name)</t>
  </si>
  <si>
    <t>Ticker Symbol</t>
  </si>
  <si>
    <t>Estimated (E)</t>
  </si>
  <si>
    <t>Reclass (R)</t>
  </si>
  <si>
    <t>Corrected (C)</t>
  </si>
  <si>
    <t>Record Date</t>
  </si>
  <si>
    <t>Ex-Dividend Date</t>
  </si>
  <si>
    <t>Payable Date</t>
  </si>
  <si>
    <t>2022 (Prior Year)</t>
  </si>
  <si>
    <t>2024 (Next Year)</t>
  </si>
  <si>
    <t>2023 (Current Year) (14+15+22+26+28+30)</t>
  </si>
  <si>
    <t>Income Dividends</t>
  </si>
  <si>
    <t>Foreign Tax Paid</t>
  </si>
  <si>
    <t>Total Distribution Per Share (11+12+13)</t>
  </si>
  <si>
    <t>Ordinary Dividends (14+15+16)</t>
  </si>
  <si>
    <t>Qualified Income Dividends</t>
  </si>
  <si>
    <t>Qualified Short-term Gains</t>
  </si>
  <si>
    <t>Qualified Foreign Tax Paid</t>
  </si>
  <si>
    <t>Qualified Dividends* (18+19+20)</t>
  </si>
  <si>
    <t>Total Capital Gain Distr.</t>
  </si>
  <si>
    <t>Unrecap Sec. 1250 Gain</t>
  </si>
  <si>
    <t>Section 1202 Gain</t>
  </si>
  <si>
    <t>Nondividend Distributions</t>
  </si>
  <si>
    <t xml:space="preserve">Cash Liquidation Distr. </t>
  </si>
  <si>
    <t>Noncash Liquidation Distr.</t>
  </si>
  <si>
    <t>Exempt Interest Dividends</t>
  </si>
  <si>
    <t>Percentage of AMT in Column 30</t>
  </si>
  <si>
    <t>CUSIP Number Change (M) or (Y)</t>
  </si>
  <si>
    <t>Section 199A Income Dividends</t>
  </si>
  <si>
    <t>Section 199A Short-term Gains</t>
  </si>
  <si>
    <t>Section 199A Foreign Tax Paid</t>
  </si>
  <si>
    <t>Section 199A Dividends* (33+34+35)</t>
  </si>
  <si>
    <t>Section 897 Income Dividends</t>
  </si>
  <si>
    <t>Section 897 Short-term Gains</t>
  </si>
  <si>
    <t>Section 897 Foreign Tax Paid</t>
  </si>
  <si>
    <t>Section 897 Ordinary Dividends (37+38+39)</t>
  </si>
  <si>
    <t>Section 897 Capital Gain</t>
  </si>
  <si>
    <t>Note: no requirement to skip rows between entries or list in CUSIP order</t>
  </si>
  <si>
    <t>Collectibles (28%) Gain</t>
  </si>
  <si>
    <t>Short-term Capital Gain</t>
  </si>
  <si>
    <t>Invesco Senior Income Trust -- W-7</t>
  </si>
  <si>
    <t>46131H842</t>
  </si>
  <si>
    <t>VVR</t>
  </si>
  <si>
    <t>Daily</t>
  </si>
  <si>
    <t>Invesco  Municipal Trust -- Series 2015/12-VKQ</t>
  </si>
  <si>
    <t>46131J707</t>
  </si>
  <si>
    <t>VKQ</t>
  </si>
  <si>
    <t>Invesco  Trust for Investment Grade Municipals -- Series 2015/6-VGM</t>
  </si>
  <si>
    <t>46131M866</t>
  </si>
  <si>
    <t>VGM</t>
  </si>
  <si>
    <t xml:space="preserve">Invesco  Trust For Investment Grade New York Municipals -- Series 2015/6-VTN </t>
  </si>
  <si>
    <t>46131T507</t>
  </si>
  <si>
    <t>VTN</t>
  </si>
  <si>
    <t>Invesco  Municipal Opportunity Trust -- Series 20156-VMO</t>
  </si>
  <si>
    <t>46132C800</t>
  </si>
  <si>
    <t>VMO</t>
  </si>
  <si>
    <t>Invesco  Advantage Municipal Income Trust II -- Series 2015/6-VKI</t>
  </si>
  <si>
    <t>46132E855</t>
  </si>
  <si>
    <t>VKI</t>
  </si>
  <si>
    <t>Invesco  California Value Muni Income Trust -- Series 2015/6-VCV</t>
  </si>
  <si>
    <t>46132H601</t>
  </si>
  <si>
    <t>VCV</t>
  </si>
  <si>
    <t>Invesco  Pennsylvania Value Municipal Income Trust -- Series 2015/6-VPV</t>
  </si>
  <si>
    <t>46132K604</t>
  </si>
  <si>
    <t>VPV</t>
  </si>
  <si>
    <t>Invesco Value Municipal Income Trust -- Series 2015/6-IIM</t>
  </si>
  <si>
    <t>46132P702</t>
  </si>
  <si>
    <t>IIM</t>
  </si>
  <si>
    <t>Invesco Quality Municipal Income Trust -- Series 2015/12-IQI</t>
  </si>
  <si>
    <t>46133G800</t>
  </si>
  <si>
    <t>IQI</t>
  </si>
  <si>
    <t>Invesco Municipal Income Opportunities Trust -- Series 2020 -OIA</t>
  </si>
  <si>
    <t>46132X101</t>
  </si>
  <si>
    <t>OIA</t>
  </si>
  <si>
    <t>Total</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</si>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</sst>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0000"/>
    <numFmt numFmtId="165" formatCode="0.00000000%"/>
    <numFmt numFmtId="166" formatCode="_(* #,##0.00000000_);_(* \(#,##0.00000000\);_(* &quot;-&quot;??_);_(@_)"/>
    <numFmt numFmtId="167" formatCode="_(* #,##0.00000000_);_(* \(#,##0.00000000\);_(* &quot;-&quot;????????_);_(@_)"/>
  </numFmts>
  <fonts count="15">
    <font>
      <sz val="10"/>
      <name val="Arial"/>
    </font>
    <font>
      <sz val="11"/>
      <color theme="1"/>
      <name val="Calibri"/>
      <family val="2"/>
      <scheme val="minor"/>
    </font>
    <font>
      <b/>
      <sz val="10"/>
      <name val="Arial"/>
      <family val="2"/>
    </font>
    <font>
      <sz val="10"/>
      <name val="Arial"/>
      <family val="2"/>
    </font>
    <font>
      <i/>
      <sz val="11"/>
      <name val="Palatino"/>
      <family val="1"/>
    </font>
    <font>
      <i/>
      <sz val="10"/>
      <name val="Arial"/>
      <family val="2"/>
    </font>
    <font>
      <strike/>
      <u/>
      <sz val="10"/>
      <name val="Arial"/>
      <family val="2"/>
    </font>
    <font>
      <b/>
      <u/>
      <sz val="14"/>
      <name val="Arial"/>
      <family val="2"/>
    </font>
    <font>
      <b/>
      <u/>
      <sz val="8"/>
      <name val="Arial"/>
      <family val="2"/>
    </font>
    <font>
      <b/>
      <u/>
      <sz val="10"/>
      <name val="Arial"/>
      <family val="2"/>
    </font>
    <font>
      <b/>
      <sz val="14"/>
      <name val="Arial"/>
      <family val="2"/>
    </font>
    <font>
      <b/>
      <i/>
      <sz val="11"/>
      <name val="Palatino"/>
      <family val="1"/>
    </font>
    <font>
      <sz val="11"/>
      <color rgb="FF000000"/>
      <name val="Calibri"/>
      <family val="2"/>
      <scheme val="minor"/>
    </font>
    <font>
      <sz val="10"/>
      <name val="Arial"/>
      <family val="2"/>
    </font>
    <font>
      <sz val="10"/>
      <name val="Arial"/>
    </font>
  </fonts>
  <fills count="3">
    <fill>
      <patternFill patternType="none"/>
    </fill>
    <fill>
      <patternFill patternType="gray125"/>
    </fill>
    <fill>
      <patternFill patternType="solid">
        <fgColor indexed="4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2" fillId="0" borderId="0"/>
    <xf numFmtId="0" fontId="1" fillId="0" borderId="0"/>
    <xf numFmtId="9" fontId="13" fillId="0" borderId="0" applyFont="0" applyFill="0" applyBorder="0" applyAlignment="0" applyProtection="0"/>
    <xf numFmtId="43" fontId="14" fillId="0" borderId="0" applyFont="0" applyFill="0" applyBorder="0" applyAlignment="0" applyProtection="0"/>
  </cellStyleXfs>
  <cellXfs count="42">
    <xf numFmtId="0" fontId="0" fillId="0" borderId="0" xfId="0"/>
    <xf numFmtId="0" fontId="0" fillId="0" borderId="0" xfId="0" applyAlignment="1">
      <alignment horizontal="center"/>
    </xf>
    <xf numFmtId="0" fontId="3" fillId="0" borderId="0" xfId="0" applyFont="1" applyAlignment="1">
      <alignment horizontal="center"/>
    </xf>
    <xf numFmtId="0" fontId="5" fillId="0" borderId="0" xfId="0" applyFont="1" applyAlignment="1">
      <alignment horizontal="left" vertical="top" wrapText="1"/>
    </xf>
    <xf numFmtId="0" fontId="6" fillId="0" borderId="0" xfId="0" applyFont="1" applyAlignment="1">
      <alignment horizontal="center"/>
    </xf>
    <xf numFmtId="0" fontId="2" fillId="0" borderId="0" xfId="0" applyFont="1" applyAlignment="1">
      <alignment horizontal="left"/>
    </xf>
    <xf numFmtId="0" fontId="0" fillId="0" borderId="0" xfId="0" applyAlignment="1">
      <alignment wrapText="1"/>
    </xf>
    <xf numFmtId="0" fontId="10" fillId="0" borderId="0" xfId="0" applyFont="1" applyAlignment="1">
      <alignment horizontal="center"/>
    </xf>
    <xf numFmtId="0" fontId="10" fillId="0" borderId="0" xfId="0" applyFont="1" applyAlignment="1">
      <alignment horizontal="left"/>
    </xf>
    <xf numFmtId="0" fontId="3" fillId="2" borderId="4" xfId="0" applyFont="1" applyFill="1" applyBorder="1" applyAlignment="1">
      <alignment horizontal="center"/>
    </xf>
    <xf numFmtId="0" fontId="3" fillId="0" borderId="0" xfId="0" applyFont="1"/>
    <xf numFmtId="0" fontId="3" fillId="2" borderId="3" xfId="0" applyFont="1" applyFill="1" applyBorder="1" applyAlignment="1">
      <alignment horizontal="center"/>
    </xf>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wrapText="1"/>
    </xf>
    <xf numFmtId="0" fontId="0" fillId="0" borderId="1" xfId="0" applyBorder="1" applyAlignment="1">
      <alignment horizontal="center"/>
    </xf>
    <xf numFmtId="0" fontId="9" fillId="0" borderId="1" xfId="0" applyFont="1" applyBorder="1" applyAlignment="1">
      <alignment horizontal="center"/>
    </xf>
    <xf numFmtId="0" fontId="0" fillId="0" borderId="1" xfId="0" applyBorder="1"/>
    <xf numFmtId="0" fontId="3" fillId="2" borderId="5" xfId="0" applyFont="1" applyFill="1" applyBorder="1" applyAlignment="1">
      <alignment horizontal="center"/>
    </xf>
    <xf numFmtId="0" fontId="9" fillId="0" borderId="7" xfId="0" applyFont="1" applyBorder="1" applyAlignment="1">
      <alignment horizontal="center"/>
    </xf>
    <xf numFmtId="0" fontId="3" fillId="2" borderId="0" xfId="0" applyFont="1" applyFill="1" applyAlignment="1">
      <alignment horizontal="center"/>
    </xf>
    <xf numFmtId="14" fontId="0" fillId="0" borderId="2" xfId="0" applyNumberFormat="1" applyBorder="1" applyAlignment="1">
      <alignment horizontal="left"/>
    </xf>
    <xf numFmtId="167" fontId="0" fillId="0" borderId="0" xfId="0" applyNumberFormat="1"/>
    <xf numFmtId="0" fontId="2" fillId="0" borderId="0" xfId="0" applyFont="1" applyAlignment="1">
      <alignment horizontal="center" wrapText="1"/>
    </xf>
    <xf numFmtId="166" fontId="2" fillId="0" borderId="0" xfId="4" applyNumberFormat="1" applyFont="1" applyFill="1" applyAlignment="1">
      <alignment horizontal="center" wrapText="1"/>
    </xf>
    <xf numFmtId="14" fontId="0" fillId="0" borderId="0" xfId="0" applyNumberFormat="1"/>
    <xf numFmtId="166" fontId="3" fillId="0" borderId="0" xfId="4" applyNumberFormat="1" applyFont="1" applyFill="1"/>
    <xf numFmtId="164" fontId="3" fillId="0" borderId="0" xfId="0" applyNumberFormat="1" applyFont="1"/>
    <xf numFmtId="165" fontId="3" fillId="0" borderId="0" xfId="3" applyNumberFormat="1" applyFont="1" applyFill="1"/>
    <xf numFmtId="14" fontId="0" fillId="0" borderId="0" xfId="0" applyNumberFormat="1" applyAlignment="1">
      <alignment horizontal="right"/>
    </xf>
    <xf numFmtId="166" fontId="3" fillId="0" borderId="8" xfId="4" applyNumberFormat="1" applyFont="1" applyFill="1" applyBorder="1"/>
    <xf numFmtId="164" fontId="3" fillId="0" borderId="8" xfId="0" applyNumberFormat="1" applyFont="1" applyBorder="1"/>
    <xf numFmtId="165" fontId="3" fillId="0" borderId="8" xfId="3" applyNumberFormat="1" applyFont="1" applyFill="1" applyBorder="1"/>
    <xf numFmtId="0" fontId="2" fillId="0" borderId="1" xfId="0" applyFont="1" applyBorder="1" applyAlignment="1">
      <alignment horizontal="center" wrapText="1"/>
    </xf>
    <xf numFmtId="0" fontId="2" fillId="0" borderId="7" xfId="0" applyFont="1" applyBorder="1" applyAlignment="1">
      <alignment horizontal="center" wrapText="1"/>
    </xf>
    <xf numFmtId="0" fontId="4"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wrapText="1"/>
    </xf>
    <xf numFmtId="0" fontId="7" fillId="0" borderId="6" xfId="0" applyFont="1" applyBorder="1" applyAlignment="1">
      <alignment horizontal="left"/>
    </xf>
    <xf numFmtId="0" fontId="0" fillId="0" borderId="6" xfId="0" applyBorder="1"/>
    <xf numFmtId="0" fontId="8" fillId="0" borderId="1" xfId="0" applyFont="1" applyBorder="1" applyAlignment="1">
      <alignment horizontal="center"/>
    </xf>
    <xf numFmtId="0" fontId="0" fillId="0" borderId="1" xfId="0" applyBorder="1" applyAlignment="1">
      <alignment horizontal="center"/>
    </xf>
  </cellXfs>
  <cellStyles count="5">
    <cellStyle name="Comma" xfId="4" builtinId="3"/>
    <cellStyle name="Normal" xfId="0" builtinId="0"/>
    <cellStyle name="Normal 2" xfId="1" xr:uid="{00000000-0005-0000-0000-000001000000}"/>
    <cellStyle name="Normal 4" xfId="2" xr:uid="{69C663E7-C66E-4C38-AAE0-EDBD4F14D0BB}"/>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AR9300"/>
  <sheetViews>
    <sheetView tabSelected="1" zoomScale="85" zoomScaleNormal="85" workbookViewId="0">
      <selection activeCell="H20" sqref="H20"/>
    </sheetView>
  </sheetViews>
  <sheetFormatPr defaultRowHeight="13.2"/>
  <cols>
    <col min="1" max="1" width="69.109375" bestFit="1" customWidth="1"/>
    <col min="2" max="2" width="12.44140625" bestFit="1" customWidth="1"/>
    <col min="3" max="3" width="9" customWidth="1"/>
    <col min="4" max="4" width="12.109375" customWidth="1"/>
    <col min="5" max="5" width="10.109375" customWidth="1"/>
    <col min="6" max="6" width="9.6640625" customWidth="1"/>
    <col min="7" max="7" width="9.109375" customWidth="1"/>
    <col min="8" max="9" width="12.6640625" customWidth="1"/>
    <col min="10" max="10" width="16.44140625" customWidth="1"/>
    <col min="11" max="11" width="16" customWidth="1"/>
    <col min="12" max="12" width="16.109375" customWidth="1"/>
    <col min="13" max="13" width="18.5546875" customWidth="1"/>
    <col min="14" max="14" width="16.33203125" customWidth="1"/>
    <col min="15" max="20" width="13.88671875" customWidth="1"/>
    <col min="21" max="21" width="11.88671875" customWidth="1"/>
    <col min="22" max="22" width="14.88671875" customWidth="1"/>
    <col min="23" max="23" width="11" customWidth="1"/>
    <col min="24" max="24" width="12.5546875" customWidth="1"/>
    <col min="25" max="25" width="12.88671875" customWidth="1"/>
    <col min="26" max="26" width="12.44140625" customWidth="1"/>
    <col min="27" max="27" width="10.5546875" bestFit="1" customWidth="1"/>
    <col min="28" max="28" width="11.33203125" customWidth="1"/>
    <col min="29" max="29" width="12.6640625" customWidth="1"/>
    <col min="30" max="30" width="16.33203125" customWidth="1"/>
    <col min="31" max="31" width="14.33203125" customWidth="1"/>
    <col min="32" max="32" width="13.6640625" customWidth="1"/>
    <col min="33" max="33" width="12" customWidth="1"/>
    <col min="34" max="34" width="13" customWidth="1"/>
    <col min="35" max="35" width="16.109375" customWidth="1"/>
    <col min="36" max="36" width="15.6640625" customWidth="1"/>
    <col min="37" max="37" width="14.5546875" customWidth="1"/>
    <col min="38" max="38" width="14.33203125" customWidth="1"/>
    <col min="39" max="39" width="13.5546875" customWidth="1"/>
    <col min="40" max="40" width="19.33203125" customWidth="1"/>
    <col min="41" max="41" width="14.88671875" customWidth="1"/>
    <col min="44" max="44" width="11.44140625" bestFit="1" customWidth="1"/>
  </cols>
  <sheetData>
    <row r="3" spans="1:41" ht="13.8"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41" ht="18" thickBot="1">
      <c r="A4" s="5" t="s">
        <v>0</v>
      </c>
      <c r="B4" s="21">
        <v>45291</v>
      </c>
      <c r="C4" s="2"/>
      <c r="D4" s="8" t="s">
        <v>22</v>
      </c>
      <c r="E4" s="7"/>
      <c r="G4" s="2"/>
      <c r="H4" s="2"/>
      <c r="I4" s="2"/>
      <c r="Q4" s="2"/>
      <c r="R4" s="2"/>
      <c r="S4" s="2"/>
      <c r="T4" s="2"/>
      <c r="U4" s="2"/>
      <c r="V4" s="2"/>
      <c r="W4" s="2"/>
      <c r="X4" s="2"/>
      <c r="Y4" s="2"/>
      <c r="Z4" s="2"/>
      <c r="AA4" s="2"/>
      <c r="AB4" s="2"/>
      <c r="AC4" s="2"/>
      <c r="AD4" s="2"/>
    </row>
    <row r="5" spans="1:41">
      <c r="A5" s="1"/>
      <c r="B5" s="1"/>
      <c r="C5" s="2"/>
      <c r="D5" s="2"/>
      <c r="E5" s="2"/>
      <c r="F5" s="2"/>
      <c r="G5" s="2"/>
      <c r="H5" s="2"/>
      <c r="I5" s="2"/>
      <c r="Q5" s="2"/>
      <c r="R5" s="2"/>
      <c r="S5" s="2"/>
      <c r="T5" s="2"/>
      <c r="U5" s="2"/>
      <c r="V5" s="2"/>
      <c r="W5" s="2"/>
      <c r="X5" s="2"/>
      <c r="Y5" s="2"/>
      <c r="Z5" s="2"/>
      <c r="AA5" s="2"/>
      <c r="AB5" s="2"/>
      <c r="AC5" s="2"/>
      <c r="AD5" s="2"/>
    </row>
    <row r="6" spans="1:41">
      <c r="A6" s="35" t="s">
        <v>17</v>
      </c>
      <c r="B6" s="36"/>
      <c r="C6" s="36"/>
      <c r="D6" s="36"/>
      <c r="E6" s="36"/>
      <c r="F6" s="36"/>
      <c r="G6" s="36"/>
      <c r="H6" s="36"/>
      <c r="I6" s="36"/>
      <c r="J6" s="36"/>
      <c r="K6" s="37"/>
      <c r="L6" s="37"/>
      <c r="M6" s="37"/>
      <c r="N6" s="6"/>
      <c r="O6" s="6"/>
      <c r="P6" s="6"/>
      <c r="Q6" s="2"/>
      <c r="R6" s="2"/>
      <c r="S6" s="2"/>
      <c r="T6" s="2"/>
      <c r="U6" s="2"/>
      <c r="V6" s="2"/>
      <c r="W6" s="2"/>
      <c r="X6" s="2"/>
      <c r="Y6" s="2"/>
      <c r="Z6" s="2"/>
      <c r="AA6" s="2"/>
      <c r="AB6" s="2"/>
      <c r="AC6" s="2"/>
      <c r="AD6" s="2"/>
    </row>
    <row r="7" spans="1:41">
      <c r="A7" s="36"/>
      <c r="B7" s="36"/>
      <c r="C7" s="36"/>
      <c r="D7" s="36"/>
      <c r="E7" s="36"/>
      <c r="F7" s="36"/>
      <c r="G7" s="36"/>
      <c r="H7" s="36"/>
      <c r="I7" s="36"/>
      <c r="J7" s="36"/>
      <c r="K7" s="37"/>
      <c r="L7" s="37"/>
      <c r="M7" s="37"/>
      <c r="N7" s="6"/>
      <c r="O7" s="6"/>
      <c r="P7" s="6"/>
      <c r="Q7" s="1"/>
      <c r="R7" s="1"/>
      <c r="S7" s="1"/>
      <c r="T7" s="1"/>
      <c r="U7" s="1"/>
      <c r="V7" s="1"/>
      <c r="W7" s="1"/>
      <c r="X7" s="1"/>
      <c r="Y7" s="1"/>
      <c r="Z7" s="2"/>
      <c r="AA7" s="2"/>
      <c r="AB7" s="2"/>
      <c r="AC7" s="2"/>
      <c r="AD7" s="2"/>
    </row>
    <row r="8" spans="1:41" ht="39" customHeight="1">
      <c r="A8" s="36"/>
      <c r="B8" s="36"/>
      <c r="C8" s="36"/>
      <c r="D8" s="36"/>
      <c r="E8" s="36"/>
      <c r="F8" s="36"/>
      <c r="G8" s="36"/>
      <c r="H8" s="36"/>
      <c r="I8" s="36"/>
      <c r="J8" s="36"/>
      <c r="K8" s="37"/>
      <c r="L8" s="37"/>
      <c r="M8" s="37"/>
      <c r="N8" s="6"/>
      <c r="O8" s="6"/>
      <c r="P8" s="6"/>
      <c r="Q8" s="2"/>
      <c r="R8" s="2"/>
      <c r="S8" s="2"/>
      <c r="T8" s="2"/>
      <c r="U8" s="2"/>
      <c r="V8" s="2"/>
      <c r="W8" s="2"/>
      <c r="X8" s="2"/>
      <c r="Y8" s="2"/>
      <c r="Z8" s="2"/>
      <c r="AA8" s="2"/>
      <c r="AB8" s="2"/>
      <c r="AC8" s="2"/>
      <c r="AD8" s="2"/>
    </row>
    <row r="9" spans="1:41">
      <c r="A9" s="3"/>
      <c r="B9" s="3"/>
      <c r="C9" s="3"/>
      <c r="D9" s="3"/>
      <c r="E9" s="3"/>
      <c r="F9" s="3"/>
      <c r="G9" s="3"/>
      <c r="H9" s="3"/>
      <c r="I9" s="3"/>
      <c r="J9" s="3"/>
      <c r="K9" s="2"/>
      <c r="L9" s="2"/>
      <c r="M9" s="4"/>
      <c r="N9" s="4"/>
      <c r="O9" s="4"/>
      <c r="P9" s="4"/>
      <c r="Q9" s="2"/>
      <c r="R9" s="2"/>
      <c r="S9" s="2"/>
      <c r="T9" s="2"/>
      <c r="U9" s="2"/>
      <c r="V9" s="2"/>
      <c r="W9" s="2"/>
      <c r="X9" s="2"/>
      <c r="Y9" s="2"/>
      <c r="Z9" s="2"/>
      <c r="AA9" s="2"/>
      <c r="AB9" s="2"/>
      <c r="AC9" s="2"/>
      <c r="AD9" s="2"/>
    </row>
    <row r="10" spans="1:41" ht="17.399999999999999">
      <c r="A10" s="38" t="s">
        <v>60</v>
      </c>
      <c r="B10" s="39"/>
      <c r="C10" s="39"/>
      <c r="D10" s="39"/>
      <c r="E10" s="39"/>
      <c r="F10" s="39"/>
      <c r="G10" s="39"/>
      <c r="H10" s="39"/>
      <c r="I10" s="39"/>
      <c r="J10" s="39"/>
      <c r="K10" s="4"/>
      <c r="L10" s="4"/>
      <c r="M10" s="4"/>
      <c r="N10" s="4"/>
      <c r="O10" s="4"/>
      <c r="P10" s="4"/>
      <c r="Q10" s="4"/>
      <c r="R10" s="4"/>
      <c r="S10" s="4"/>
      <c r="T10" s="4"/>
      <c r="U10" s="4"/>
      <c r="V10" s="4"/>
      <c r="W10" s="4"/>
      <c r="X10" s="4"/>
      <c r="Y10" s="4"/>
      <c r="Z10" s="4"/>
      <c r="AA10" s="4"/>
      <c r="AB10" s="4"/>
      <c r="AC10" s="4"/>
      <c r="AD10" s="4"/>
    </row>
    <row r="11" spans="1:41">
      <c r="A11" s="11">
        <v>1</v>
      </c>
      <c r="B11" s="11">
        <v>2</v>
      </c>
      <c r="C11" s="11">
        <v>3</v>
      </c>
      <c r="D11" s="11">
        <v>4</v>
      </c>
      <c r="E11" s="11">
        <f>D11+1</f>
        <v>5</v>
      </c>
      <c r="F11" s="11">
        <f t="shared" ref="F11:AD11" si="0">E11+1</f>
        <v>6</v>
      </c>
      <c r="G11" s="11">
        <f t="shared" si="0"/>
        <v>7</v>
      </c>
      <c r="H11" s="11">
        <f t="shared" si="0"/>
        <v>8</v>
      </c>
      <c r="I11" s="11">
        <f t="shared" si="0"/>
        <v>9</v>
      </c>
      <c r="J11" s="11">
        <f t="shared" si="0"/>
        <v>10</v>
      </c>
      <c r="K11" s="11">
        <f t="shared" si="0"/>
        <v>11</v>
      </c>
      <c r="L11" s="11">
        <f t="shared" si="0"/>
        <v>12</v>
      </c>
      <c r="M11" s="11">
        <f t="shared" si="0"/>
        <v>13</v>
      </c>
      <c r="N11" s="11">
        <v>14</v>
      </c>
      <c r="O11" s="11">
        <v>15</v>
      </c>
      <c r="P11" s="11">
        <v>16</v>
      </c>
      <c r="Q11" s="11">
        <v>17</v>
      </c>
      <c r="R11" s="11">
        <v>18</v>
      </c>
      <c r="S11" s="11">
        <v>19</v>
      </c>
      <c r="T11" s="11">
        <v>20</v>
      </c>
      <c r="U11" s="11">
        <v>21</v>
      </c>
      <c r="V11" s="11">
        <f t="shared" si="0"/>
        <v>22</v>
      </c>
      <c r="W11" s="11">
        <f t="shared" si="0"/>
        <v>23</v>
      </c>
      <c r="X11" s="11">
        <f t="shared" si="0"/>
        <v>24</v>
      </c>
      <c r="Y11" s="11">
        <f t="shared" si="0"/>
        <v>25</v>
      </c>
      <c r="Z11" s="11">
        <f t="shared" si="0"/>
        <v>26</v>
      </c>
      <c r="AA11" s="11">
        <f t="shared" si="0"/>
        <v>27</v>
      </c>
      <c r="AB11" s="11">
        <f t="shared" si="0"/>
        <v>28</v>
      </c>
      <c r="AC11" s="11">
        <f t="shared" si="0"/>
        <v>29</v>
      </c>
      <c r="AD11" s="11">
        <f t="shared" si="0"/>
        <v>30</v>
      </c>
      <c r="AE11" s="11">
        <f>AD11+1</f>
        <v>31</v>
      </c>
      <c r="AF11" s="11">
        <v>32</v>
      </c>
      <c r="AG11" s="11">
        <v>33</v>
      </c>
      <c r="AH11" s="11">
        <v>34</v>
      </c>
      <c r="AI11" s="11">
        <v>35</v>
      </c>
      <c r="AJ11" s="11">
        <v>36</v>
      </c>
      <c r="AK11" s="9">
        <v>37</v>
      </c>
      <c r="AL11" s="9">
        <v>38</v>
      </c>
      <c r="AM11" s="9">
        <v>39</v>
      </c>
      <c r="AN11" s="18">
        <v>40</v>
      </c>
      <c r="AO11" s="20">
        <v>41</v>
      </c>
    </row>
    <row r="12" spans="1:41" ht="12.75" customHeight="1">
      <c r="A12" s="12"/>
      <c r="B12" s="13"/>
      <c r="C12" s="13"/>
      <c r="D12" s="13"/>
      <c r="E12" s="13"/>
      <c r="F12" s="13"/>
      <c r="G12" s="13"/>
      <c r="H12" s="13"/>
      <c r="I12" s="13"/>
      <c r="J12" s="14"/>
      <c r="K12" s="40" t="s">
        <v>1</v>
      </c>
      <c r="L12" s="41"/>
      <c r="M12" s="41"/>
      <c r="N12" s="15"/>
      <c r="O12" s="16" t="s">
        <v>11</v>
      </c>
      <c r="P12" s="15"/>
      <c r="Q12" s="16" t="s">
        <v>2</v>
      </c>
      <c r="R12" s="16"/>
      <c r="S12" s="16" t="s">
        <v>12</v>
      </c>
      <c r="T12" s="16"/>
      <c r="U12" s="16" t="s">
        <v>3</v>
      </c>
      <c r="V12" s="16" t="s">
        <v>4</v>
      </c>
      <c r="W12" s="16" t="s">
        <v>5</v>
      </c>
      <c r="X12" s="16" t="s">
        <v>6</v>
      </c>
      <c r="Y12" s="16" t="s">
        <v>7</v>
      </c>
      <c r="Z12" s="16" t="s">
        <v>8</v>
      </c>
      <c r="AA12" s="16" t="s">
        <v>13</v>
      </c>
      <c r="AB12" s="16" t="s">
        <v>9</v>
      </c>
      <c r="AC12" s="16" t="s">
        <v>14</v>
      </c>
      <c r="AD12" s="16" t="s">
        <v>21</v>
      </c>
      <c r="AE12" s="16"/>
      <c r="AF12" s="16"/>
      <c r="AG12" s="16"/>
      <c r="AH12" s="16" t="s">
        <v>15</v>
      </c>
      <c r="AI12" s="17"/>
      <c r="AJ12" s="16" t="s">
        <v>16</v>
      </c>
      <c r="AK12" s="16"/>
      <c r="AL12" s="16" t="s">
        <v>20</v>
      </c>
      <c r="AM12" s="16"/>
      <c r="AN12" s="19" t="s">
        <v>18</v>
      </c>
      <c r="AO12" s="16" t="s">
        <v>19</v>
      </c>
    </row>
    <row r="13" spans="1:41" ht="15.6" customHeight="1">
      <c r="A13" s="33" t="s">
        <v>23</v>
      </c>
      <c r="B13" s="33" t="s">
        <v>10</v>
      </c>
      <c r="C13" s="33" t="s">
        <v>24</v>
      </c>
      <c r="D13" s="33" t="s">
        <v>25</v>
      </c>
      <c r="E13" s="33" t="s">
        <v>26</v>
      </c>
      <c r="F13" s="33" t="s">
        <v>27</v>
      </c>
      <c r="G13" s="33" t="s">
        <v>28</v>
      </c>
      <c r="H13" s="33" t="s">
        <v>29</v>
      </c>
      <c r="I13" s="33" t="s">
        <v>30</v>
      </c>
      <c r="J13" s="33" t="s">
        <v>36</v>
      </c>
      <c r="K13" s="33" t="s">
        <v>31</v>
      </c>
      <c r="L13" s="33" t="s">
        <v>32</v>
      </c>
      <c r="M13" s="33" t="s">
        <v>33</v>
      </c>
      <c r="N13" s="33" t="s">
        <v>34</v>
      </c>
      <c r="O13" s="33" t="s">
        <v>62</v>
      </c>
      <c r="P13" s="33" t="s">
        <v>35</v>
      </c>
      <c r="Q13" s="33" t="s">
        <v>37</v>
      </c>
      <c r="R13" s="33" t="s">
        <v>38</v>
      </c>
      <c r="S13" s="33" t="s">
        <v>39</v>
      </c>
      <c r="T13" s="33" t="s">
        <v>40</v>
      </c>
      <c r="U13" s="33" t="s">
        <v>41</v>
      </c>
      <c r="V13" s="33" t="s">
        <v>42</v>
      </c>
      <c r="W13" s="33" t="s">
        <v>43</v>
      </c>
      <c r="X13" s="33" t="s">
        <v>44</v>
      </c>
      <c r="Y13" s="33" t="s">
        <v>61</v>
      </c>
      <c r="Z13" s="33" t="s">
        <v>45</v>
      </c>
      <c r="AA13" s="33" t="s">
        <v>35</v>
      </c>
      <c r="AB13" s="33" t="s">
        <v>46</v>
      </c>
      <c r="AC13" s="33" t="s">
        <v>47</v>
      </c>
      <c r="AD13" s="33" t="s">
        <v>48</v>
      </c>
      <c r="AE13" s="33" t="s">
        <v>49</v>
      </c>
      <c r="AF13" s="33" t="s">
        <v>50</v>
      </c>
      <c r="AG13" s="33" t="s">
        <v>51</v>
      </c>
      <c r="AH13" s="33" t="s">
        <v>52</v>
      </c>
      <c r="AI13" s="33" t="s">
        <v>53</v>
      </c>
      <c r="AJ13" s="33" t="s">
        <v>54</v>
      </c>
      <c r="AK13" s="33" t="s">
        <v>55</v>
      </c>
      <c r="AL13" s="33" t="s">
        <v>56</v>
      </c>
      <c r="AM13" s="33" t="s">
        <v>57</v>
      </c>
      <c r="AN13" s="34" t="s">
        <v>58</v>
      </c>
      <c r="AO13" s="33" t="s">
        <v>59</v>
      </c>
    </row>
    <row r="14" spans="1:41" ht="12.75" customHeight="1">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4"/>
      <c r="AO14" s="33"/>
    </row>
    <row r="15" spans="1:41" ht="24.6" customHeight="1">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4"/>
      <c r="AO15" s="33"/>
    </row>
    <row r="16" spans="1:41" ht="12.75" customHeight="1">
      <c r="A16" s="23"/>
      <c r="B16" s="23"/>
      <c r="C16" s="23"/>
      <c r="D16" s="23"/>
      <c r="E16" s="23"/>
      <c r="F16" s="23"/>
      <c r="G16" s="23"/>
      <c r="H16" s="23"/>
      <c r="I16" s="23"/>
      <c r="J16" s="24"/>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row>
    <row r="17" spans="1:44">
      <c r="A17" t="s">
        <v>79</v>
      </c>
      <c r="B17" t="s">
        <v>80</v>
      </c>
      <c r="C17" s="10" t="s">
        <v>81</v>
      </c>
      <c r="E17" s="2" t="s">
        <v>98</v>
      </c>
      <c r="G17" t="s">
        <v>66</v>
      </c>
      <c r="H17" t="s">
        <v>66</v>
      </c>
      <c r="I17" s="25">
        <v>44958</v>
      </c>
      <c r="J17" s="26">
        <v>291.72602777777774</v>
      </c>
      <c r="K17" s="27"/>
      <c r="L17" s="27"/>
      <c r="M17" s="26">
        <v>291.72602777777774</v>
      </c>
      <c r="N17" s="27">
        <v>7.5888533708374473</v>
      </c>
      <c r="O17" s="27">
        <v>0</v>
      </c>
      <c r="P17" s="27">
        <v>0</v>
      </c>
      <c r="Q17" s="27">
        <v>7.5888533708374473</v>
      </c>
      <c r="R17" s="27">
        <v>0</v>
      </c>
      <c r="S17" s="27">
        <v>0</v>
      </c>
      <c r="T17" s="27">
        <v>0</v>
      </c>
      <c r="U17" s="27">
        <v>0</v>
      </c>
      <c r="V17" s="27"/>
      <c r="W17" s="27"/>
      <c r="X17" s="27"/>
      <c r="Y17" s="27"/>
      <c r="Z17" s="27"/>
      <c r="AA17" s="27"/>
      <c r="AB17" s="27"/>
      <c r="AC17" s="27"/>
      <c r="AD17" s="26">
        <v>284.13717440694029</v>
      </c>
      <c r="AE17" s="28">
        <v>0.175416130583049</v>
      </c>
      <c r="AF17" s="27"/>
      <c r="AG17" s="27"/>
      <c r="AH17" s="27"/>
      <c r="AI17" s="27"/>
      <c r="AJ17" s="27"/>
      <c r="AK17" s="27"/>
      <c r="AL17" s="27"/>
      <c r="AM17" s="27"/>
      <c r="AN17" s="27"/>
      <c r="AO17" s="27"/>
      <c r="AR17" s="22"/>
    </row>
    <row r="18" spans="1:44">
      <c r="A18" t="s">
        <v>79</v>
      </c>
      <c r="B18" t="s">
        <v>80</v>
      </c>
      <c r="C18" s="10" t="s">
        <v>81</v>
      </c>
      <c r="E18" s="2" t="s">
        <v>98</v>
      </c>
      <c r="G18" t="s">
        <v>66</v>
      </c>
      <c r="H18" t="s">
        <v>66</v>
      </c>
      <c r="I18" s="25">
        <v>44986</v>
      </c>
      <c r="J18" s="26">
        <v>317.56163888888892</v>
      </c>
      <c r="K18" s="27"/>
      <c r="L18" s="27"/>
      <c r="M18" s="26">
        <v>317.56163888888892</v>
      </c>
      <c r="N18" s="27">
        <v>8.2609314365544773</v>
      </c>
      <c r="O18" s="27">
        <v>0</v>
      </c>
      <c r="P18" s="27">
        <v>0</v>
      </c>
      <c r="Q18" s="27">
        <v>8.2609314365544773</v>
      </c>
      <c r="R18" s="27">
        <v>0</v>
      </c>
      <c r="S18" s="27">
        <v>0</v>
      </c>
      <c r="T18" s="27">
        <v>0</v>
      </c>
      <c r="U18" s="27">
        <v>0</v>
      </c>
      <c r="V18" s="27"/>
      <c r="W18" s="27"/>
      <c r="X18" s="27"/>
      <c r="Y18" s="27"/>
      <c r="Z18" s="27"/>
      <c r="AA18" s="27"/>
      <c r="AB18" s="27"/>
      <c r="AC18" s="27"/>
      <c r="AD18" s="26">
        <v>309.30070745233445</v>
      </c>
      <c r="AE18" s="28">
        <v>0.175416130583049</v>
      </c>
      <c r="AF18" s="27"/>
      <c r="AG18" s="27"/>
      <c r="AH18" s="27"/>
      <c r="AI18" s="27"/>
      <c r="AJ18" s="27"/>
      <c r="AK18" s="27"/>
      <c r="AL18" s="27"/>
      <c r="AM18" s="27"/>
      <c r="AN18" s="27"/>
      <c r="AO18" s="27"/>
      <c r="AR18" s="22"/>
    </row>
    <row r="19" spans="1:44">
      <c r="A19" t="s">
        <v>79</v>
      </c>
      <c r="B19" t="s">
        <v>80</v>
      </c>
      <c r="C19" s="10" t="s">
        <v>81</v>
      </c>
      <c r="E19" s="2" t="s">
        <v>98</v>
      </c>
      <c r="G19" t="s">
        <v>66</v>
      </c>
      <c r="H19" t="s">
        <v>66</v>
      </c>
      <c r="I19" s="25">
        <v>45019</v>
      </c>
      <c r="J19" s="26">
        <v>341.56163888888892</v>
      </c>
      <c r="K19" s="27"/>
      <c r="L19" s="27"/>
      <c r="M19" s="26">
        <v>341.56163888888892</v>
      </c>
      <c r="N19" s="27">
        <v>1.3503488416928979</v>
      </c>
      <c r="O19" s="27">
        <v>0</v>
      </c>
      <c r="P19" s="27">
        <v>0</v>
      </c>
      <c r="Q19" s="27">
        <v>1.3503488416928979</v>
      </c>
      <c r="R19" s="27">
        <v>0</v>
      </c>
      <c r="S19" s="27">
        <v>0</v>
      </c>
      <c r="T19" s="27">
        <v>0</v>
      </c>
      <c r="U19" s="27">
        <v>0</v>
      </c>
      <c r="V19" s="27"/>
      <c r="W19" s="27"/>
      <c r="X19" s="27"/>
      <c r="Y19" s="27"/>
      <c r="Z19" s="27"/>
      <c r="AA19" s="27"/>
      <c r="AB19" s="27"/>
      <c r="AC19" s="27"/>
      <c r="AD19" s="26">
        <v>340.21129004719603</v>
      </c>
      <c r="AE19" s="28">
        <v>0.175416130583049</v>
      </c>
      <c r="AF19" s="27"/>
      <c r="AG19" s="27"/>
      <c r="AH19" s="27"/>
      <c r="AI19" s="27"/>
      <c r="AJ19" s="27"/>
      <c r="AK19" s="27"/>
      <c r="AL19" s="27"/>
      <c r="AM19" s="27"/>
      <c r="AN19" s="27"/>
      <c r="AO19" s="27"/>
      <c r="AR19" s="22"/>
    </row>
    <row r="20" spans="1:44">
      <c r="A20" t="s">
        <v>79</v>
      </c>
      <c r="B20" t="s">
        <v>80</v>
      </c>
      <c r="C20" s="10" t="s">
        <v>81</v>
      </c>
      <c r="E20" s="2" t="s">
        <v>98</v>
      </c>
      <c r="G20" t="s">
        <v>66</v>
      </c>
      <c r="H20" t="s">
        <v>66</v>
      </c>
      <c r="I20" s="25">
        <v>45047</v>
      </c>
      <c r="J20" s="26">
        <v>328.57533796296298</v>
      </c>
      <c r="K20" s="27"/>
      <c r="L20" s="27"/>
      <c r="M20" s="26">
        <v>328.57533796296298</v>
      </c>
      <c r="N20" s="27">
        <v>1.2990080750006991</v>
      </c>
      <c r="O20" s="27">
        <v>0</v>
      </c>
      <c r="P20" s="27">
        <v>0</v>
      </c>
      <c r="Q20" s="27">
        <v>1.2990080750006991</v>
      </c>
      <c r="R20" s="27">
        <v>0</v>
      </c>
      <c r="S20" s="27">
        <v>0</v>
      </c>
      <c r="T20" s="27">
        <v>0</v>
      </c>
      <c r="U20" s="27">
        <v>0</v>
      </c>
      <c r="V20" s="27"/>
      <c r="W20" s="27"/>
      <c r="X20" s="27"/>
      <c r="Y20" s="27"/>
      <c r="Z20" s="27"/>
      <c r="AA20" s="27"/>
      <c r="AB20" s="27"/>
      <c r="AC20" s="27"/>
      <c r="AD20" s="26">
        <v>327.27632988796228</v>
      </c>
      <c r="AE20" s="28">
        <v>0.175416130583049</v>
      </c>
      <c r="AF20" s="27"/>
      <c r="AG20" s="27"/>
      <c r="AH20" s="27"/>
      <c r="AI20" s="27"/>
      <c r="AJ20" s="27"/>
      <c r="AK20" s="27"/>
      <c r="AL20" s="27"/>
      <c r="AM20" s="27"/>
      <c r="AN20" s="27"/>
      <c r="AO20" s="27"/>
      <c r="AR20" s="22"/>
    </row>
    <row r="21" spans="1:44">
      <c r="A21" t="s">
        <v>79</v>
      </c>
      <c r="B21" t="s">
        <v>80</v>
      </c>
      <c r="C21" s="10" t="s">
        <v>81</v>
      </c>
      <c r="E21" s="2" t="s">
        <v>98</v>
      </c>
      <c r="G21" t="s">
        <v>66</v>
      </c>
      <c r="H21" t="s">
        <v>66</v>
      </c>
      <c r="I21" s="25">
        <v>45078</v>
      </c>
      <c r="J21" s="26">
        <v>358.46575000000001</v>
      </c>
      <c r="K21" s="27"/>
      <c r="L21" s="27"/>
      <c r="M21" s="26">
        <v>358.46575000000001</v>
      </c>
      <c r="N21" s="27">
        <v>1.417178497777791</v>
      </c>
      <c r="O21" s="27">
        <v>0</v>
      </c>
      <c r="P21" s="27">
        <v>0</v>
      </c>
      <c r="Q21" s="27">
        <v>1.417178497777791</v>
      </c>
      <c r="R21" s="27">
        <v>0</v>
      </c>
      <c r="S21" s="27">
        <v>0</v>
      </c>
      <c r="T21" s="27">
        <v>0</v>
      </c>
      <c r="U21" s="27">
        <v>0</v>
      </c>
      <c r="V21" s="27"/>
      <c r="W21" s="27"/>
      <c r="X21" s="27"/>
      <c r="Y21" s="27"/>
      <c r="Z21" s="27"/>
      <c r="AA21" s="27"/>
      <c r="AB21" s="27"/>
      <c r="AC21" s="27"/>
      <c r="AD21" s="26">
        <v>357.04857150222222</v>
      </c>
      <c r="AE21" s="28">
        <v>0.175416130583049</v>
      </c>
      <c r="AF21" s="27"/>
      <c r="AG21" s="27"/>
      <c r="AH21" s="27"/>
      <c r="AI21" s="27"/>
      <c r="AJ21" s="27"/>
      <c r="AK21" s="27"/>
      <c r="AL21" s="27"/>
      <c r="AM21" s="27"/>
      <c r="AN21" s="27"/>
      <c r="AO21" s="27"/>
      <c r="AR21" s="22"/>
    </row>
    <row r="22" spans="1:44">
      <c r="A22" t="s">
        <v>79</v>
      </c>
      <c r="B22" t="s">
        <v>80</v>
      </c>
      <c r="C22" s="10" t="s">
        <v>81</v>
      </c>
      <c r="E22" s="2" t="s">
        <v>98</v>
      </c>
      <c r="G22" t="s">
        <v>66</v>
      </c>
      <c r="H22" t="s">
        <v>66</v>
      </c>
      <c r="I22" s="25">
        <v>45110</v>
      </c>
      <c r="J22" s="26">
        <v>364.90411111111109</v>
      </c>
      <c r="K22" s="27"/>
      <c r="L22" s="27"/>
      <c r="M22" s="26">
        <v>364.90411111111109</v>
      </c>
      <c r="N22" s="27">
        <v>1.4426322738431345</v>
      </c>
      <c r="O22" s="27">
        <v>0</v>
      </c>
      <c r="P22" s="27">
        <v>0</v>
      </c>
      <c r="Q22" s="27">
        <v>1.4426322738431345</v>
      </c>
      <c r="R22" s="27">
        <v>0</v>
      </c>
      <c r="S22" s="27">
        <v>0</v>
      </c>
      <c r="T22" s="27">
        <v>0</v>
      </c>
      <c r="U22" s="27">
        <v>0</v>
      </c>
      <c r="V22" s="27"/>
      <c r="W22" s="27"/>
      <c r="X22" s="27"/>
      <c r="Y22" s="27"/>
      <c r="Z22" s="27"/>
      <c r="AA22" s="27"/>
      <c r="AB22" s="27"/>
      <c r="AC22" s="27"/>
      <c r="AD22" s="26">
        <v>363.46147883726798</v>
      </c>
      <c r="AE22" s="28">
        <v>0.175416130583049</v>
      </c>
      <c r="AF22" s="27"/>
      <c r="AG22" s="27"/>
      <c r="AH22" s="27"/>
      <c r="AI22" s="27"/>
      <c r="AJ22" s="27"/>
      <c r="AK22" s="27"/>
      <c r="AL22" s="27"/>
      <c r="AM22" s="27"/>
      <c r="AN22" s="27"/>
      <c r="AO22" s="27"/>
      <c r="AR22" s="22"/>
    </row>
    <row r="23" spans="1:44">
      <c r="A23" t="s">
        <v>79</v>
      </c>
      <c r="B23" t="s">
        <v>80</v>
      </c>
      <c r="C23" s="10" t="s">
        <v>81</v>
      </c>
      <c r="E23" s="2" t="s">
        <v>98</v>
      </c>
      <c r="G23" t="s">
        <v>66</v>
      </c>
      <c r="H23" t="s">
        <v>66</v>
      </c>
      <c r="I23" s="25">
        <v>45139</v>
      </c>
      <c r="J23" s="26">
        <v>350.08218981481485</v>
      </c>
      <c r="K23" s="27"/>
      <c r="L23" s="27"/>
      <c r="M23" s="26">
        <v>350.08218981481485</v>
      </c>
      <c r="N23" s="27">
        <v>1.3840344631544821</v>
      </c>
      <c r="O23" s="27">
        <v>0</v>
      </c>
      <c r="P23" s="27">
        <v>0</v>
      </c>
      <c r="Q23" s="27">
        <v>1.3840344631544821</v>
      </c>
      <c r="R23" s="27">
        <v>0</v>
      </c>
      <c r="S23" s="27">
        <v>0</v>
      </c>
      <c r="T23" s="27">
        <v>0</v>
      </c>
      <c r="U23" s="27">
        <v>0</v>
      </c>
      <c r="V23" s="27"/>
      <c r="W23" s="27"/>
      <c r="X23" s="27"/>
      <c r="Y23" s="27"/>
      <c r="Z23" s="27"/>
      <c r="AA23" s="27"/>
      <c r="AB23" s="27"/>
      <c r="AC23" s="27"/>
      <c r="AD23" s="26">
        <v>348.69815535166038</v>
      </c>
      <c r="AE23" s="28">
        <v>0.175416130583049</v>
      </c>
      <c r="AF23" s="27"/>
      <c r="AG23" s="27"/>
      <c r="AH23" s="27"/>
      <c r="AI23" s="27"/>
      <c r="AJ23" s="27"/>
      <c r="AK23" s="27"/>
      <c r="AL23" s="27"/>
      <c r="AM23" s="27"/>
      <c r="AN23" s="27"/>
      <c r="AO23" s="27"/>
      <c r="AR23" s="22"/>
    </row>
    <row r="24" spans="1:44">
      <c r="A24" t="s">
        <v>79</v>
      </c>
      <c r="B24" t="s">
        <v>80</v>
      </c>
      <c r="C24" s="10" t="s">
        <v>81</v>
      </c>
      <c r="E24" s="2" t="s">
        <v>98</v>
      </c>
      <c r="G24" t="s">
        <v>66</v>
      </c>
      <c r="H24" t="s">
        <v>66</v>
      </c>
      <c r="I24" s="25">
        <v>45170</v>
      </c>
      <c r="J24" s="26">
        <v>387.09588888888891</v>
      </c>
      <c r="K24" s="27"/>
      <c r="L24" s="27"/>
      <c r="M24" s="26">
        <v>387.09588888888891</v>
      </c>
      <c r="N24" s="27">
        <v>1.5303664863700768</v>
      </c>
      <c r="O24" s="27">
        <v>0</v>
      </c>
      <c r="P24" s="27">
        <v>0</v>
      </c>
      <c r="Q24" s="27">
        <v>1.5303664863700768</v>
      </c>
      <c r="R24" s="27">
        <v>0</v>
      </c>
      <c r="S24" s="27">
        <v>0</v>
      </c>
      <c r="T24" s="27">
        <v>0</v>
      </c>
      <c r="U24" s="27">
        <v>0</v>
      </c>
      <c r="V24" s="27"/>
      <c r="W24" s="27"/>
      <c r="X24" s="27"/>
      <c r="Y24" s="27"/>
      <c r="Z24" s="27"/>
      <c r="AA24" s="27"/>
      <c r="AB24" s="27"/>
      <c r="AC24" s="27"/>
      <c r="AD24" s="26">
        <v>385.56552240251881</v>
      </c>
      <c r="AE24" s="28">
        <v>0.175416130583049</v>
      </c>
      <c r="AF24" s="27"/>
      <c r="AG24" s="27"/>
      <c r="AH24" s="27"/>
      <c r="AI24" s="27"/>
      <c r="AJ24" s="27"/>
      <c r="AK24" s="27"/>
      <c r="AL24" s="27"/>
      <c r="AM24" s="27"/>
      <c r="AN24" s="27"/>
      <c r="AO24" s="27"/>
      <c r="AR24" s="22"/>
    </row>
    <row r="25" spans="1:44">
      <c r="A25" t="s">
        <v>79</v>
      </c>
      <c r="B25" t="s">
        <v>80</v>
      </c>
      <c r="C25" s="10" t="s">
        <v>81</v>
      </c>
      <c r="E25" s="2" t="s">
        <v>98</v>
      </c>
      <c r="G25" t="s">
        <v>66</v>
      </c>
      <c r="H25" t="s">
        <v>66</v>
      </c>
      <c r="I25" s="25">
        <v>45201</v>
      </c>
      <c r="J25" s="26">
        <v>382.54794444444445</v>
      </c>
      <c r="K25" s="27"/>
      <c r="L25" s="27"/>
      <c r="M25" s="26">
        <v>382.54794444444445</v>
      </c>
      <c r="N25" s="27">
        <v>1.512386389036497</v>
      </c>
      <c r="O25" s="27">
        <v>0</v>
      </c>
      <c r="P25" s="27">
        <v>0</v>
      </c>
      <c r="Q25" s="27">
        <v>1.512386389036497</v>
      </c>
      <c r="R25" s="27">
        <v>0</v>
      </c>
      <c r="S25" s="27">
        <v>0</v>
      </c>
      <c r="T25" s="27">
        <v>0</v>
      </c>
      <c r="U25" s="27">
        <v>0</v>
      </c>
      <c r="V25" s="27"/>
      <c r="W25" s="27"/>
      <c r="X25" s="27"/>
      <c r="Y25" s="27"/>
      <c r="Z25" s="27"/>
      <c r="AA25" s="27"/>
      <c r="AB25" s="27"/>
      <c r="AC25" s="27"/>
      <c r="AD25" s="26">
        <v>381.03555805540793</v>
      </c>
      <c r="AE25" s="28">
        <v>0.175416130583049</v>
      </c>
      <c r="AF25" s="27"/>
      <c r="AG25" s="27"/>
      <c r="AH25" s="27"/>
      <c r="AI25" s="27"/>
      <c r="AJ25" s="27"/>
      <c r="AK25" s="27"/>
      <c r="AL25" s="27"/>
      <c r="AM25" s="27"/>
      <c r="AN25" s="27"/>
      <c r="AO25" s="27"/>
      <c r="AR25" s="22"/>
    </row>
    <row r="26" spans="1:44">
      <c r="A26" t="s">
        <v>79</v>
      </c>
      <c r="B26" t="s">
        <v>80</v>
      </c>
      <c r="C26" s="10" t="s">
        <v>81</v>
      </c>
      <c r="E26" s="2" t="s">
        <v>98</v>
      </c>
      <c r="G26" t="s">
        <v>66</v>
      </c>
      <c r="H26" t="s">
        <v>66</v>
      </c>
      <c r="I26" s="25">
        <v>45231</v>
      </c>
      <c r="J26" s="26">
        <v>397.50684722222223</v>
      </c>
      <c r="K26" s="27"/>
      <c r="L26" s="27"/>
      <c r="M26" s="26">
        <v>397.50684722222223</v>
      </c>
      <c r="N26" s="27">
        <v>1.5715257499573525</v>
      </c>
      <c r="O26" s="27">
        <v>0</v>
      </c>
      <c r="P26" s="27">
        <v>0</v>
      </c>
      <c r="Q26" s="27">
        <v>1.5715257499573525</v>
      </c>
      <c r="R26" s="27">
        <v>0</v>
      </c>
      <c r="S26" s="27">
        <v>0</v>
      </c>
      <c r="T26" s="27">
        <v>0</v>
      </c>
      <c r="U26" s="27">
        <v>0</v>
      </c>
      <c r="V26" s="27"/>
      <c r="W26" s="27"/>
      <c r="X26" s="27"/>
      <c r="Y26" s="27"/>
      <c r="Z26" s="27"/>
      <c r="AA26" s="27"/>
      <c r="AB26" s="27"/>
      <c r="AC26" s="27"/>
      <c r="AD26" s="26">
        <v>395.93532147226489</v>
      </c>
      <c r="AE26" s="28">
        <v>0.175416130583049</v>
      </c>
      <c r="AF26" s="27"/>
      <c r="AG26" s="27"/>
      <c r="AH26" s="27"/>
      <c r="AI26" s="27"/>
      <c r="AJ26" s="27"/>
      <c r="AK26" s="27"/>
      <c r="AL26" s="27"/>
      <c r="AM26" s="27"/>
      <c r="AN26" s="27"/>
      <c r="AO26" s="27"/>
      <c r="AR26" s="22"/>
    </row>
    <row r="27" spans="1:44">
      <c r="A27" t="s">
        <v>79</v>
      </c>
      <c r="B27" t="s">
        <v>80</v>
      </c>
      <c r="C27" s="10" t="s">
        <v>81</v>
      </c>
      <c r="E27" s="2" t="s">
        <v>98</v>
      </c>
      <c r="G27" t="s">
        <v>66</v>
      </c>
      <c r="H27" t="s">
        <v>66</v>
      </c>
      <c r="I27" s="25">
        <v>45261</v>
      </c>
      <c r="J27" s="26">
        <v>374.30137037037031</v>
      </c>
      <c r="K27" s="27"/>
      <c r="L27" s="27"/>
      <c r="M27" s="26">
        <v>374.30137037037031</v>
      </c>
      <c r="N27" s="27">
        <v>1.4797839229484269</v>
      </c>
      <c r="O27" s="27">
        <v>0</v>
      </c>
      <c r="P27" s="27">
        <v>0</v>
      </c>
      <c r="Q27" s="27">
        <v>1.4797839229484269</v>
      </c>
      <c r="R27" s="27">
        <v>0</v>
      </c>
      <c r="S27" s="27">
        <v>0</v>
      </c>
      <c r="T27" s="27">
        <v>0</v>
      </c>
      <c r="U27" s="27">
        <v>0</v>
      </c>
      <c r="V27" s="27"/>
      <c r="W27" s="27"/>
      <c r="X27" s="27"/>
      <c r="Y27" s="27"/>
      <c r="Z27" s="27"/>
      <c r="AA27" s="27"/>
      <c r="AB27" s="27"/>
      <c r="AC27" s="27"/>
      <c r="AD27" s="26">
        <v>372.82158644742191</v>
      </c>
      <c r="AE27" s="28">
        <v>0.175416130583049</v>
      </c>
      <c r="AF27" s="27"/>
      <c r="AG27" s="27"/>
      <c r="AH27" s="27"/>
      <c r="AI27" s="27"/>
      <c r="AJ27" s="27"/>
      <c r="AK27" s="27"/>
      <c r="AL27" s="27"/>
      <c r="AM27" s="27"/>
      <c r="AN27" s="27"/>
      <c r="AO27" s="27"/>
      <c r="AR27" s="22"/>
    </row>
    <row r="28" spans="1:44">
      <c r="A28" t="s">
        <v>79</v>
      </c>
      <c r="B28" t="s">
        <v>80</v>
      </c>
      <c r="C28" s="10" t="s">
        <v>81</v>
      </c>
      <c r="E28" s="2" t="s">
        <v>98</v>
      </c>
      <c r="G28" t="s">
        <v>66</v>
      </c>
      <c r="H28" t="s">
        <v>66</v>
      </c>
      <c r="I28" s="25">
        <v>45293</v>
      </c>
      <c r="J28" s="26">
        <v>386</v>
      </c>
      <c r="K28" s="27"/>
      <c r="L28" s="27"/>
      <c r="M28" s="26">
        <v>386</v>
      </c>
      <c r="N28" s="27">
        <v>1.5260339380881642</v>
      </c>
      <c r="O28" s="27">
        <v>0</v>
      </c>
      <c r="P28" s="27">
        <v>0</v>
      </c>
      <c r="Q28" s="27">
        <v>1.5260339380881642</v>
      </c>
      <c r="R28" s="27">
        <v>0</v>
      </c>
      <c r="S28" s="27">
        <v>0</v>
      </c>
      <c r="T28" s="27">
        <v>0</v>
      </c>
      <c r="U28" s="27">
        <v>0</v>
      </c>
      <c r="V28" s="27"/>
      <c r="W28" s="27"/>
      <c r="X28" s="27"/>
      <c r="Y28" s="27"/>
      <c r="Z28" s="27"/>
      <c r="AA28" s="27"/>
      <c r="AB28" s="27"/>
      <c r="AC28" s="27"/>
      <c r="AD28" s="26">
        <v>384.47396606191182</v>
      </c>
      <c r="AE28" s="28">
        <v>0.175416130583049</v>
      </c>
      <c r="AF28" s="27"/>
      <c r="AG28" s="27"/>
      <c r="AH28" s="27"/>
      <c r="AI28" s="27"/>
      <c r="AJ28" s="27"/>
      <c r="AK28" s="27"/>
      <c r="AL28" s="27"/>
      <c r="AM28" s="27"/>
      <c r="AN28" s="27"/>
      <c r="AO28" s="27"/>
      <c r="AR28" s="22"/>
    </row>
    <row r="29" spans="1:44">
      <c r="A29" s="10" t="s">
        <v>97</v>
      </c>
      <c r="C29" s="10"/>
      <c r="I29" s="25"/>
      <c r="J29" s="30">
        <v>4280.3287453703706</v>
      </c>
      <c r="K29" s="31">
        <v>0</v>
      </c>
      <c r="L29" s="31">
        <v>0</v>
      </c>
      <c r="M29" s="30">
        <v>4280.3287453703706</v>
      </c>
      <c r="N29" s="31">
        <v>30.363083445261449</v>
      </c>
      <c r="O29" s="31">
        <v>0</v>
      </c>
      <c r="P29" s="31">
        <v>0</v>
      </c>
      <c r="Q29" s="31">
        <v>30.363083445261449</v>
      </c>
      <c r="R29" s="31">
        <v>0</v>
      </c>
      <c r="S29" s="31">
        <v>0</v>
      </c>
      <c r="T29" s="31">
        <v>0</v>
      </c>
      <c r="U29" s="31">
        <v>0</v>
      </c>
      <c r="V29" s="31">
        <v>0</v>
      </c>
      <c r="W29" s="31">
        <v>0</v>
      </c>
      <c r="X29" s="31">
        <v>0</v>
      </c>
      <c r="Y29" s="31">
        <v>0</v>
      </c>
      <c r="Z29" s="31">
        <v>0</v>
      </c>
      <c r="AA29" s="31">
        <v>0</v>
      </c>
      <c r="AB29" s="31">
        <v>0</v>
      </c>
      <c r="AC29" s="31">
        <v>0</v>
      </c>
      <c r="AD29" s="30">
        <v>4249.9656619251091</v>
      </c>
      <c r="AE29" s="32"/>
      <c r="AF29" s="31"/>
      <c r="AG29" s="31">
        <v>0</v>
      </c>
      <c r="AH29" s="31">
        <v>0</v>
      </c>
      <c r="AI29" s="31">
        <v>0</v>
      </c>
      <c r="AJ29" s="31">
        <v>0</v>
      </c>
      <c r="AK29" s="31">
        <v>0</v>
      </c>
      <c r="AL29" s="31">
        <v>0</v>
      </c>
      <c r="AM29" s="31">
        <v>0</v>
      </c>
      <c r="AN29" s="31">
        <v>0</v>
      </c>
      <c r="AO29" s="31">
        <v>0</v>
      </c>
      <c r="AR29" s="22"/>
    </row>
    <row r="31" spans="1:44">
      <c r="A31" t="s">
        <v>82</v>
      </c>
      <c r="B31" t="s">
        <v>83</v>
      </c>
      <c r="C31" s="10" t="s">
        <v>84</v>
      </c>
      <c r="E31" s="2" t="s">
        <v>98</v>
      </c>
      <c r="G31" t="s">
        <v>66</v>
      </c>
      <c r="H31" t="s">
        <v>66</v>
      </c>
      <c r="I31" s="25">
        <v>44958</v>
      </c>
      <c r="J31" s="26">
        <v>291.72602976476236</v>
      </c>
      <c r="K31" s="27"/>
      <c r="L31" s="27"/>
      <c r="M31" s="26">
        <v>291.72602976476236</v>
      </c>
      <c r="N31" s="27">
        <v>0.58238126294206438</v>
      </c>
      <c r="O31" s="27">
        <v>0</v>
      </c>
      <c r="P31" s="27">
        <v>0</v>
      </c>
      <c r="Q31" s="27">
        <v>0.58238126294206438</v>
      </c>
      <c r="R31" s="27">
        <v>0</v>
      </c>
      <c r="S31" s="27">
        <v>0</v>
      </c>
      <c r="T31" s="27">
        <v>0</v>
      </c>
      <c r="U31" s="27">
        <v>0</v>
      </c>
      <c r="V31" s="27"/>
      <c r="W31" s="27"/>
      <c r="X31" s="27"/>
      <c r="Y31" s="27"/>
      <c r="Z31" s="27"/>
      <c r="AA31" s="27"/>
      <c r="AB31" s="27"/>
      <c r="AC31" s="27"/>
      <c r="AD31" s="26">
        <v>291.14364850182028</v>
      </c>
      <c r="AE31" s="28">
        <v>0.11804879861810599</v>
      </c>
      <c r="AF31" s="27"/>
      <c r="AG31" s="27"/>
      <c r="AH31" s="27"/>
      <c r="AI31" s="27"/>
      <c r="AJ31" s="27"/>
      <c r="AK31" s="27"/>
      <c r="AL31" s="27"/>
      <c r="AM31" s="27"/>
      <c r="AN31" s="27"/>
      <c r="AO31" s="27"/>
      <c r="AR31" s="22"/>
    </row>
    <row r="32" spans="1:44">
      <c r="A32" t="s">
        <v>82</v>
      </c>
      <c r="B32" t="s">
        <v>83</v>
      </c>
      <c r="C32" s="10" t="s">
        <v>84</v>
      </c>
      <c r="E32" s="2" t="s">
        <v>98</v>
      </c>
      <c r="G32" t="s">
        <v>66</v>
      </c>
      <c r="H32" t="s">
        <v>66</v>
      </c>
      <c r="I32" s="25">
        <v>44986</v>
      </c>
      <c r="J32" s="26">
        <v>317.56164186269802</v>
      </c>
      <c r="K32" s="27"/>
      <c r="L32" s="27"/>
      <c r="M32" s="26">
        <v>317.56164186269802</v>
      </c>
      <c r="N32" s="27">
        <v>0.63395765608946286</v>
      </c>
      <c r="O32" s="27">
        <v>0</v>
      </c>
      <c r="P32" s="27">
        <v>0</v>
      </c>
      <c r="Q32" s="27">
        <v>0.63395765608946286</v>
      </c>
      <c r="R32" s="27">
        <v>0</v>
      </c>
      <c r="S32" s="27">
        <v>0</v>
      </c>
      <c r="T32" s="27">
        <v>0</v>
      </c>
      <c r="U32" s="27">
        <v>0</v>
      </c>
      <c r="V32" s="27"/>
      <c r="W32" s="27"/>
      <c r="X32" s="27"/>
      <c r="Y32" s="27"/>
      <c r="Z32" s="27"/>
      <c r="AA32" s="27"/>
      <c r="AB32" s="27"/>
      <c r="AC32" s="27"/>
      <c r="AD32" s="26">
        <v>316.92768420660855</v>
      </c>
      <c r="AE32" s="28">
        <v>0.11804879861810599</v>
      </c>
      <c r="AF32" s="27"/>
      <c r="AG32" s="27"/>
      <c r="AH32" s="27"/>
      <c r="AI32" s="27"/>
      <c r="AJ32" s="27"/>
      <c r="AK32" s="27"/>
      <c r="AL32" s="27"/>
      <c r="AM32" s="27"/>
      <c r="AN32" s="27"/>
      <c r="AO32" s="27"/>
      <c r="AR32" s="22"/>
    </row>
    <row r="33" spans="1:44">
      <c r="A33" t="s">
        <v>82</v>
      </c>
      <c r="B33" t="s">
        <v>83</v>
      </c>
      <c r="C33" s="10" t="s">
        <v>84</v>
      </c>
      <c r="E33" s="2" t="s">
        <v>98</v>
      </c>
      <c r="G33" t="s">
        <v>66</v>
      </c>
      <c r="H33" t="s">
        <v>66</v>
      </c>
      <c r="I33" s="25">
        <v>45019</v>
      </c>
      <c r="J33" s="26">
        <v>341.56164186269802</v>
      </c>
      <c r="K33" s="27"/>
      <c r="L33" s="27"/>
      <c r="M33" s="26">
        <v>341.56164186269802</v>
      </c>
      <c r="N33" s="27">
        <v>0.22179652955583154</v>
      </c>
      <c r="O33" s="27">
        <v>0</v>
      </c>
      <c r="P33" s="27">
        <v>0</v>
      </c>
      <c r="Q33" s="27">
        <v>0.22179652955583154</v>
      </c>
      <c r="R33" s="27">
        <v>0</v>
      </c>
      <c r="S33" s="27">
        <v>0</v>
      </c>
      <c r="T33" s="27">
        <v>0</v>
      </c>
      <c r="U33" s="27">
        <v>0</v>
      </c>
      <c r="V33" s="27"/>
      <c r="W33" s="27"/>
      <c r="X33" s="27"/>
      <c r="Y33" s="27"/>
      <c r="Z33" s="27"/>
      <c r="AA33" s="27"/>
      <c r="AB33" s="27"/>
      <c r="AC33" s="27"/>
      <c r="AD33" s="26">
        <v>341.33984533314219</v>
      </c>
      <c r="AE33" s="28">
        <v>0.11804879861810599</v>
      </c>
      <c r="AF33" s="27"/>
      <c r="AG33" s="27"/>
      <c r="AH33" s="27"/>
      <c r="AI33" s="27"/>
      <c r="AJ33" s="27"/>
      <c r="AK33" s="27"/>
      <c r="AL33" s="27"/>
      <c r="AM33" s="27"/>
      <c r="AN33" s="27"/>
      <c r="AO33" s="27"/>
      <c r="AR33" s="22"/>
    </row>
    <row r="34" spans="1:44">
      <c r="A34" t="s">
        <v>82</v>
      </c>
      <c r="B34" t="s">
        <v>83</v>
      </c>
      <c r="C34" s="10" t="s">
        <v>84</v>
      </c>
      <c r="E34" s="2" t="s">
        <v>98</v>
      </c>
      <c r="G34" t="s">
        <v>66</v>
      </c>
      <c r="H34" t="s">
        <v>66</v>
      </c>
      <c r="I34" s="25">
        <v>45047</v>
      </c>
      <c r="J34" s="26">
        <v>328.5753384541527</v>
      </c>
      <c r="K34" s="27"/>
      <c r="L34" s="27"/>
      <c r="M34" s="26">
        <v>328.5753384541527</v>
      </c>
      <c r="N34" s="27">
        <v>0.21336374122495608</v>
      </c>
      <c r="O34" s="27">
        <v>0</v>
      </c>
      <c r="P34" s="27">
        <v>0</v>
      </c>
      <c r="Q34" s="27">
        <v>0.21336374122495608</v>
      </c>
      <c r="R34" s="27">
        <v>0</v>
      </c>
      <c r="S34" s="27">
        <v>0</v>
      </c>
      <c r="T34" s="27">
        <v>0</v>
      </c>
      <c r="U34" s="27">
        <v>0</v>
      </c>
      <c r="V34" s="27"/>
      <c r="W34" s="27"/>
      <c r="X34" s="27"/>
      <c r="Y34" s="27"/>
      <c r="Z34" s="27"/>
      <c r="AA34" s="27"/>
      <c r="AB34" s="27"/>
      <c r="AC34" s="27"/>
      <c r="AD34" s="26">
        <v>328.36197471292775</v>
      </c>
      <c r="AE34" s="28">
        <v>0.11804879861810599</v>
      </c>
      <c r="AF34" s="27"/>
      <c r="AG34" s="27"/>
      <c r="AH34" s="27"/>
      <c r="AI34" s="27"/>
      <c r="AJ34" s="27"/>
      <c r="AK34" s="27"/>
      <c r="AL34" s="27"/>
      <c r="AM34" s="27"/>
      <c r="AN34" s="27"/>
      <c r="AO34" s="27"/>
      <c r="AR34" s="22"/>
    </row>
    <row r="35" spans="1:44">
      <c r="A35" t="s">
        <v>82</v>
      </c>
      <c r="B35" t="s">
        <v>83</v>
      </c>
      <c r="C35" s="10" t="s">
        <v>84</v>
      </c>
      <c r="E35" s="2" t="s">
        <v>98</v>
      </c>
      <c r="G35" t="s">
        <v>66</v>
      </c>
      <c r="H35" t="s">
        <v>66</v>
      </c>
      <c r="I35" s="25">
        <v>45078</v>
      </c>
      <c r="J35" s="26">
        <v>358.46575132021133</v>
      </c>
      <c r="K35" s="27"/>
      <c r="L35" s="27"/>
      <c r="M35" s="26">
        <v>358.46575132021133</v>
      </c>
      <c r="N35" s="27">
        <v>0.23277338513148044</v>
      </c>
      <c r="O35" s="27">
        <v>0</v>
      </c>
      <c r="P35" s="27">
        <v>0</v>
      </c>
      <c r="Q35" s="27">
        <v>0.23277338513148044</v>
      </c>
      <c r="R35" s="27">
        <v>0</v>
      </c>
      <c r="S35" s="27">
        <v>0</v>
      </c>
      <c r="T35" s="27">
        <v>0</v>
      </c>
      <c r="U35" s="27">
        <v>0</v>
      </c>
      <c r="V35" s="27"/>
      <c r="W35" s="27"/>
      <c r="X35" s="27"/>
      <c r="Y35" s="27"/>
      <c r="Z35" s="27"/>
      <c r="AA35" s="27"/>
      <c r="AB35" s="27"/>
      <c r="AC35" s="27"/>
      <c r="AD35" s="26">
        <v>358.23297793507982</v>
      </c>
      <c r="AE35" s="28">
        <v>0.11804879861810599</v>
      </c>
      <c r="AF35" s="27"/>
      <c r="AG35" s="27"/>
      <c r="AH35" s="27"/>
      <c r="AI35" s="27"/>
      <c r="AJ35" s="27"/>
      <c r="AK35" s="27"/>
      <c r="AL35" s="27"/>
      <c r="AM35" s="27"/>
      <c r="AN35" s="27"/>
      <c r="AO35" s="27"/>
      <c r="AR35" s="22"/>
    </row>
    <row r="36" spans="1:44">
      <c r="A36" t="s">
        <v>82</v>
      </c>
      <c r="B36" t="s">
        <v>83</v>
      </c>
      <c r="C36" s="10" t="s">
        <v>84</v>
      </c>
      <c r="E36" s="2" t="s">
        <v>98</v>
      </c>
      <c r="G36" t="s">
        <v>66</v>
      </c>
      <c r="H36" t="s">
        <v>66</v>
      </c>
      <c r="I36" s="25">
        <v>45110</v>
      </c>
      <c r="J36" s="26">
        <v>364.90410945751319</v>
      </c>
      <c r="K36" s="27"/>
      <c r="L36" s="27"/>
      <c r="M36" s="26">
        <v>364.90410945751319</v>
      </c>
      <c r="N36" s="27">
        <v>0.23695419853635669</v>
      </c>
      <c r="O36" s="27">
        <v>0</v>
      </c>
      <c r="P36" s="27">
        <v>0</v>
      </c>
      <c r="Q36" s="27">
        <v>0.23695419853635669</v>
      </c>
      <c r="R36" s="27">
        <v>0</v>
      </c>
      <c r="S36" s="27">
        <v>0</v>
      </c>
      <c r="T36" s="27">
        <v>0</v>
      </c>
      <c r="U36" s="27">
        <v>0</v>
      </c>
      <c r="V36" s="27"/>
      <c r="W36" s="27"/>
      <c r="X36" s="27"/>
      <c r="Y36" s="27"/>
      <c r="Z36" s="27"/>
      <c r="AA36" s="27"/>
      <c r="AB36" s="27"/>
      <c r="AC36" s="27"/>
      <c r="AD36" s="26">
        <v>364.66715525897683</v>
      </c>
      <c r="AE36" s="28">
        <v>0.11804879861810599</v>
      </c>
      <c r="AF36" s="27"/>
      <c r="AG36" s="27"/>
      <c r="AH36" s="27"/>
      <c r="AI36" s="27"/>
      <c r="AJ36" s="27"/>
      <c r="AK36" s="27"/>
      <c r="AL36" s="27"/>
      <c r="AM36" s="27"/>
      <c r="AN36" s="27"/>
      <c r="AO36" s="27"/>
      <c r="AR36" s="22"/>
    </row>
    <row r="37" spans="1:44">
      <c r="A37" t="s">
        <v>82</v>
      </c>
      <c r="B37" t="s">
        <v>83</v>
      </c>
      <c r="C37" s="10" t="s">
        <v>84</v>
      </c>
      <c r="E37" s="2" t="s">
        <v>98</v>
      </c>
      <c r="G37" t="s">
        <v>66</v>
      </c>
      <c r="H37" t="s">
        <v>66</v>
      </c>
      <c r="I37" s="25">
        <v>45139</v>
      </c>
      <c r="J37" s="26">
        <v>350.08218915026401</v>
      </c>
      <c r="K37" s="27"/>
      <c r="L37" s="27"/>
      <c r="M37" s="26">
        <v>350.08218915026401</v>
      </c>
      <c r="N37" s="27">
        <v>0.22732943368403621</v>
      </c>
      <c r="O37" s="27">
        <v>0</v>
      </c>
      <c r="P37" s="27">
        <v>0</v>
      </c>
      <c r="Q37" s="27">
        <v>0.22732943368403621</v>
      </c>
      <c r="R37" s="27">
        <v>0</v>
      </c>
      <c r="S37" s="27">
        <v>0</v>
      </c>
      <c r="T37" s="27">
        <v>0</v>
      </c>
      <c r="U37" s="27">
        <v>0</v>
      </c>
      <c r="V37" s="27"/>
      <c r="W37" s="27"/>
      <c r="X37" s="27"/>
      <c r="Y37" s="27"/>
      <c r="Z37" s="27"/>
      <c r="AA37" s="27"/>
      <c r="AB37" s="27"/>
      <c r="AC37" s="27"/>
      <c r="AD37" s="26">
        <v>349.85485971657999</v>
      </c>
      <c r="AE37" s="28">
        <v>0.11804879861810599</v>
      </c>
      <c r="AF37" s="27"/>
      <c r="AG37" s="27"/>
      <c r="AH37" s="27"/>
      <c r="AI37" s="27"/>
      <c r="AJ37" s="27"/>
      <c r="AK37" s="27"/>
      <c r="AL37" s="27"/>
      <c r="AM37" s="27"/>
      <c r="AN37" s="27"/>
      <c r="AO37" s="27"/>
      <c r="AR37" s="22"/>
    </row>
    <row r="38" spans="1:44">
      <c r="A38" t="s">
        <v>82</v>
      </c>
      <c r="B38" t="s">
        <v>83</v>
      </c>
      <c r="C38" s="10" t="s">
        <v>84</v>
      </c>
      <c r="E38" s="2" t="s">
        <v>98</v>
      </c>
      <c r="G38" t="s">
        <v>66</v>
      </c>
      <c r="H38" t="s">
        <v>66</v>
      </c>
      <c r="I38" s="25">
        <v>45170</v>
      </c>
      <c r="J38" s="26">
        <v>387.09589054248681</v>
      </c>
      <c r="K38" s="27"/>
      <c r="L38" s="27"/>
      <c r="M38" s="26">
        <v>387.09589054248681</v>
      </c>
      <c r="N38" s="27">
        <v>0.25136465751666714</v>
      </c>
      <c r="O38" s="27">
        <v>0</v>
      </c>
      <c r="P38" s="27">
        <v>0</v>
      </c>
      <c r="Q38" s="27">
        <v>0.25136465751666714</v>
      </c>
      <c r="R38" s="27">
        <v>0</v>
      </c>
      <c r="S38" s="27">
        <v>0</v>
      </c>
      <c r="T38" s="27">
        <v>0</v>
      </c>
      <c r="U38" s="27">
        <v>0</v>
      </c>
      <c r="V38" s="27"/>
      <c r="W38" s="27"/>
      <c r="X38" s="27"/>
      <c r="Y38" s="27"/>
      <c r="Z38" s="27"/>
      <c r="AA38" s="27"/>
      <c r="AB38" s="27"/>
      <c r="AC38" s="27"/>
      <c r="AD38" s="26">
        <v>386.84452588497015</v>
      </c>
      <c r="AE38" s="28">
        <v>0.11804879861810599</v>
      </c>
      <c r="AF38" s="27"/>
      <c r="AG38" s="27"/>
      <c r="AH38" s="27"/>
      <c r="AI38" s="27"/>
      <c r="AJ38" s="27"/>
      <c r="AK38" s="27"/>
      <c r="AL38" s="27"/>
      <c r="AM38" s="27"/>
      <c r="AN38" s="27"/>
      <c r="AO38" s="27"/>
      <c r="AR38" s="22"/>
    </row>
    <row r="39" spans="1:44">
      <c r="A39" t="s">
        <v>82</v>
      </c>
      <c r="B39" t="s">
        <v>83</v>
      </c>
      <c r="C39" s="10" t="s">
        <v>84</v>
      </c>
      <c r="E39" s="2" t="s">
        <v>98</v>
      </c>
      <c r="G39" t="s">
        <v>66</v>
      </c>
      <c r="H39" t="s">
        <v>66</v>
      </c>
      <c r="I39" s="25">
        <v>45201</v>
      </c>
      <c r="J39" s="26">
        <v>382.54794527124341</v>
      </c>
      <c r="K39" s="27"/>
      <c r="L39" s="27"/>
      <c r="M39" s="26">
        <v>382.54794527124341</v>
      </c>
      <c r="N39" s="27">
        <v>0.2484114029525111</v>
      </c>
      <c r="O39" s="27">
        <v>0</v>
      </c>
      <c r="P39" s="27">
        <v>0</v>
      </c>
      <c r="Q39" s="27">
        <v>0.2484114029525111</v>
      </c>
      <c r="R39" s="27">
        <v>0</v>
      </c>
      <c r="S39" s="27">
        <v>0</v>
      </c>
      <c r="T39" s="27">
        <v>0</v>
      </c>
      <c r="U39" s="27">
        <v>0</v>
      </c>
      <c r="V39" s="27"/>
      <c r="W39" s="27"/>
      <c r="X39" s="27"/>
      <c r="Y39" s="27"/>
      <c r="Z39" s="27"/>
      <c r="AA39" s="27"/>
      <c r="AB39" s="27"/>
      <c r="AC39" s="27"/>
      <c r="AD39" s="26">
        <v>382.29953386829089</v>
      </c>
      <c r="AE39" s="28">
        <v>0.11804879861810599</v>
      </c>
      <c r="AF39" s="27"/>
      <c r="AG39" s="27"/>
      <c r="AH39" s="27"/>
      <c r="AI39" s="27"/>
      <c r="AJ39" s="27"/>
      <c r="AK39" s="27"/>
      <c r="AL39" s="27"/>
      <c r="AM39" s="27"/>
      <c r="AN39" s="27"/>
      <c r="AO39" s="27"/>
      <c r="AR39" s="22"/>
    </row>
    <row r="40" spans="1:44">
      <c r="A40" t="s">
        <v>82</v>
      </c>
      <c r="B40" t="s">
        <v>83</v>
      </c>
      <c r="C40" s="10" t="s">
        <v>84</v>
      </c>
      <c r="E40" s="2" t="s">
        <v>98</v>
      </c>
      <c r="G40" t="s">
        <v>66</v>
      </c>
      <c r="H40" t="s">
        <v>66</v>
      </c>
      <c r="I40" s="25">
        <v>45231</v>
      </c>
      <c r="J40" s="26">
        <v>397.50685069611137</v>
      </c>
      <c r="K40" s="27"/>
      <c r="L40" s="27"/>
      <c r="M40" s="26">
        <v>397.50685069611137</v>
      </c>
      <c r="N40" s="27">
        <v>0.25812512048559211</v>
      </c>
      <c r="O40" s="27">
        <v>0</v>
      </c>
      <c r="P40" s="27">
        <v>0</v>
      </c>
      <c r="Q40" s="27">
        <v>0.25812512048559211</v>
      </c>
      <c r="R40" s="27">
        <v>0</v>
      </c>
      <c r="S40" s="27">
        <v>0</v>
      </c>
      <c r="T40" s="27">
        <v>0</v>
      </c>
      <c r="U40" s="27">
        <v>0</v>
      </c>
      <c r="V40" s="27"/>
      <c r="W40" s="27"/>
      <c r="X40" s="27"/>
      <c r="Y40" s="27"/>
      <c r="Z40" s="27"/>
      <c r="AA40" s="27"/>
      <c r="AB40" s="27"/>
      <c r="AC40" s="27"/>
      <c r="AD40" s="26">
        <v>397.24872557562577</v>
      </c>
      <c r="AE40" s="28">
        <v>0.11804879861810599</v>
      </c>
      <c r="AF40" s="27"/>
      <c r="AG40" s="27"/>
      <c r="AH40" s="27"/>
      <c r="AI40" s="27"/>
      <c r="AJ40" s="27"/>
      <c r="AK40" s="27"/>
      <c r="AL40" s="27"/>
      <c r="AM40" s="27"/>
      <c r="AN40" s="27"/>
      <c r="AO40" s="27"/>
      <c r="AR40" s="22"/>
    </row>
    <row r="41" spans="1:44">
      <c r="A41" t="s">
        <v>82</v>
      </c>
      <c r="B41" t="s">
        <v>83</v>
      </c>
      <c r="C41" s="10" t="s">
        <v>84</v>
      </c>
      <c r="E41" s="2" t="s">
        <v>98</v>
      </c>
      <c r="G41" t="s">
        <v>66</v>
      </c>
      <c r="H41" t="s">
        <v>66</v>
      </c>
      <c r="I41" s="25">
        <v>45261</v>
      </c>
      <c r="J41" s="26">
        <v>374.301368218915</v>
      </c>
      <c r="K41" s="27"/>
      <c r="L41" s="27"/>
      <c r="M41" s="26">
        <v>374.301368218915</v>
      </c>
      <c r="N41" s="27">
        <v>0.24305640418582744</v>
      </c>
      <c r="O41" s="27">
        <v>0</v>
      </c>
      <c r="P41" s="27">
        <v>0</v>
      </c>
      <c r="Q41" s="27">
        <v>0.24305640418582744</v>
      </c>
      <c r="R41" s="27">
        <v>0</v>
      </c>
      <c r="S41" s="27">
        <v>0</v>
      </c>
      <c r="T41" s="27">
        <v>0</v>
      </c>
      <c r="U41" s="27">
        <v>0</v>
      </c>
      <c r="V41" s="27"/>
      <c r="W41" s="27"/>
      <c r="X41" s="27"/>
      <c r="Y41" s="27"/>
      <c r="Z41" s="27"/>
      <c r="AA41" s="27"/>
      <c r="AB41" s="27"/>
      <c r="AC41" s="27"/>
      <c r="AD41" s="26">
        <v>374.05831181472917</v>
      </c>
      <c r="AE41" s="28">
        <v>0.11804879861810599</v>
      </c>
      <c r="AF41" s="27"/>
      <c r="AG41" s="27"/>
      <c r="AH41" s="27"/>
      <c r="AI41" s="27"/>
      <c r="AJ41" s="27"/>
      <c r="AK41" s="27"/>
      <c r="AL41" s="27"/>
      <c r="AM41" s="27"/>
      <c r="AN41" s="27"/>
      <c r="AO41" s="27"/>
      <c r="AR41" s="22"/>
    </row>
    <row r="42" spans="1:44">
      <c r="A42" t="s">
        <v>82</v>
      </c>
      <c r="B42" t="s">
        <v>83</v>
      </c>
      <c r="C42" s="10" t="s">
        <v>84</v>
      </c>
      <c r="E42" s="2" t="s">
        <v>98</v>
      </c>
      <c r="G42" t="s">
        <v>66</v>
      </c>
      <c r="H42" t="s">
        <v>66</v>
      </c>
      <c r="I42" s="25">
        <v>45293</v>
      </c>
      <c r="J42" s="26">
        <v>386.00000000000006</v>
      </c>
      <c r="K42" s="27"/>
      <c r="L42" s="27"/>
      <c r="M42" s="26">
        <v>386.00000000000006</v>
      </c>
      <c r="N42" s="27">
        <v>0.25065302983572768</v>
      </c>
      <c r="O42" s="27">
        <v>0</v>
      </c>
      <c r="P42" s="27">
        <v>0</v>
      </c>
      <c r="Q42" s="27">
        <v>0.25065302983572768</v>
      </c>
      <c r="R42" s="27">
        <v>0</v>
      </c>
      <c r="S42" s="27">
        <v>0</v>
      </c>
      <c r="T42" s="27">
        <v>0</v>
      </c>
      <c r="U42" s="27">
        <v>0</v>
      </c>
      <c r="V42" s="27"/>
      <c r="W42" s="27"/>
      <c r="X42" s="27"/>
      <c r="Y42" s="27"/>
      <c r="Z42" s="27"/>
      <c r="AA42" s="27"/>
      <c r="AB42" s="27"/>
      <c r="AC42" s="27"/>
      <c r="AD42" s="26">
        <v>385.74934697016431</v>
      </c>
      <c r="AE42" s="28">
        <v>0.11804879861810599</v>
      </c>
      <c r="AF42" s="27"/>
      <c r="AG42" s="27"/>
      <c r="AH42" s="27"/>
      <c r="AI42" s="27"/>
      <c r="AJ42" s="27"/>
      <c r="AK42" s="27"/>
      <c r="AL42" s="27"/>
      <c r="AM42" s="27"/>
      <c r="AN42" s="27"/>
      <c r="AO42" s="27"/>
      <c r="AR42" s="22"/>
    </row>
    <row r="43" spans="1:44">
      <c r="A43" s="10" t="s">
        <v>97</v>
      </c>
      <c r="C43" s="10"/>
      <c r="I43" s="25"/>
      <c r="J43" s="30">
        <v>4280.3287566010567</v>
      </c>
      <c r="K43" s="31">
        <v>0</v>
      </c>
      <c r="L43" s="31">
        <v>0</v>
      </c>
      <c r="M43" s="30">
        <v>4280.3287566010567</v>
      </c>
      <c r="N43" s="31">
        <v>3.6001668221405145</v>
      </c>
      <c r="O43" s="31">
        <v>0</v>
      </c>
      <c r="P43" s="31">
        <v>0</v>
      </c>
      <c r="Q43" s="31">
        <v>3.6001668221405145</v>
      </c>
      <c r="R43" s="31">
        <v>0</v>
      </c>
      <c r="S43" s="31">
        <v>0</v>
      </c>
      <c r="T43" s="31">
        <v>0</v>
      </c>
      <c r="U43" s="31">
        <v>0</v>
      </c>
      <c r="V43" s="31">
        <v>0</v>
      </c>
      <c r="W43" s="31">
        <v>0</v>
      </c>
      <c r="X43" s="31">
        <v>0</v>
      </c>
      <c r="Y43" s="31">
        <v>0</v>
      </c>
      <c r="Z43" s="31">
        <v>0</v>
      </c>
      <c r="AA43" s="31">
        <v>0</v>
      </c>
      <c r="AB43" s="31">
        <v>0</v>
      </c>
      <c r="AC43" s="31">
        <v>0</v>
      </c>
      <c r="AD43" s="30">
        <v>4276.7285897789161</v>
      </c>
      <c r="AE43" s="32"/>
      <c r="AF43" s="31"/>
      <c r="AG43" s="31">
        <v>0</v>
      </c>
      <c r="AH43" s="31">
        <v>0</v>
      </c>
      <c r="AI43" s="31">
        <v>0</v>
      </c>
      <c r="AJ43" s="31">
        <v>0</v>
      </c>
      <c r="AK43" s="31">
        <v>0</v>
      </c>
      <c r="AL43" s="31">
        <v>0</v>
      </c>
      <c r="AM43" s="31">
        <v>0</v>
      </c>
      <c r="AN43" s="31">
        <v>0</v>
      </c>
      <c r="AO43" s="31">
        <v>0</v>
      </c>
      <c r="AR43" s="22"/>
    </row>
    <row r="45" spans="1:44">
      <c r="A45" t="s">
        <v>94</v>
      </c>
      <c r="B45" t="s">
        <v>95</v>
      </c>
      <c r="C45" s="10" t="s">
        <v>96</v>
      </c>
      <c r="E45" s="2" t="s">
        <v>98</v>
      </c>
      <c r="G45" t="s">
        <v>66</v>
      </c>
      <c r="H45" t="s">
        <v>66</v>
      </c>
      <c r="I45" s="25">
        <v>44958</v>
      </c>
      <c r="J45" s="26">
        <v>301.9178</v>
      </c>
      <c r="K45" s="27"/>
      <c r="L45" s="27"/>
      <c r="M45" s="26">
        <v>301.9178</v>
      </c>
      <c r="N45" s="27">
        <v>1.4628154724720199</v>
      </c>
      <c r="O45" s="27">
        <v>0</v>
      </c>
      <c r="P45" s="27">
        <v>0</v>
      </c>
      <c r="Q45" s="27">
        <v>1.4628154724720199</v>
      </c>
      <c r="R45" s="27">
        <v>0</v>
      </c>
      <c r="S45" s="27">
        <v>0</v>
      </c>
      <c r="T45" s="27">
        <v>0</v>
      </c>
      <c r="U45" s="27">
        <v>0</v>
      </c>
      <c r="V45" s="27"/>
      <c r="W45" s="27"/>
      <c r="X45" s="27"/>
      <c r="Y45" s="27"/>
      <c r="Z45" s="27"/>
      <c r="AA45" s="27"/>
      <c r="AB45" s="27"/>
      <c r="AC45" s="27"/>
      <c r="AD45" s="26">
        <v>300.45498452752798</v>
      </c>
      <c r="AE45" s="28">
        <v>8.5803286163752407E-2</v>
      </c>
      <c r="AF45" s="27"/>
      <c r="AG45" s="27"/>
      <c r="AH45" s="27"/>
      <c r="AI45" s="27"/>
      <c r="AJ45" s="27"/>
      <c r="AK45" s="27"/>
      <c r="AL45" s="27"/>
      <c r="AM45" s="27"/>
      <c r="AN45" s="27"/>
      <c r="AO45" s="27"/>
      <c r="AR45" s="22"/>
    </row>
    <row r="46" spans="1:44">
      <c r="A46" t="s">
        <v>94</v>
      </c>
      <c r="B46" t="s">
        <v>95</v>
      </c>
      <c r="C46" s="10" t="s">
        <v>96</v>
      </c>
      <c r="E46" s="2" t="s">
        <v>98</v>
      </c>
      <c r="G46" t="s">
        <v>66</v>
      </c>
      <c r="H46" t="s">
        <v>66</v>
      </c>
      <c r="I46" s="25">
        <v>44986</v>
      </c>
      <c r="J46" s="26">
        <v>326.76713333333328</v>
      </c>
      <c r="K46" s="27"/>
      <c r="L46" s="27"/>
      <c r="M46" s="26">
        <v>326.76713333333328</v>
      </c>
      <c r="N46" s="27">
        <v>1.5832124456899443</v>
      </c>
      <c r="O46" s="27">
        <v>0</v>
      </c>
      <c r="P46" s="27">
        <v>0</v>
      </c>
      <c r="Q46" s="27">
        <v>1.5832124456899443</v>
      </c>
      <c r="R46" s="27">
        <v>0</v>
      </c>
      <c r="S46" s="27">
        <v>0</v>
      </c>
      <c r="T46" s="27">
        <v>0</v>
      </c>
      <c r="U46" s="27">
        <v>0</v>
      </c>
      <c r="V46" s="27"/>
      <c r="W46" s="27"/>
      <c r="X46" s="27"/>
      <c r="Y46" s="27"/>
      <c r="Z46" s="27"/>
      <c r="AA46" s="27"/>
      <c r="AB46" s="27"/>
      <c r="AC46" s="27"/>
      <c r="AD46" s="26">
        <v>325.18392088764335</v>
      </c>
      <c r="AE46" s="28">
        <v>8.5803286163752407E-2</v>
      </c>
      <c r="AF46" s="27"/>
      <c r="AG46" s="27"/>
      <c r="AH46" s="27"/>
      <c r="AI46" s="27"/>
      <c r="AJ46" s="27"/>
      <c r="AK46" s="27"/>
      <c r="AL46" s="27"/>
      <c r="AM46" s="27"/>
      <c r="AN46" s="27"/>
      <c r="AO46" s="27"/>
      <c r="AR46" s="22"/>
    </row>
    <row r="47" spans="1:44">
      <c r="A47" t="s">
        <v>94</v>
      </c>
      <c r="B47" t="s">
        <v>95</v>
      </c>
      <c r="C47" s="10" t="s">
        <v>96</v>
      </c>
      <c r="E47" s="2" t="s">
        <v>98</v>
      </c>
      <c r="G47" t="s">
        <v>66</v>
      </c>
      <c r="H47" t="s">
        <v>66</v>
      </c>
      <c r="I47" s="25">
        <v>45019</v>
      </c>
      <c r="J47" s="26">
        <v>351.75343333333331</v>
      </c>
      <c r="K47" s="27"/>
      <c r="L47" s="27"/>
      <c r="M47" s="26">
        <v>351.75343333333331</v>
      </c>
      <c r="N47" s="27">
        <v>0.60961041382057779</v>
      </c>
      <c r="O47" s="27">
        <v>0</v>
      </c>
      <c r="P47" s="27">
        <v>0</v>
      </c>
      <c r="Q47" s="27">
        <v>0.60961041382057779</v>
      </c>
      <c r="R47" s="27">
        <v>0</v>
      </c>
      <c r="S47" s="27">
        <v>0</v>
      </c>
      <c r="T47" s="27">
        <v>0</v>
      </c>
      <c r="U47" s="27">
        <v>0</v>
      </c>
      <c r="V47" s="27"/>
      <c r="W47" s="27"/>
      <c r="X47" s="27"/>
      <c r="Y47" s="27"/>
      <c r="Z47" s="27"/>
      <c r="AA47" s="27"/>
      <c r="AB47" s="27"/>
      <c r="AC47" s="27"/>
      <c r="AD47" s="26">
        <v>351.14382291951273</v>
      </c>
      <c r="AE47" s="28">
        <v>8.5803286163752407E-2</v>
      </c>
      <c r="AF47" s="27"/>
      <c r="AG47" s="27"/>
      <c r="AH47" s="27"/>
      <c r="AI47" s="27"/>
      <c r="AJ47" s="27"/>
      <c r="AK47" s="27"/>
      <c r="AL47" s="27"/>
      <c r="AM47" s="27"/>
      <c r="AN47" s="27"/>
      <c r="AO47" s="27"/>
      <c r="AR47" s="22"/>
    </row>
    <row r="48" spans="1:44">
      <c r="A48" s="10" t="s">
        <v>94</v>
      </c>
      <c r="B48" t="s">
        <v>95</v>
      </c>
      <c r="C48" s="10" t="s">
        <v>96</v>
      </c>
      <c r="E48" s="2" t="s">
        <v>98</v>
      </c>
      <c r="G48" t="s">
        <v>66</v>
      </c>
      <c r="H48" t="s">
        <v>66</v>
      </c>
      <c r="I48" s="25">
        <v>45047</v>
      </c>
      <c r="J48" s="26">
        <v>338.4383666666667</v>
      </c>
      <c r="K48" s="27"/>
      <c r="L48" s="27"/>
      <c r="M48" s="26">
        <v>338.4383666666667</v>
      </c>
      <c r="N48" s="27">
        <v>0.58653458134384595</v>
      </c>
      <c r="O48" s="27">
        <v>0</v>
      </c>
      <c r="P48" s="27">
        <v>0</v>
      </c>
      <c r="Q48" s="27">
        <v>0.58653458134384595</v>
      </c>
      <c r="R48" s="27">
        <v>0</v>
      </c>
      <c r="S48" s="27">
        <v>0</v>
      </c>
      <c r="T48" s="27">
        <v>0</v>
      </c>
      <c r="U48" s="27">
        <v>0</v>
      </c>
      <c r="V48" s="27"/>
      <c r="W48" s="27"/>
      <c r="X48" s="27"/>
      <c r="Y48" s="27"/>
      <c r="Z48" s="27"/>
      <c r="AA48" s="27"/>
      <c r="AB48" s="27"/>
      <c r="AC48" s="27"/>
      <c r="AD48" s="26">
        <v>337.85183208532283</v>
      </c>
      <c r="AE48" s="28">
        <v>8.5803286163752407E-2</v>
      </c>
      <c r="AF48" s="27"/>
      <c r="AG48" s="27"/>
      <c r="AH48" s="27"/>
      <c r="AI48" s="27"/>
      <c r="AJ48" s="27"/>
      <c r="AK48" s="27"/>
      <c r="AL48" s="27"/>
      <c r="AM48" s="27"/>
      <c r="AN48" s="27"/>
      <c r="AO48" s="27"/>
      <c r="AR48" s="22"/>
    </row>
    <row r="49" spans="1:44">
      <c r="A49" t="s">
        <v>94</v>
      </c>
      <c r="B49" t="s">
        <v>95</v>
      </c>
      <c r="C49" s="10" t="s">
        <v>96</v>
      </c>
      <c r="E49" s="2" t="s">
        <v>98</v>
      </c>
      <c r="G49" t="s">
        <v>66</v>
      </c>
      <c r="H49" t="s">
        <v>66</v>
      </c>
      <c r="I49" s="25">
        <v>45078</v>
      </c>
      <c r="J49" s="26">
        <v>368.65753333333333</v>
      </c>
      <c r="K49" s="27"/>
      <c r="L49" s="27"/>
      <c r="M49" s="26">
        <v>368.65753333333333</v>
      </c>
      <c r="N49" s="27">
        <v>0.638906262616172</v>
      </c>
      <c r="O49" s="27">
        <v>0</v>
      </c>
      <c r="P49" s="27">
        <v>0</v>
      </c>
      <c r="Q49" s="27">
        <v>0.638906262616172</v>
      </c>
      <c r="R49" s="27">
        <v>0</v>
      </c>
      <c r="S49" s="27">
        <v>0</v>
      </c>
      <c r="T49" s="27">
        <v>0</v>
      </c>
      <c r="U49" s="27">
        <v>0</v>
      </c>
      <c r="V49" s="27"/>
      <c r="W49" s="27"/>
      <c r="X49" s="27"/>
      <c r="Y49" s="27"/>
      <c r="Z49" s="27"/>
      <c r="AA49" s="27"/>
      <c r="AB49" s="27"/>
      <c r="AC49" s="27"/>
      <c r="AD49" s="26">
        <v>368.01862707071717</v>
      </c>
      <c r="AE49" s="28">
        <v>8.5803286163752407E-2</v>
      </c>
      <c r="AF49" s="27"/>
      <c r="AG49" s="27"/>
      <c r="AH49" s="27"/>
      <c r="AI49" s="27"/>
      <c r="AJ49" s="27"/>
      <c r="AK49" s="27"/>
      <c r="AL49" s="27"/>
      <c r="AM49" s="27"/>
      <c r="AN49" s="27"/>
      <c r="AO49" s="27"/>
      <c r="AR49" s="22"/>
    </row>
    <row r="50" spans="1:44">
      <c r="A50" t="s">
        <v>94</v>
      </c>
      <c r="B50" t="s">
        <v>95</v>
      </c>
      <c r="C50" s="10" t="s">
        <v>96</v>
      </c>
      <c r="E50" s="2" t="s">
        <v>98</v>
      </c>
      <c r="G50" t="s">
        <v>66</v>
      </c>
      <c r="H50" t="s">
        <v>66</v>
      </c>
      <c r="I50" s="25">
        <v>45110</v>
      </c>
      <c r="J50" s="26">
        <v>374.76713333333333</v>
      </c>
      <c r="K50" s="27"/>
      <c r="L50" s="27"/>
      <c r="M50" s="26">
        <v>374.76713333333333</v>
      </c>
      <c r="N50" s="27">
        <v>0.64949457656376819</v>
      </c>
      <c r="O50" s="27">
        <v>0</v>
      </c>
      <c r="P50" s="27">
        <v>0</v>
      </c>
      <c r="Q50" s="27">
        <v>0.64949457656376819</v>
      </c>
      <c r="R50" s="27">
        <v>0</v>
      </c>
      <c r="S50" s="27">
        <v>0</v>
      </c>
      <c r="T50" s="27">
        <v>0</v>
      </c>
      <c r="U50" s="27">
        <v>0</v>
      </c>
      <c r="V50" s="27"/>
      <c r="W50" s="27"/>
      <c r="X50" s="27"/>
      <c r="Y50" s="27"/>
      <c r="Z50" s="27"/>
      <c r="AA50" s="27"/>
      <c r="AB50" s="27"/>
      <c r="AC50" s="27"/>
      <c r="AD50" s="26">
        <v>374.11763875676957</v>
      </c>
      <c r="AE50" s="28">
        <v>8.5803286163752407E-2</v>
      </c>
      <c r="AF50" s="27"/>
      <c r="AG50" s="27"/>
      <c r="AH50" s="27"/>
      <c r="AI50" s="27"/>
      <c r="AJ50" s="27"/>
      <c r="AK50" s="27"/>
      <c r="AL50" s="27"/>
      <c r="AM50" s="27"/>
      <c r="AN50" s="27"/>
      <c r="AO50" s="27"/>
      <c r="AR50" s="22"/>
    </row>
    <row r="51" spans="1:44">
      <c r="A51" t="s">
        <v>94</v>
      </c>
      <c r="B51" t="s">
        <v>95</v>
      </c>
      <c r="C51" s="10" t="s">
        <v>96</v>
      </c>
      <c r="E51" s="2" t="s">
        <v>98</v>
      </c>
      <c r="G51" t="s">
        <v>66</v>
      </c>
      <c r="H51" t="s">
        <v>66</v>
      </c>
      <c r="I51" s="25">
        <v>45139</v>
      </c>
      <c r="J51" s="26">
        <v>360.27396666666669</v>
      </c>
      <c r="K51" s="27"/>
      <c r="L51" s="27"/>
      <c r="M51" s="26">
        <v>360.27396666666669</v>
      </c>
      <c r="N51" s="27">
        <v>0.62437702406254003</v>
      </c>
      <c r="O51" s="27">
        <v>0</v>
      </c>
      <c r="P51" s="27">
        <v>0</v>
      </c>
      <c r="Q51" s="27">
        <v>0.62437702406254003</v>
      </c>
      <c r="R51" s="27">
        <v>0</v>
      </c>
      <c r="S51" s="27">
        <v>0</v>
      </c>
      <c r="T51" s="27">
        <v>0</v>
      </c>
      <c r="U51" s="27">
        <v>0</v>
      </c>
      <c r="V51" s="27"/>
      <c r="W51" s="27"/>
      <c r="X51" s="27"/>
      <c r="Y51" s="27"/>
      <c r="Z51" s="27"/>
      <c r="AA51" s="27"/>
      <c r="AB51" s="27"/>
      <c r="AC51" s="27"/>
      <c r="AD51" s="26">
        <v>359.64958964260416</v>
      </c>
      <c r="AE51" s="28">
        <v>8.5803286163752407E-2</v>
      </c>
      <c r="AF51" s="27"/>
      <c r="AG51" s="27"/>
      <c r="AH51" s="27"/>
      <c r="AI51" s="27"/>
      <c r="AJ51" s="27"/>
      <c r="AK51" s="27"/>
      <c r="AL51" s="27"/>
      <c r="AM51" s="27"/>
      <c r="AN51" s="27"/>
      <c r="AO51" s="27"/>
      <c r="AR51" s="22"/>
    </row>
    <row r="52" spans="1:44">
      <c r="A52" t="s">
        <v>94</v>
      </c>
      <c r="B52" t="s">
        <v>95</v>
      </c>
      <c r="C52" s="10" t="s">
        <v>96</v>
      </c>
      <c r="E52" s="2" t="s">
        <v>98</v>
      </c>
      <c r="G52" t="s">
        <v>66</v>
      </c>
      <c r="H52" t="s">
        <v>66</v>
      </c>
      <c r="I52" s="25">
        <v>45170</v>
      </c>
      <c r="J52" s="26">
        <v>397.28766666666672</v>
      </c>
      <c r="K52" s="27"/>
      <c r="L52" s="27"/>
      <c r="M52" s="26">
        <v>397.28766666666672</v>
      </c>
      <c r="N52" s="27">
        <v>0.68852405103028647</v>
      </c>
      <c r="O52" s="27">
        <v>0</v>
      </c>
      <c r="P52" s="27">
        <v>0</v>
      </c>
      <c r="Q52" s="27">
        <v>0.68852405103028647</v>
      </c>
      <c r="R52" s="27">
        <v>0</v>
      </c>
      <c r="S52" s="27">
        <v>0</v>
      </c>
      <c r="T52" s="27">
        <v>0</v>
      </c>
      <c r="U52" s="27">
        <v>0</v>
      </c>
      <c r="V52" s="27"/>
      <c r="W52" s="27"/>
      <c r="X52" s="27"/>
      <c r="Y52" s="27"/>
      <c r="Z52" s="27"/>
      <c r="AA52" s="27"/>
      <c r="AB52" s="27"/>
      <c r="AC52" s="27"/>
      <c r="AD52" s="26">
        <v>396.59914261563642</v>
      </c>
      <c r="AE52" s="28">
        <v>8.5803286163752407E-2</v>
      </c>
      <c r="AF52" s="27"/>
      <c r="AG52" s="27"/>
      <c r="AH52" s="27"/>
      <c r="AI52" s="27"/>
      <c r="AJ52" s="27"/>
      <c r="AK52" s="27"/>
      <c r="AL52" s="27"/>
      <c r="AM52" s="27"/>
      <c r="AN52" s="27"/>
      <c r="AO52" s="27"/>
      <c r="AR52" s="22"/>
    </row>
    <row r="53" spans="1:44">
      <c r="A53" t="s">
        <v>94</v>
      </c>
      <c r="B53" t="s">
        <v>95</v>
      </c>
      <c r="C53" s="10" t="s">
        <v>96</v>
      </c>
      <c r="E53" s="2" t="s">
        <v>98</v>
      </c>
      <c r="G53" t="s">
        <v>66</v>
      </c>
      <c r="H53" t="s">
        <v>66</v>
      </c>
      <c r="I53" s="25">
        <v>45201</v>
      </c>
      <c r="J53" s="26">
        <v>392.41096666666664</v>
      </c>
      <c r="K53" s="27"/>
      <c r="L53" s="27"/>
      <c r="M53" s="26">
        <v>392.41096666666664</v>
      </c>
      <c r="N53" s="27">
        <v>0.68007242889000841</v>
      </c>
      <c r="O53" s="27">
        <v>0</v>
      </c>
      <c r="P53" s="27">
        <v>0</v>
      </c>
      <c r="Q53" s="27">
        <v>0.68007242889000841</v>
      </c>
      <c r="R53" s="27">
        <v>0</v>
      </c>
      <c r="S53" s="27">
        <v>0</v>
      </c>
      <c r="T53" s="27">
        <v>0</v>
      </c>
      <c r="U53" s="27">
        <v>0</v>
      </c>
      <c r="V53" s="27"/>
      <c r="W53" s="27"/>
      <c r="X53" s="27"/>
      <c r="Y53" s="27"/>
      <c r="Z53" s="27"/>
      <c r="AA53" s="27"/>
      <c r="AB53" s="27"/>
      <c r="AC53" s="27"/>
      <c r="AD53" s="26">
        <v>391.73089423777662</v>
      </c>
      <c r="AE53" s="28">
        <v>8.5803286163752407E-2</v>
      </c>
      <c r="AF53" s="27"/>
      <c r="AG53" s="27"/>
      <c r="AH53" s="27"/>
      <c r="AI53" s="27"/>
      <c r="AJ53" s="27"/>
      <c r="AK53" s="27"/>
      <c r="AL53" s="27"/>
      <c r="AM53" s="27"/>
      <c r="AN53" s="27"/>
      <c r="AO53" s="27"/>
      <c r="AR53" s="22"/>
    </row>
    <row r="54" spans="1:44">
      <c r="A54" t="s">
        <v>94</v>
      </c>
      <c r="B54" t="s">
        <v>95</v>
      </c>
      <c r="C54" s="10" t="s">
        <v>96</v>
      </c>
      <c r="E54" s="2" t="s">
        <v>98</v>
      </c>
      <c r="G54" t="s">
        <v>66</v>
      </c>
      <c r="H54" t="s">
        <v>66</v>
      </c>
      <c r="I54" s="25">
        <v>45231</v>
      </c>
      <c r="J54" s="26">
        <v>407.69863333333331</v>
      </c>
      <c r="K54" s="27"/>
      <c r="L54" s="27"/>
      <c r="M54" s="26">
        <v>407.69863333333331</v>
      </c>
      <c r="N54" s="27">
        <v>0.70656689893598013</v>
      </c>
      <c r="O54" s="27">
        <v>0</v>
      </c>
      <c r="P54" s="27">
        <v>0</v>
      </c>
      <c r="Q54" s="27">
        <v>0.70656689893598013</v>
      </c>
      <c r="R54" s="27">
        <v>0</v>
      </c>
      <c r="S54" s="27">
        <v>0</v>
      </c>
      <c r="T54" s="27">
        <v>0</v>
      </c>
      <c r="U54" s="27">
        <v>0</v>
      </c>
      <c r="V54" s="27"/>
      <c r="W54" s="27"/>
      <c r="X54" s="27"/>
      <c r="Y54" s="27"/>
      <c r="Z54" s="27"/>
      <c r="AA54" s="27"/>
      <c r="AB54" s="27"/>
      <c r="AC54" s="27"/>
      <c r="AD54" s="26">
        <v>406.99206643439732</v>
      </c>
      <c r="AE54" s="28">
        <v>8.5803286163752407E-2</v>
      </c>
      <c r="AF54" s="27"/>
      <c r="AG54" s="27"/>
      <c r="AH54" s="27"/>
      <c r="AI54" s="27"/>
      <c r="AJ54" s="27"/>
      <c r="AK54" s="27"/>
      <c r="AL54" s="27"/>
      <c r="AM54" s="27"/>
      <c r="AN54" s="27"/>
      <c r="AO54" s="27"/>
      <c r="AR54" s="22"/>
    </row>
    <row r="55" spans="1:44">
      <c r="A55" t="s">
        <v>94</v>
      </c>
      <c r="B55" t="s">
        <v>95</v>
      </c>
      <c r="C55" s="10" t="s">
        <v>96</v>
      </c>
      <c r="E55" s="2" t="s">
        <v>98</v>
      </c>
      <c r="G55" t="s">
        <v>66</v>
      </c>
      <c r="H55" t="s">
        <v>66</v>
      </c>
      <c r="I55" s="25">
        <v>45261</v>
      </c>
      <c r="J55" s="26">
        <v>384.16440000000006</v>
      </c>
      <c r="K55" s="27"/>
      <c r="L55" s="27"/>
      <c r="M55" s="26">
        <v>384.16440000000006</v>
      </c>
      <c r="N55" s="27">
        <v>0.66578061979343106</v>
      </c>
      <c r="O55" s="27">
        <v>0</v>
      </c>
      <c r="P55" s="27">
        <v>0</v>
      </c>
      <c r="Q55" s="27">
        <v>0.66578061979343106</v>
      </c>
      <c r="R55" s="27">
        <v>0</v>
      </c>
      <c r="S55" s="27">
        <v>0</v>
      </c>
      <c r="T55" s="27">
        <v>0</v>
      </c>
      <c r="U55" s="27">
        <v>0</v>
      </c>
      <c r="V55" s="27"/>
      <c r="W55" s="27"/>
      <c r="X55" s="27"/>
      <c r="Y55" s="27"/>
      <c r="Z55" s="27"/>
      <c r="AA55" s="27"/>
      <c r="AB55" s="27"/>
      <c r="AC55" s="27"/>
      <c r="AD55" s="26">
        <v>383.49861938020661</v>
      </c>
      <c r="AE55" s="28">
        <v>8.5803286163752407E-2</v>
      </c>
      <c r="AF55" s="27"/>
      <c r="AG55" s="27"/>
      <c r="AH55" s="27"/>
      <c r="AI55" s="27"/>
      <c r="AJ55" s="27"/>
      <c r="AK55" s="27"/>
      <c r="AL55" s="27"/>
      <c r="AM55" s="27"/>
      <c r="AN55" s="27"/>
      <c r="AO55" s="27"/>
      <c r="AR55" s="22"/>
    </row>
    <row r="56" spans="1:44">
      <c r="A56" t="s">
        <v>94</v>
      </c>
      <c r="B56" t="s">
        <v>95</v>
      </c>
      <c r="C56" s="10" t="s">
        <v>96</v>
      </c>
      <c r="E56" s="2" t="s">
        <v>98</v>
      </c>
      <c r="G56" t="s">
        <v>66</v>
      </c>
      <c r="H56" t="s">
        <v>66</v>
      </c>
      <c r="I56" s="25">
        <v>45293</v>
      </c>
      <c r="J56" s="26">
        <v>396.19176666666664</v>
      </c>
      <c r="K56" s="27"/>
      <c r="L56" s="27"/>
      <c r="M56" s="26">
        <v>396.19176666666664</v>
      </c>
      <c r="N56" s="27">
        <v>0.68662478868002275</v>
      </c>
      <c r="O56" s="27">
        <v>0</v>
      </c>
      <c r="P56" s="27">
        <v>0</v>
      </c>
      <c r="Q56" s="27">
        <v>0.68662478868002275</v>
      </c>
      <c r="R56" s="27">
        <v>0</v>
      </c>
      <c r="S56" s="27">
        <v>0</v>
      </c>
      <c r="T56" s="27">
        <v>0</v>
      </c>
      <c r="U56" s="27">
        <v>0</v>
      </c>
      <c r="V56" s="27"/>
      <c r="W56" s="27"/>
      <c r="X56" s="27"/>
      <c r="Y56" s="27"/>
      <c r="Z56" s="27"/>
      <c r="AA56" s="27"/>
      <c r="AB56" s="27"/>
      <c r="AC56" s="27"/>
      <c r="AD56" s="26">
        <v>395.5051418779866</v>
      </c>
      <c r="AE56" s="28">
        <v>8.5803286163752407E-2</v>
      </c>
      <c r="AF56" s="27"/>
      <c r="AG56" s="27"/>
      <c r="AH56" s="27"/>
      <c r="AI56" s="27"/>
      <c r="AJ56" s="27"/>
      <c r="AK56" s="27"/>
      <c r="AL56" s="27"/>
      <c r="AM56" s="27"/>
      <c r="AN56" s="27"/>
      <c r="AO56" s="27"/>
      <c r="AR56" s="22"/>
    </row>
    <row r="57" spans="1:44">
      <c r="A57" s="10" t="s">
        <v>97</v>
      </c>
      <c r="C57" s="10"/>
      <c r="I57" s="25"/>
      <c r="J57" s="30">
        <v>4400.3288000000002</v>
      </c>
      <c r="K57" s="31">
        <v>0</v>
      </c>
      <c r="L57" s="31">
        <v>0</v>
      </c>
      <c r="M57" s="30">
        <v>4400.3288000000002</v>
      </c>
      <c r="N57" s="31">
        <v>9.5825195638985967</v>
      </c>
      <c r="O57" s="31">
        <v>0</v>
      </c>
      <c r="P57" s="31">
        <v>0</v>
      </c>
      <c r="Q57" s="31">
        <v>9.5825195638985967</v>
      </c>
      <c r="R57" s="31">
        <v>0</v>
      </c>
      <c r="S57" s="31">
        <v>0</v>
      </c>
      <c r="T57" s="31">
        <v>0</v>
      </c>
      <c r="U57" s="31">
        <v>0</v>
      </c>
      <c r="V57" s="31">
        <v>0</v>
      </c>
      <c r="W57" s="31">
        <v>0</v>
      </c>
      <c r="X57" s="31">
        <v>0</v>
      </c>
      <c r="Y57" s="31">
        <v>0</v>
      </c>
      <c r="Z57" s="31">
        <v>0</v>
      </c>
      <c r="AA57" s="31">
        <v>0</v>
      </c>
      <c r="AB57" s="31">
        <v>0</v>
      </c>
      <c r="AC57" s="31">
        <v>0</v>
      </c>
      <c r="AD57" s="30">
        <v>4390.7462804361012</v>
      </c>
      <c r="AE57" s="31"/>
      <c r="AF57" s="31"/>
      <c r="AG57" s="31">
        <v>0</v>
      </c>
      <c r="AH57" s="31">
        <v>0</v>
      </c>
      <c r="AI57" s="31">
        <v>0</v>
      </c>
      <c r="AJ57" s="31">
        <v>0</v>
      </c>
      <c r="AK57" s="31">
        <v>0</v>
      </c>
      <c r="AL57" s="31">
        <v>0</v>
      </c>
      <c r="AM57" s="31">
        <v>0</v>
      </c>
      <c r="AN57" s="31">
        <v>0</v>
      </c>
      <c r="AO57" s="31">
        <v>0</v>
      </c>
      <c r="AR57" s="22"/>
    </row>
    <row r="59" spans="1:44">
      <c r="A59" t="s">
        <v>76</v>
      </c>
      <c r="B59" t="s">
        <v>77</v>
      </c>
      <c r="C59" s="10" t="s">
        <v>78</v>
      </c>
      <c r="E59" s="2" t="s">
        <v>98</v>
      </c>
      <c r="G59" t="s">
        <v>66</v>
      </c>
      <c r="H59" t="s">
        <v>66</v>
      </c>
      <c r="I59" s="25">
        <v>44958</v>
      </c>
      <c r="J59" s="26">
        <v>300.21918117519044</v>
      </c>
      <c r="K59" s="27"/>
      <c r="L59" s="27"/>
      <c r="M59" s="26">
        <v>300.21918117519044</v>
      </c>
      <c r="N59" s="27">
        <v>11.220151896072576</v>
      </c>
      <c r="O59" s="27">
        <v>0</v>
      </c>
      <c r="P59" s="27">
        <v>0</v>
      </c>
      <c r="Q59" s="27">
        <v>11.220151896072576</v>
      </c>
      <c r="R59" s="27">
        <v>0</v>
      </c>
      <c r="S59" s="27">
        <v>0</v>
      </c>
      <c r="T59" s="27">
        <v>0</v>
      </c>
      <c r="U59" s="27">
        <v>0</v>
      </c>
      <c r="V59" s="27"/>
      <c r="W59" s="27"/>
      <c r="X59" s="27"/>
      <c r="Y59" s="27"/>
      <c r="Z59" s="27"/>
      <c r="AA59" s="27"/>
      <c r="AB59" s="27"/>
      <c r="AC59" s="27"/>
      <c r="AD59" s="26">
        <v>288.99902927911785</v>
      </c>
      <c r="AE59" s="28">
        <v>0.166984917677378</v>
      </c>
      <c r="AF59" s="27"/>
      <c r="AG59" s="27"/>
      <c r="AH59" s="27"/>
      <c r="AI59" s="27"/>
      <c r="AJ59" s="27"/>
      <c r="AK59" s="27"/>
      <c r="AL59" s="27"/>
      <c r="AM59" s="27"/>
      <c r="AN59" s="27"/>
      <c r="AO59" s="27"/>
      <c r="AR59" s="22"/>
    </row>
    <row r="60" spans="1:44">
      <c r="A60" t="s">
        <v>76</v>
      </c>
      <c r="B60" t="s">
        <v>77</v>
      </c>
      <c r="C60" s="10" t="s">
        <v>78</v>
      </c>
      <c r="E60" s="2" t="s">
        <v>98</v>
      </c>
      <c r="G60" t="s">
        <v>66</v>
      </c>
      <c r="H60" t="s">
        <v>66</v>
      </c>
      <c r="I60" s="25">
        <v>44986</v>
      </c>
      <c r="J60" s="26">
        <v>325.23288084874866</v>
      </c>
      <c r="K60" s="27"/>
      <c r="L60" s="27"/>
      <c r="M60" s="26">
        <v>325.23288084874866</v>
      </c>
      <c r="N60" s="27">
        <v>12.154993929554404</v>
      </c>
      <c r="O60" s="27">
        <v>0</v>
      </c>
      <c r="P60" s="27">
        <v>0</v>
      </c>
      <c r="Q60" s="27">
        <v>12.154993929554404</v>
      </c>
      <c r="R60" s="27">
        <v>0</v>
      </c>
      <c r="S60" s="27">
        <v>0</v>
      </c>
      <c r="T60" s="27">
        <v>0</v>
      </c>
      <c r="U60" s="27">
        <v>0</v>
      </c>
      <c r="V60" s="27"/>
      <c r="W60" s="27"/>
      <c r="X60" s="27"/>
      <c r="Y60" s="27"/>
      <c r="Z60" s="27"/>
      <c r="AA60" s="27"/>
      <c r="AB60" s="27"/>
      <c r="AC60" s="27"/>
      <c r="AD60" s="26">
        <v>313.07788691919427</v>
      </c>
      <c r="AE60" s="28">
        <v>0.166984917677378</v>
      </c>
      <c r="AF60" s="27"/>
      <c r="AG60" s="27"/>
      <c r="AH60" s="27"/>
      <c r="AI60" s="27"/>
      <c r="AJ60" s="27"/>
      <c r="AK60" s="27"/>
      <c r="AL60" s="27"/>
      <c r="AM60" s="27"/>
      <c r="AN60" s="27"/>
      <c r="AO60" s="27"/>
      <c r="AR60" s="22"/>
    </row>
    <row r="61" spans="1:44">
      <c r="A61" t="s">
        <v>76</v>
      </c>
      <c r="B61" t="s">
        <v>77</v>
      </c>
      <c r="C61" s="10" t="s">
        <v>78</v>
      </c>
      <c r="E61" s="2" t="s">
        <v>98</v>
      </c>
      <c r="G61" t="s">
        <v>66</v>
      </c>
      <c r="H61" t="s">
        <v>66</v>
      </c>
      <c r="I61" s="25">
        <v>45019</v>
      </c>
      <c r="J61" s="26">
        <v>350.05479053318822</v>
      </c>
      <c r="K61" s="27"/>
      <c r="L61" s="27"/>
      <c r="M61" s="26">
        <v>350.05479053318822</v>
      </c>
      <c r="N61" s="27">
        <v>2.681796442451895</v>
      </c>
      <c r="O61" s="27">
        <v>0</v>
      </c>
      <c r="P61" s="27">
        <v>0</v>
      </c>
      <c r="Q61" s="27">
        <v>2.681796442451895</v>
      </c>
      <c r="R61" s="27">
        <v>0</v>
      </c>
      <c r="S61" s="27">
        <v>0</v>
      </c>
      <c r="T61" s="27">
        <v>0</v>
      </c>
      <c r="U61" s="27">
        <v>0</v>
      </c>
      <c r="V61" s="27"/>
      <c r="W61" s="27"/>
      <c r="X61" s="27"/>
      <c r="Y61" s="27"/>
      <c r="Z61" s="27"/>
      <c r="AA61" s="27"/>
      <c r="AB61" s="27"/>
      <c r="AC61" s="27"/>
      <c r="AD61" s="26">
        <v>347.37299409073631</v>
      </c>
      <c r="AE61" s="28">
        <v>0.166984917677378</v>
      </c>
      <c r="AF61" s="27"/>
      <c r="AG61" s="27"/>
      <c r="AH61" s="27"/>
      <c r="AI61" s="27"/>
      <c r="AJ61" s="27"/>
      <c r="AK61" s="27"/>
      <c r="AL61" s="27"/>
      <c r="AM61" s="27"/>
      <c r="AN61" s="27"/>
      <c r="AO61" s="27"/>
      <c r="AR61" s="22"/>
    </row>
    <row r="62" spans="1:44">
      <c r="A62" t="s">
        <v>76</v>
      </c>
      <c r="B62" t="s">
        <v>77</v>
      </c>
      <c r="C62" s="10" t="s">
        <v>78</v>
      </c>
      <c r="E62" s="2" t="s">
        <v>98</v>
      </c>
      <c r="G62" t="s">
        <v>66</v>
      </c>
      <c r="H62" t="s">
        <v>66</v>
      </c>
      <c r="I62" s="25">
        <v>45047</v>
      </c>
      <c r="J62" s="26">
        <v>336.794521218716</v>
      </c>
      <c r="K62" s="27"/>
      <c r="L62" s="27"/>
      <c r="M62" s="26">
        <v>336.794521218716</v>
      </c>
      <c r="N62" s="27">
        <v>2.5802085081192718</v>
      </c>
      <c r="O62" s="27">
        <v>0</v>
      </c>
      <c r="P62" s="27">
        <v>0</v>
      </c>
      <c r="Q62" s="27">
        <v>2.5802085081192718</v>
      </c>
      <c r="R62" s="27">
        <v>0</v>
      </c>
      <c r="S62" s="27">
        <v>0</v>
      </c>
      <c r="T62" s="27">
        <v>0</v>
      </c>
      <c r="U62" s="27">
        <v>0</v>
      </c>
      <c r="V62" s="27"/>
      <c r="W62" s="27"/>
      <c r="X62" s="27"/>
      <c r="Y62" s="27"/>
      <c r="Z62" s="27"/>
      <c r="AA62" s="27"/>
      <c r="AB62" s="27"/>
      <c r="AC62" s="27"/>
      <c r="AD62" s="26">
        <v>334.21431271059674</v>
      </c>
      <c r="AE62" s="28">
        <v>0.166984917677378</v>
      </c>
      <c r="AF62" s="27"/>
      <c r="AG62" s="27"/>
      <c r="AH62" s="27"/>
      <c r="AI62" s="27"/>
      <c r="AJ62" s="27"/>
      <c r="AK62" s="27"/>
      <c r="AL62" s="27"/>
      <c r="AM62" s="27"/>
      <c r="AN62" s="27"/>
      <c r="AO62" s="27"/>
      <c r="AR62" s="22"/>
    </row>
    <row r="63" spans="1:44">
      <c r="A63" t="s">
        <v>76</v>
      </c>
      <c r="B63" t="s">
        <v>77</v>
      </c>
      <c r="C63" s="10" t="s">
        <v>78</v>
      </c>
      <c r="E63" s="2" t="s">
        <v>98</v>
      </c>
      <c r="G63" t="s">
        <v>66</v>
      </c>
      <c r="H63" t="s">
        <v>66</v>
      </c>
      <c r="I63" s="25">
        <v>45078</v>
      </c>
      <c r="J63" s="26">
        <v>366.95890097932534</v>
      </c>
      <c r="K63" s="27"/>
      <c r="L63" s="27"/>
      <c r="M63" s="26">
        <v>366.95890097932534</v>
      </c>
      <c r="N63" s="27">
        <v>2.811300121542287</v>
      </c>
      <c r="O63" s="27">
        <v>0</v>
      </c>
      <c r="P63" s="27">
        <v>0</v>
      </c>
      <c r="Q63" s="27">
        <v>2.811300121542287</v>
      </c>
      <c r="R63" s="27">
        <v>0</v>
      </c>
      <c r="S63" s="27">
        <v>0</v>
      </c>
      <c r="T63" s="27">
        <v>0</v>
      </c>
      <c r="U63" s="27">
        <v>0</v>
      </c>
      <c r="V63" s="27"/>
      <c r="W63" s="27"/>
      <c r="X63" s="27"/>
      <c r="Y63" s="27"/>
      <c r="Z63" s="27"/>
      <c r="AA63" s="27"/>
      <c r="AB63" s="27"/>
      <c r="AC63" s="27"/>
      <c r="AD63" s="26">
        <v>364.14760085778306</v>
      </c>
      <c r="AE63" s="28">
        <v>0.166984917677378</v>
      </c>
      <c r="AF63" s="27"/>
      <c r="AG63" s="27"/>
      <c r="AH63" s="27"/>
      <c r="AI63" s="27"/>
      <c r="AJ63" s="27"/>
      <c r="AK63" s="27"/>
      <c r="AL63" s="27"/>
      <c r="AM63" s="27"/>
      <c r="AN63" s="27"/>
      <c r="AO63" s="27"/>
      <c r="AR63" s="22"/>
    </row>
    <row r="64" spans="1:44">
      <c r="A64" t="s">
        <v>76</v>
      </c>
      <c r="B64" t="s">
        <v>77</v>
      </c>
      <c r="C64" s="10" t="s">
        <v>78</v>
      </c>
      <c r="E64" s="2" t="s">
        <v>98</v>
      </c>
      <c r="G64" t="s">
        <v>66</v>
      </c>
      <c r="H64" t="s">
        <v>66</v>
      </c>
      <c r="I64" s="25">
        <v>45110</v>
      </c>
      <c r="J64" s="26">
        <v>373.12328890097933</v>
      </c>
      <c r="K64" s="27"/>
      <c r="L64" s="27"/>
      <c r="M64" s="26">
        <v>373.12328890097933</v>
      </c>
      <c r="N64" s="27">
        <v>2.8585259674534509</v>
      </c>
      <c r="O64" s="27">
        <v>0</v>
      </c>
      <c r="P64" s="27">
        <v>0</v>
      </c>
      <c r="Q64" s="27">
        <v>2.8585259674534509</v>
      </c>
      <c r="R64" s="27">
        <v>0</v>
      </c>
      <c r="S64" s="27">
        <v>0</v>
      </c>
      <c r="T64" s="27">
        <v>0</v>
      </c>
      <c r="U64" s="27">
        <v>0</v>
      </c>
      <c r="V64" s="27"/>
      <c r="W64" s="27"/>
      <c r="X64" s="27"/>
      <c r="Y64" s="27"/>
      <c r="Z64" s="27"/>
      <c r="AA64" s="27"/>
      <c r="AB64" s="27"/>
      <c r="AC64" s="27"/>
      <c r="AD64" s="26">
        <v>370.2647629335259</v>
      </c>
      <c r="AE64" s="28">
        <v>0.166984917677378</v>
      </c>
      <c r="AF64" s="27"/>
      <c r="AG64" s="27"/>
      <c r="AH64" s="27"/>
      <c r="AI64" s="27"/>
      <c r="AJ64" s="27"/>
      <c r="AK64" s="27"/>
      <c r="AL64" s="27"/>
      <c r="AM64" s="27"/>
      <c r="AN64" s="27"/>
      <c r="AO64" s="27"/>
      <c r="AR64" s="22"/>
    </row>
    <row r="65" spans="1:44">
      <c r="A65" t="s">
        <v>76</v>
      </c>
      <c r="B65" t="s">
        <v>77</v>
      </c>
      <c r="C65" s="10" t="s">
        <v>78</v>
      </c>
      <c r="E65" s="2" t="s">
        <v>98</v>
      </c>
      <c r="G65" t="s">
        <v>66</v>
      </c>
      <c r="H65" t="s">
        <v>66</v>
      </c>
      <c r="I65" s="25">
        <v>45139</v>
      </c>
      <c r="J65" s="26">
        <v>358.57534004352556</v>
      </c>
      <c r="K65" s="27"/>
      <c r="L65" s="27"/>
      <c r="M65" s="26">
        <v>358.57534004352556</v>
      </c>
      <c r="N65" s="27">
        <v>2.7470730219546442</v>
      </c>
      <c r="O65" s="27">
        <v>0</v>
      </c>
      <c r="P65" s="27">
        <v>0</v>
      </c>
      <c r="Q65" s="27">
        <v>2.7470730219546442</v>
      </c>
      <c r="R65" s="27">
        <v>0</v>
      </c>
      <c r="S65" s="27">
        <v>0</v>
      </c>
      <c r="T65" s="27">
        <v>0</v>
      </c>
      <c r="U65" s="27">
        <v>0</v>
      </c>
      <c r="V65" s="27"/>
      <c r="W65" s="27"/>
      <c r="X65" s="27"/>
      <c r="Y65" s="27"/>
      <c r="Z65" s="27"/>
      <c r="AA65" s="27"/>
      <c r="AB65" s="27"/>
      <c r="AC65" s="27"/>
      <c r="AD65" s="26">
        <v>355.82826702157092</v>
      </c>
      <c r="AE65" s="28">
        <v>0.166984917677378</v>
      </c>
      <c r="AF65" s="27"/>
      <c r="AG65" s="27"/>
      <c r="AH65" s="27"/>
      <c r="AI65" s="27"/>
      <c r="AJ65" s="27"/>
      <c r="AK65" s="27"/>
      <c r="AL65" s="27"/>
      <c r="AM65" s="27"/>
      <c r="AN65" s="27"/>
      <c r="AO65" s="27"/>
      <c r="AR65" s="22"/>
    </row>
    <row r="66" spans="1:44">
      <c r="A66" t="s">
        <v>76</v>
      </c>
      <c r="B66" t="s">
        <v>77</v>
      </c>
      <c r="C66" s="10" t="s">
        <v>78</v>
      </c>
      <c r="E66" s="2" t="s">
        <v>98</v>
      </c>
      <c r="G66" t="s">
        <v>66</v>
      </c>
      <c r="H66" t="s">
        <v>66</v>
      </c>
      <c r="I66" s="25">
        <v>45170</v>
      </c>
      <c r="J66" s="26">
        <v>395.58903971708378</v>
      </c>
      <c r="K66" s="27"/>
      <c r="L66" s="27"/>
      <c r="M66" s="26">
        <v>395.58903971708378</v>
      </c>
      <c r="N66" s="27">
        <v>3.0306377975011749</v>
      </c>
      <c r="O66" s="27">
        <v>0</v>
      </c>
      <c r="P66" s="27">
        <v>0</v>
      </c>
      <c r="Q66" s="27">
        <v>3.0306377975011749</v>
      </c>
      <c r="R66" s="27">
        <v>0</v>
      </c>
      <c r="S66" s="27">
        <v>0</v>
      </c>
      <c r="T66" s="27">
        <v>0</v>
      </c>
      <c r="U66" s="27">
        <v>0</v>
      </c>
      <c r="V66" s="27"/>
      <c r="W66" s="27"/>
      <c r="X66" s="27"/>
      <c r="Y66" s="27"/>
      <c r="Z66" s="27"/>
      <c r="AA66" s="27"/>
      <c r="AB66" s="27"/>
      <c r="AC66" s="27"/>
      <c r="AD66" s="26">
        <v>392.55840191958259</v>
      </c>
      <c r="AE66" s="28">
        <v>0.166984917677378</v>
      </c>
      <c r="AF66" s="27"/>
      <c r="AG66" s="27"/>
      <c r="AH66" s="27"/>
      <c r="AI66" s="27"/>
      <c r="AJ66" s="27"/>
      <c r="AK66" s="27"/>
      <c r="AL66" s="27"/>
      <c r="AM66" s="27"/>
      <c r="AN66" s="27"/>
      <c r="AO66" s="27"/>
      <c r="AR66" s="22"/>
    </row>
    <row r="67" spans="1:44">
      <c r="A67" t="s">
        <v>76</v>
      </c>
      <c r="B67" t="s">
        <v>77</v>
      </c>
      <c r="C67" s="10" t="s">
        <v>78</v>
      </c>
      <c r="E67" s="2" t="s">
        <v>98</v>
      </c>
      <c r="G67" t="s">
        <v>66</v>
      </c>
      <c r="H67" t="s">
        <v>66</v>
      </c>
      <c r="I67" s="25">
        <v>45201</v>
      </c>
      <c r="J67" s="26">
        <v>390.76712459194778</v>
      </c>
      <c r="K67" s="27"/>
      <c r="L67" s="27"/>
      <c r="M67" s="26">
        <v>390.76712459194778</v>
      </c>
      <c r="N67" s="27">
        <v>2.9936967380496009</v>
      </c>
      <c r="O67" s="27">
        <v>0</v>
      </c>
      <c r="P67" s="27">
        <v>0</v>
      </c>
      <c r="Q67" s="27">
        <v>2.9936967380496009</v>
      </c>
      <c r="R67" s="27">
        <v>0</v>
      </c>
      <c r="S67" s="27">
        <v>0</v>
      </c>
      <c r="T67" s="27">
        <v>0</v>
      </c>
      <c r="U67" s="27">
        <v>0</v>
      </c>
      <c r="V67" s="27"/>
      <c r="W67" s="27"/>
      <c r="X67" s="27"/>
      <c r="Y67" s="27"/>
      <c r="Z67" s="27"/>
      <c r="AA67" s="27"/>
      <c r="AB67" s="27"/>
      <c r="AC67" s="27"/>
      <c r="AD67" s="26">
        <v>387.77342785389817</v>
      </c>
      <c r="AE67" s="28">
        <v>0.166984917677378</v>
      </c>
      <c r="AF67" s="27"/>
      <c r="AG67" s="27"/>
      <c r="AH67" s="27"/>
      <c r="AI67" s="27"/>
      <c r="AJ67" s="27"/>
      <c r="AK67" s="27"/>
      <c r="AL67" s="27"/>
      <c r="AM67" s="27"/>
      <c r="AN67" s="27"/>
      <c r="AO67" s="27"/>
      <c r="AR67" s="22"/>
    </row>
    <row r="68" spans="1:44">
      <c r="A68" t="s">
        <v>76</v>
      </c>
      <c r="B68" t="s">
        <v>77</v>
      </c>
      <c r="C68" s="10" t="s">
        <v>78</v>
      </c>
      <c r="E68" s="2" t="s">
        <v>98</v>
      </c>
      <c r="G68" t="s">
        <v>66</v>
      </c>
      <c r="H68" t="s">
        <v>66</v>
      </c>
      <c r="I68" s="25">
        <v>45231</v>
      </c>
      <c r="J68" s="26">
        <v>406</v>
      </c>
      <c r="K68" s="27"/>
      <c r="L68" s="27"/>
      <c r="M68" s="26">
        <v>406</v>
      </c>
      <c r="N68" s="27">
        <v>3.110396958079169</v>
      </c>
      <c r="O68" s="27">
        <v>0</v>
      </c>
      <c r="P68" s="27">
        <v>0</v>
      </c>
      <c r="Q68" s="27">
        <v>3.110396958079169</v>
      </c>
      <c r="R68" s="27">
        <v>0</v>
      </c>
      <c r="S68" s="27">
        <v>0</v>
      </c>
      <c r="T68" s="27">
        <v>0</v>
      </c>
      <c r="U68" s="27">
        <v>0</v>
      </c>
      <c r="V68" s="27"/>
      <c r="W68" s="27"/>
      <c r="X68" s="27"/>
      <c r="Y68" s="27"/>
      <c r="Z68" s="27"/>
      <c r="AA68" s="27"/>
      <c r="AB68" s="27"/>
      <c r="AC68" s="27"/>
      <c r="AD68" s="26">
        <v>402.88960304192085</v>
      </c>
      <c r="AE68" s="28">
        <v>0.166984917677378</v>
      </c>
      <c r="AF68" s="27"/>
      <c r="AG68" s="27"/>
      <c r="AH68" s="27"/>
      <c r="AI68" s="27"/>
      <c r="AJ68" s="27"/>
      <c r="AK68" s="27"/>
      <c r="AL68" s="27"/>
      <c r="AM68" s="27"/>
      <c r="AN68" s="27"/>
      <c r="AO68" s="27"/>
      <c r="AR68" s="22"/>
    </row>
    <row r="69" spans="1:44">
      <c r="A69" t="s">
        <v>76</v>
      </c>
      <c r="B69" t="s">
        <v>77</v>
      </c>
      <c r="C69" s="10" t="s">
        <v>78</v>
      </c>
      <c r="E69" s="2" t="s">
        <v>98</v>
      </c>
      <c r="G69" t="s">
        <v>66</v>
      </c>
      <c r="H69" t="s">
        <v>66</v>
      </c>
      <c r="I69" s="25">
        <v>45261</v>
      </c>
      <c r="J69" s="26">
        <v>382.52054678998911</v>
      </c>
      <c r="K69" s="27"/>
      <c r="L69" s="27"/>
      <c r="M69" s="26">
        <v>382.52054678998911</v>
      </c>
      <c r="N69" s="27">
        <v>2.9305190766954743</v>
      </c>
      <c r="O69" s="27">
        <v>0</v>
      </c>
      <c r="P69" s="27">
        <v>0</v>
      </c>
      <c r="Q69" s="27">
        <v>2.9305190766954743</v>
      </c>
      <c r="R69" s="27">
        <v>0</v>
      </c>
      <c r="S69" s="27">
        <v>0</v>
      </c>
      <c r="T69" s="27">
        <v>0</v>
      </c>
      <c r="U69" s="27">
        <v>0</v>
      </c>
      <c r="V69" s="27"/>
      <c r="W69" s="27"/>
      <c r="X69" s="27"/>
      <c r="Y69" s="27"/>
      <c r="Z69" s="27"/>
      <c r="AA69" s="27"/>
      <c r="AB69" s="27"/>
      <c r="AC69" s="27"/>
      <c r="AD69" s="26">
        <v>379.59002771329364</v>
      </c>
      <c r="AE69" s="28">
        <v>0.166984917677378</v>
      </c>
      <c r="AF69" s="27"/>
      <c r="AG69" s="27"/>
      <c r="AH69" s="27"/>
      <c r="AI69" s="27"/>
      <c r="AJ69" s="27"/>
      <c r="AK69" s="27"/>
      <c r="AL69" s="27"/>
      <c r="AM69" s="27"/>
      <c r="AN69" s="27"/>
      <c r="AO69" s="27"/>
      <c r="AR69" s="22"/>
    </row>
    <row r="70" spans="1:44">
      <c r="A70" t="s">
        <v>76</v>
      </c>
      <c r="B70" t="s">
        <v>77</v>
      </c>
      <c r="C70" s="10" t="s">
        <v>78</v>
      </c>
      <c r="E70" s="2" t="s">
        <v>98</v>
      </c>
      <c r="G70" t="s">
        <v>66</v>
      </c>
      <c r="H70" t="s">
        <v>66</v>
      </c>
      <c r="I70" s="25">
        <v>45293</v>
      </c>
      <c r="J70" s="26">
        <v>394.49315288356911</v>
      </c>
      <c r="K70" s="27"/>
      <c r="L70" s="27"/>
      <c r="M70" s="26">
        <v>394.49315288356911</v>
      </c>
      <c r="N70" s="27">
        <v>3.0222421249066844</v>
      </c>
      <c r="O70" s="27">
        <v>0</v>
      </c>
      <c r="P70" s="27">
        <v>0</v>
      </c>
      <c r="Q70" s="27">
        <v>3.0222421249066844</v>
      </c>
      <c r="R70" s="27">
        <v>0</v>
      </c>
      <c r="S70" s="27">
        <v>0</v>
      </c>
      <c r="T70" s="27">
        <v>0</v>
      </c>
      <c r="U70" s="27">
        <v>0</v>
      </c>
      <c r="V70" s="27"/>
      <c r="W70" s="27"/>
      <c r="X70" s="27"/>
      <c r="Y70" s="27"/>
      <c r="Z70" s="27"/>
      <c r="AA70" s="27"/>
      <c r="AB70" s="27"/>
      <c r="AC70" s="27"/>
      <c r="AD70" s="26">
        <v>391.4709107586624</v>
      </c>
      <c r="AE70" s="28">
        <v>0.166984917677378</v>
      </c>
      <c r="AF70" s="27"/>
      <c r="AG70" s="27"/>
      <c r="AH70" s="27"/>
      <c r="AI70" s="27"/>
      <c r="AJ70" s="27"/>
      <c r="AK70" s="27"/>
      <c r="AL70" s="27"/>
      <c r="AM70" s="27"/>
      <c r="AN70" s="27"/>
      <c r="AO70" s="27"/>
      <c r="AR70" s="22"/>
    </row>
    <row r="71" spans="1:44">
      <c r="A71" s="10" t="s">
        <v>97</v>
      </c>
      <c r="C71" s="10"/>
      <c r="I71" s="25"/>
      <c r="J71" s="30">
        <v>4380.3287676822638</v>
      </c>
      <c r="K71" s="31">
        <v>0</v>
      </c>
      <c r="L71" s="31">
        <v>0</v>
      </c>
      <c r="M71" s="30">
        <v>4380.3287676822638</v>
      </c>
      <c r="N71" s="31">
        <v>52.141542582380637</v>
      </c>
      <c r="O71" s="31">
        <v>0</v>
      </c>
      <c r="P71" s="31">
        <v>0</v>
      </c>
      <c r="Q71" s="31">
        <v>52.141542582380637</v>
      </c>
      <c r="R71" s="31">
        <v>0</v>
      </c>
      <c r="S71" s="31">
        <v>0</v>
      </c>
      <c r="T71" s="31">
        <v>0</v>
      </c>
      <c r="U71" s="31">
        <v>0</v>
      </c>
      <c r="V71" s="31">
        <v>0</v>
      </c>
      <c r="W71" s="31">
        <v>0</v>
      </c>
      <c r="X71" s="31">
        <v>0</v>
      </c>
      <c r="Y71" s="31">
        <v>0</v>
      </c>
      <c r="Z71" s="31">
        <v>0</v>
      </c>
      <c r="AA71" s="31">
        <v>0</v>
      </c>
      <c r="AB71" s="31">
        <v>0</v>
      </c>
      <c r="AC71" s="31">
        <v>0</v>
      </c>
      <c r="AD71" s="30">
        <v>4328.1872250998831</v>
      </c>
      <c r="AE71" s="32"/>
      <c r="AF71" s="31"/>
      <c r="AG71" s="31">
        <v>0</v>
      </c>
      <c r="AH71" s="31">
        <v>0</v>
      </c>
      <c r="AI71" s="31">
        <v>0</v>
      </c>
      <c r="AJ71" s="31">
        <v>0</v>
      </c>
      <c r="AK71" s="31">
        <v>0</v>
      </c>
      <c r="AL71" s="31">
        <v>0</v>
      </c>
      <c r="AM71" s="31">
        <v>0</v>
      </c>
      <c r="AN71" s="31">
        <v>0</v>
      </c>
      <c r="AO71" s="31">
        <v>0</v>
      </c>
      <c r="AR71" s="22"/>
    </row>
    <row r="73" spans="1:44">
      <c r="A73" s="10" t="s">
        <v>67</v>
      </c>
      <c r="B73" t="s">
        <v>68</v>
      </c>
      <c r="C73" t="s">
        <v>69</v>
      </c>
      <c r="E73" s="2" t="s">
        <v>98</v>
      </c>
      <c r="G73" t="s">
        <v>66</v>
      </c>
      <c r="H73" t="s">
        <v>66</v>
      </c>
      <c r="I73" s="25">
        <v>44958</v>
      </c>
      <c r="J73" s="26">
        <v>290.027401065449</v>
      </c>
      <c r="K73" s="27"/>
      <c r="L73" s="27"/>
      <c r="M73" s="26">
        <v>290.027401065449</v>
      </c>
      <c r="N73" s="27">
        <v>9.214134207611993</v>
      </c>
      <c r="O73" s="27">
        <v>0</v>
      </c>
      <c r="P73" s="27">
        <v>0</v>
      </c>
      <c r="Q73" s="27">
        <v>9.214134207611993</v>
      </c>
      <c r="R73" s="27">
        <v>0</v>
      </c>
      <c r="S73" s="27">
        <v>0</v>
      </c>
      <c r="T73" s="27">
        <v>0</v>
      </c>
      <c r="U73" s="27">
        <v>0</v>
      </c>
      <c r="V73" s="27"/>
      <c r="W73" s="27"/>
      <c r="X73" s="27"/>
      <c r="Y73" s="27"/>
      <c r="Z73" s="27"/>
      <c r="AA73" s="27"/>
      <c r="AB73" s="27"/>
      <c r="AC73" s="27"/>
      <c r="AD73" s="26">
        <v>280.81326685783699</v>
      </c>
      <c r="AE73" s="28">
        <v>0.16616360777019301</v>
      </c>
      <c r="AF73" s="27"/>
      <c r="AG73" s="27"/>
      <c r="AH73" s="27"/>
      <c r="AI73" s="27"/>
      <c r="AJ73" s="27"/>
      <c r="AK73" s="27"/>
      <c r="AL73" s="27"/>
      <c r="AM73" s="27"/>
      <c r="AN73" s="27"/>
      <c r="AO73" s="27"/>
      <c r="AR73" s="22"/>
    </row>
    <row r="74" spans="1:44">
      <c r="A74" s="10" t="s">
        <v>67</v>
      </c>
      <c r="B74" t="s">
        <v>68</v>
      </c>
      <c r="C74" t="s">
        <v>69</v>
      </c>
      <c r="E74" s="2" t="s">
        <v>98</v>
      </c>
      <c r="G74" t="s">
        <v>66</v>
      </c>
      <c r="H74" t="s">
        <v>66</v>
      </c>
      <c r="I74" s="25">
        <v>44986</v>
      </c>
      <c r="J74" s="26">
        <v>316.027401065449</v>
      </c>
      <c r="K74" s="27"/>
      <c r="L74" s="27"/>
      <c r="M74" s="26">
        <v>316.027401065449</v>
      </c>
      <c r="N74" s="27">
        <v>10.040150951263913</v>
      </c>
      <c r="O74" s="27">
        <v>0</v>
      </c>
      <c r="P74" s="27">
        <v>0</v>
      </c>
      <c r="Q74" s="27">
        <v>10.040150951263913</v>
      </c>
      <c r="R74" s="27">
        <v>0</v>
      </c>
      <c r="S74" s="27">
        <v>0</v>
      </c>
      <c r="T74" s="27">
        <v>0</v>
      </c>
      <c r="U74" s="27">
        <v>0</v>
      </c>
      <c r="V74" s="27"/>
      <c r="W74" s="27"/>
      <c r="X74" s="27"/>
      <c r="Y74" s="27"/>
      <c r="Z74" s="27"/>
      <c r="AA74" s="27"/>
      <c r="AB74" s="27"/>
      <c r="AC74" s="27"/>
      <c r="AD74" s="26">
        <v>305.98725011418509</v>
      </c>
      <c r="AE74" s="28">
        <v>0.16616360777019301</v>
      </c>
      <c r="AF74" s="27"/>
      <c r="AG74" s="27"/>
      <c r="AH74" s="27"/>
      <c r="AI74" s="27"/>
      <c r="AJ74" s="27"/>
      <c r="AK74" s="27"/>
      <c r="AL74" s="27"/>
      <c r="AM74" s="27"/>
      <c r="AN74" s="27"/>
      <c r="AO74" s="27"/>
      <c r="AR74" s="22"/>
    </row>
    <row r="75" spans="1:44">
      <c r="A75" s="10" t="s">
        <v>67</v>
      </c>
      <c r="B75" t="s">
        <v>68</v>
      </c>
      <c r="C75" t="s">
        <v>69</v>
      </c>
      <c r="E75" s="2" t="s">
        <v>98</v>
      </c>
      <c r="G75" t="s">
        <v>66</v>
      </c>
      <c r="H75" t="s">
        <v>66</v>
      </c>
      <c r="I75" s="25">
        <v>45019</v>
      </c>
      <c r="J75" s="26">
        <v>339.86300989345511</v>
      </c>
      <c r="K75" s="27"/>
      <c r="L75" s="27"/>
      <c r="M75" s="26">
        <v>339.86300989345511</v>
      </c>
      <c r="N75" s="27">
        <v>1.6585274736196498</v>
      </c>
      <c r="O75" s="27">
        <v>0</v>
      </c>
      <c r="P75" s="27">
        <v>0</v>
      </c>
      <c r="Q75" s="27">
        <v>1.6585274736196498</v>
      </c>
      <c r="R75" s="27">
        <v>0</v>
      </c>
      <c r="S75" s="27">
        <v>0</v>
      </c>
      <c r="T75" s="27">
        <v>0</v>
      </c>
      <c r="U75" s="27">
        <v>0</v>
      </c>
      <c r="V75" s="27"/>
      <c r="W75" s="27"/>
      <c r="X75" s="27"/>
      <c r="Y75" s="27"/>
      <c r="Z75" s="27"/>
      <c r="AA75" s="27"/>
      <c r="AB75" s="27"/>
      <c r="AC75" s="27"/>
      <c r="AD75" s="26">
        <v>338.20448241983547</v>
      </c>
      <c r="AE75" s="28">
        <v>0.16616360777019301</v>
      </c>
      <c r="AF75" s="27"/>
      <c r="AG75" s="27"/>
      <c r="AH75" s="27"/>
      <c r="AI75" s="27"/>
      <c r="AJ75" s="27"/>
      <c r="AK75" s="27"/>
      <c r="AL75" s="27"/>
      <c r="AM75" s="27"/>
      <c r="AN75" s="27"/>
      <c r="AO75" s="27"/>
      <c r="AR75" s="22"/>
    </row>
    <row r="76" spans="1:44">
      <c r="A76" s="10" t="s">
        <v>67</v>
      </c>
      <c r="B76" t="s">
        <v>68</v>
      </c>
      <c r="C76" t="s">
        <v>69</v>
      </c>
      <c r="E76" s="2" t="s">
        <v>98</v>
      </c>
      <c r="G76" t="s">
        <v>66</v>
      </c>
      <c r="H76" t="s">
        <v>66</v>
      </c>
      <c r="I76" s="25">
        <v>45047</v>
      </c>
      <c r="J76" s="26">
        <v>326.93151065449013</v>
      </c>
      <c r="K76" s="27"/>
      <c r="L76" s="27"/>
      <c r="M76" s="26">
        <v>326.93151065449013</v>
      </c>
      <c r="N76" s="27">
        <v>1.5954219100879239</v>
      </c>
      <c r="O76" s="27">
        <v>0</v>
      </c>
      <c r="P76" s="27">
        <v>0</v>
      </c>
      <c r="Q76" s="27">
        <v>1.5954219100879239</v>
      </c>
      <c r="R76" s="27">
        <v>0</v>
      </c>
      <c r="S76" s="27">
        <v>0</v>
      </c>
      <c r="T76" s="27">
        <v>0</v>
      </c>
      <c r="U76" s="27">
        <v>0</v>
      </c>
      <c r="V76" s="27"/>
      <c r="W76" s="27"/>
      <c r="X76" s="27"/>
      <c r="Y76" s="27"/>
      <c r="Z76" s="27"/>
      <c r="AA76" s="27"/>
      <c r="AB76" s="27"/>
      <c r="AC76" s="27"/>
      <c r="AD76" s="26">
        <v>325.33608874440222</v>
      </c>
      <c r="AE76" s="28">
        <v>0.16616360777019301</v>
      </c>
      <c r="AF76" s="27"/>
      <c r="AG76" s="27"/>
      <c r="AH76" s="27"/>
      <c r="AI76" s="27"/>
      <c r="AJ76" s="27"/>
      <c r="AK76" s="27"/>
      <c r="AL76" s="27"/>
      <c r="AM76" s="27"/>
      <c r="AN76" s="27"/>
      <c r="AO76" s="27"/>
      <c r="AR76" s="22"/>
    </row>
    <row r="77" spans="1:44">
      <c r="A77" s="10" t="s">
        <v>67</v>
      </c>
      <c r="B77" t="s">
        <v>68</v>
      </c>
      <c r="C77" t="s">
        <v>69</v>
      </c>
      <c r="E77" s="2" t="s">
        <v>98</v>
      </c>
      <c r="G77" t="s">
        <v>66</v>
      </c>
      <c r="H77" t="s">
        <v>66</v>
      </c>
      <c r="I77" s="25">
        <v>45078</v>
      </c>
      <c r="J77" s="26">
        <v>356.76711948249613</v>
      </c>
      <c r="K77" s="27"/>
      <c r="L77" s="27"/>
      <c r="M77" s="26">
        <v>356.76711948249613</v>
      </c>
      <c r="N77" s="27">
        <v>1.741019328732953</v>
      </c>
      <c r="O77" s="27">
        <v>0</v>
      </c>
      <c r="P77" s="27">
        <v>0</v>
      </c>
      <c r="Q77" s="27">
        <v>1.741019328732953</v>
      </c>
      <c r="R77" s="27">
        <v>0</v>
      </c>
      <c r="S77" s="27">
        <v>0</v>
      </c>
      <c r="T77" s="27">
        <v>0</v>
      </c>
      <c r="U77" s="27">
        <v>0</v>
      </c>
      <c r="V77" s="27"/>
      <c r="W77" s="27"/>
      <c r="X77" s="27"/>
      <c r="Y77" s="27"/>
      <c r="Z77" s="27"/>
      <c r="AA77" s="27"/>
      <c r="AB77" s="27"/>
      <c r="AC77" s="27"/>
      <c r="AD77" s="26">
        <v>355.0261001537632</v>
      </c>
      <c r="AE77" s="28">
        <v>0.16616360777019301</v>
      </c>
      <c r="AF77" s="27"/>
      <c r="AG77" s="27"/>
      <c r="AH77" s="27"/>
      <c r="AI77" s="27"/>
      <c r="AJ77" s="27"/>
      <c r="AK77" s="27"/>
      <c r="AL77" s="27"/>
      <c r="AM77" s="27"/>
      <c r="AN77" s="27"/>
      <c r="AO77" s="27"/>
      <c r="AR77" s="22"/>
    </row>
    <row r="78" spans="1:44">
      <c r="A78" s="10" t="s">
        <v>67</v>
      </c>
      <c r="B78" t="s">
        <v>68</v>
      </c>
      <c r="C78" t="s">
        <v>69</v>
      </c>
      <c r="E78" s="2" t="s">
        <v>98</v>
      </c>
      <c r="G78" t="s">
        <v>66</v>
      </c>
      <c r="H78" t="s">
        <v>66</v>
      </c>
      <c r="I78" s="25">
        <v>45110</v>
      </c>
      <c r="J78" s="26">
        <v>363.26027016742768</v>
      </c>
      <c r="K78" s="27"/>
      <c r="L78" s="27"/>
      <c r="M78" s="26">
        <v>363.26027016742768</v>
      </c>
      <c r="N78" s="27">
        <v>1.7727058273745295</v>
      </c>
      <c r="O78" s="27">
        <v>0</v>
      </c>
      <c r="P78" s="27">
        <v>0</v>
      </c>
      <c r="Q78" s="27">
        <v>1.7727058273745295</v>
      </c>
      <c r="R78" s="27">
        <v>0</v>
      </c>
      <c r="S78" s="27">
        <v>0</v>
      </c>
      <c r="T78" s="27">
        <v>0</v>
      </c>
      <c r="U78" s="27">
        <v>0</v>
      </c>
      <c r="V78" s="27"/>
      <c r="W78" s="27"/>
      <c r="X78" s="27"/>
      <c r="Y78" s="27"/>
      <c r="Z78" s="27"/>
      <c r="AA78" s="27"/>
      <c r="AB78" s="27"/>
      <c r="AC78" s="27"/>
      <c r="AD78" s="26">
        <v>361.48756434005315</v>
      </c>
      <c r="AE78" s="28">
        <v>0.16616360777019301</v>
      </c>
      <c r="AF78" s="27"/>
      <c r="AG78" s="27"/>
      <c r="AH78" s="27"/>
      <c r="AI78" s="27"/>
      <c r="AJ78" s="27"/>
      <c r="AK78" s="27"/>
      <c r="AL78" s="27"/>
      <c r="AM78" s="27"/>
      <c r="AN78" s="27"/>
      <c r="AO78" s="27"/>
      <c r="AR78" s="22"/>
    </row>
    <row r="79" spans="1:44">
      <c r="A79" s="10" t="s">
        <v>67</v>
      </c>
      <c r="B79" t="s">
        <v>68</v>
      </c>
      <c r="C79" t="s">
        <v>69</v>
      </c>
      <c r="E79" s="2" t="s">
        <v>98</v>
      </c>
      <c r="G79" t="s">
        <v>66</v>
      </c>
      <c r="H79" t="s">
        <v>66</v>
      </c>
      <c r="I79" s="25">
        <v>45123</v>
      </c>
      <c r="J79" s="26">
        <v>181.7534</v>
      </c>
      <c r="K79" s="27"/>
      <c r="L79" s="27"/>
      <c r="M79" s="26">
        <v>181.7534</v>
      </c>
      <c r="N79" s="27">
        <v>0.88695444502266407</v>
      </c>
      <c r="O79" s="27">
        <v>0</v>
      </c>
      <c r="P79" s="27">
        <v>0</v>
      </c>
      <c r="Q79" s="27">
        <v>0.88695444502266407</v>
      </c>
      <c r="R79" s="27">
        <v>0</v>
      </c>
      <c r="S79" s="27">
        <v>0</v>
      </c>
      <c r="T79" s="27">
        <v>0</v>
      </c>
      <c r="U79" s="27">
        <v>0</v>
      </c>
      <c r="V79" s="27"/>
      <c r="W79" s="27"/>
      <c r="X79" s="27"/>
      <c r="Y79" s="27"/>
      <c r="Z79" s="27"/>
      <c r="AA79" s="27"/>
      <c r="AB79" s="27"/>
      <c r="AC79" s="27"/>
      <c r="AD79" s="26">
        <v>180.86644555497733</v>
      </c>
      <c r="AE79" s="28">
        <v>0.16616360777019301</v>
      </c>
      <c r="AF79" s="27"/>
      <c r="AG79" s="27"/>
      <c r="AH79" s="27"/>
      <c r="AI79" s="27"/>
      <c r="AJ79" s="27"/>
      <c r="AK79" s="27"/>
      <c r="AL79" s="27"/>
      <c r="AM79" s="27"/>
      <c r="AN79" s="27"/>
      <c r="AO79" s="27"/>
      <c r="AR79" s="22"/>
    </row>
    <row r="80" spans="1:44">
      <c r="A80" s="10" t="s">
        <v>67</v>
      </c>
      <c r="B80" t="s">
        <v>68</v>
      </c>
      <c r="C80" t="s">
        <v>69</v>
      </c>
      <c r="E80" s="2" t="s">
        <v>98</v>
      </c>
      <c r="G80" t="s">
        <v>66</v>
      </c>
      <c r="H80" t="s">
        <v>66</v>
      </c>
      <c r="I80" s="25">
        <v>45139</v>
      </c>
      <c r="J80" s="26">
        <v>350.68492998352554</v>
      </c>
      <c r="K80" s="27"/>
      <c r="L80" s="27"/>
      <c r="M80" s="26">
        <v>350.68492998352554</v>
      </c>
      <c r="N80" s="27">
        <v>1.7113383158243516</v>
      </c>
      <c r="O80" s="27">
        <v>0</v>
      </c>
      <c r="P80" s="27">
        <v>0</v>
      </c>
      <c r="Q80" s="27">
        <v>1.7113383158243516</v>
      </c>
      <c r="R80" s="27">
        <v>0</v>
      </c>
      <c r="S80" s="27">
        <v>0</v>
      </c>
      <c r="T80" s="27">
        <v>0</v>
      </c>
      <c r="U80" s="27">
        <v>0</v>
      </c>
      <c r="V80" s="27"/>
      <c r="W80" s="27"/>
      <c r="X80" s="27"/>
      <c r="Y80" s="27"/>
      <c r="Z80" s="27"/>
      <c r="AA80" s="27"/>
      <c r="AB80" s="27"/>
      <c r="AC80" s="27"/>
      <c r="AD80" s="26">
        <v>348.97359166770116</v>
      </c>
      <c r="AE80" s="28">
        <v>0.16616360777019301</v>
      </c>
      <c r="AF80" s="27"/>
      <c r="AG80" s="27"/>
      <c r="AH80" s="27"/>
      <c r="AI80" s="27"/>
      <c r="AJ80" s="27"/>
      <c r="AK80" s="27"/>
      <c r="AL80" s="27"/>
      <c r="AM80" s="27"/>
      <c r="AN80" s="27"/>
      <c r="AO80" s="27"/>
      <c r="AR80" s="22"/>
    </row>
    <row r="81" spans="1:44">
      <c r="A81" s="10" t="s">
        <v>67</v>
      </c>
      <c r="B81" t="s">
        <v>68</v>
      </c>
      <c r="C81" t="s">
        <v>69</v>
      </c>
      <c r="E81" s="2" t="s">
        <v>98</v>
      </c>
      <c r="G81" t="s">
        <v>66</v>
      </c>
      <c r="H81" t="s">
        <v>66</v>
      </c>
      <c r="I81" s="25">
        <v>45170</v>
      </c>
      <c r="J81" s="26">
        <v>391.34247116968697</v>
      </c>
      <c r="K81" s="27"/>
      <c r="L81" s="27"/>
      <c r="M81" s="26">
        <v>391.34247116968697</v>
      </c>
      <c r="N81" s="27">
        <v>1.9097466365421918</v>
      </c>
      <c r="O81" s="27">
        <v>0</v>
      </c>
      <c r="P81" s="27">
        <v>0</v>
      </c>
      <c r="Q81" s="27">
        <v>1.9097466365421918</v>
      </c>
      <c r="R81" s="27">
        <v>0</v>
      </c>
      <c r="S81" s="27">
        <v>0</v>
      </c>
      <c r="T81" s="27">
        <v>0</v>
      </c>
      <c r="U81" s="27">
        <v>0</v>
      </c>
      <c r="V81" s="27"/>
      <c r="W81" s="27"/>
      <c r="X81" s="27"/>
      <c r="Y81" s="27"/>
      <c r="Z81" s="27"/>
      <c r="AA81" s="27"/>
      <c r="AB81" s="27"/>
      <c r="AC81" s="27"/>
      <c r="AD81" s="26">
        <v>389.43272453314478</v>
      </c>
      <c r="AE81" s="28">
        <v>0.16616360777019301</v>
      </c>
      <c r="AF81" s="27"/>
      <c r="AG81" s="27"/>
      <c r="AH81" s="27"/>
      <c r="AI81" s="27"/>
      <c r="AJ81" s="27"/>
      <c r="AK81" s="27"/>
      <c r="AL81" s="27"/>
      <c r="AM81" s="27"/>
      <c r="AN81" s="27"/>
      <c r="AO81" s="27"/>
      <c r="AR81" s="22"/>
    </row>
    <row r="82" spans="1:44">
      <c r="A82" s="10" t="s">
        <v>67</v>
      </c>
      <c r="B82" t="s">
        <v>68</v>
      </c>
      <c r="C82" t="s">
        <v>69</v>
      </c>
      <c r="E82" s="2" t="s">
        <v>98</v>
      </c>
      <c r="G82" t="s">
        <v>66</v>
      </c>
      <c r="H82" t="s">
        <v>66</v>
      </c>
      <c r="I82" s="25">
        <v>45201</v>
      </c>
      <c r="J82" s="26">
        <v>386.65753294892914</v>
      </c>
      <c r="K82" s="27"/>
      <c r="L82" s="27"/>
      <c r="M82" s="26">
        <v>386.65753294892914</v>
      </c>
      <c r="N82" s="27">
        <v>1.8868841933661207</v>
      </c>
      <c r="O82" s="27">
        <v>0</v>
      </c>
      <c r="P82" s="27">
        <v>0</v>
      </c>
      <c r="Q82" s="27">
        <v>1.8868841933661207</v>
      </c>
      <c r="R82" s="27">
        <v>0</v>
      </c>
      <c r="S82" s="27">
        <v>0</v>
      </c>
      <c r="T82" s="27">
        <v>0</v>
      </c>
      <c r="U82" s="27">
        <v>0</v>
      </c>
      <c r="V82" s="27"/>
      <c r="W82" s="27"/>
      <c r="X82" s="27"/>
      <c r="Y82" s="27"/>
      <c r="Z82" s="27"/>
      <c r="AA82" s="27"/>
      <c r="AB82" s="27"/>
      <c r="AC82" s="27"/>
      <c r="AD82" s="26">
        <v>384.770648755563</v>
      </c>
      <c r="AE82" s="28">
        <v>0.16616360777019301</v>
      </c>
      <c r="AF82" s="27"/>
      <c r="AG82" s="27"/>
      <c r="AH82" s="27"/>
      <c r="AI82" s="27"/>
      <c r="AJ82" s="27"/>
      <c r="AK82" s="27"/>
      <c r="AL82" s="27"/>
      <c r="AM82" s="27"/>
      <c r="AN82" s="27"/>
      <c r="AO82" s="27"/>
      <c r="AR82" s="22"/>
    </row>
    <row r="83" spans="1:44">
      <c r="A83" s="10" t="s">
        <v>67</v>
      </c>
      <c r="B83" t="s">
        <v>68</v>
      </c>
      <c r="C83" t="s">
        <v>69</v>
      </c>
      <c r="E83" s="2" t="s">
        <v>98</v>
      </c>
      <c r="G83" t="s">
        <v>66</v>
      </c>
      <c r="H83" t="s">
        <v>66</v>
      </c>
      <c r="I83" s="25">
        <v>45231</v>
      </c>
      <c r="J83" s="26">
        <v>401.7534266886326</v>
      </c>
      <c r="K83" s="27"/>
      <c r="L83" s="27"/>
      <c r="M83" s="26">
        <v>401.7534266886326</v>
      </c>
      <c r="N83" s="27">
        <v>1.9605519764943582</v>
      </c>
      <c r="O83" s="27">
        <v>0</v>
      </c>
      <c r="P83" s="27">
        <v>0</v>
      </c>
      <c r="Q83" s="27">
        <v>1.9605519764943582</v>
      </c>
      <c r="R83" s="27">
        <v>0</v>
      </c>
      <c r="S83" s="27">
        <v>0</v>
      </c>
      <c r="T83" s="27">
        <v>0</v>
      </c>
      <c r="U83" s="27">
        <v>0</v>
      </c>
      <c r="V83" s="27"/>
      <c r="W83" s="27"/>
      <c r="X83" s="27"/>
      <c r="Y83" s="27"/>
      <c r="Z83" s="27"/>
      <c r="AA83" s="27"/>
      <c r="AB83" s="27"/>
      <c r="AC83" s="27"/>
      <c r="AD83" s="26">
        <v>399.79287471213826</v>
      </c>
      <c r="AE83" s="28">
        <v>0.16616360777019301</v>
      </c>
      <c r="AF83" s="27"/>
      <c r="AG83" s="27"/>
      <c r="AH83" s="27"/>
      <c r="AI83" s="27"/>
      <c r="AJ83" s="27"/>
      <c r="AK83" s="27"/>
      <c r="AL83" s="27"/>
      <c r="AM83" s="27"/>
      <c r="AN83" s="27"/>
      <c r="AO83" s="27"/>
      <c r="AR83" s="22"/>
    </row>
    <row r="84" spans="1:44">
      <c r="A84" s="10" t="s">
        <v>67</v>
      </c>
      <c r="B84" t="s">
        <v>68</v>
      </c>
      <c r="C84" t="s">
        <v>69</v>
      </c>
      <c r="E84" s="2" t="s">
        <v>98</v>
      </c>
      <c r="G84" t="s">
        <v>66</v>
      </c>
      <c r="H84" t="s">
        <v>66</v>
      </c>
      <c r="I84" s="25">
        <v>45261</v>
      </c>
      <c r="J84" s="26">
        <v>378.41095963756175</v>
      </c>
      <c r="K84" s="27"/>
      <c r="L84" s="27"/>
      <c r="M84" s="26">
        <v>378.41095963756175</v>
      </c>
      <c r="N84" s="27">
        <v>1.8466410130199895</v>
      </c>
      <c r="O84" s="27">
        <v>0</v>
      </c>
      <c r="P84" s="27">
        <v>0</v>
      </c>
      <c r="Q84" s="27">
        <v>1.8466410130199895</v>
      </c>
      <c r="R84" s="27">
        <v>0</v>
      </c>
      <c r="S84" s="27">
        <v>0</v>
      </c>
      <c r="T84" s="27">
        <v>0</v>
      </c>
      <c r="U84" s="27">
        <v>0</v>
      </c>
      <c r="V84" s="27"/>
      <c r="W84" s="27"/>
      <c r="X84" s="27"/>
      <c r="Y84" s="27"/>
      <c r="Z84" s="27"/>
      <c r="AA84" s="27"/>
      <c r="AB84" s="27"/>
      <c r="AC84" s="27"/>
      <c r="AD84" s="26">
        <v>376.56431862454178</v>
      </c>
      <c r="AE84" s="28">
        <v>0.16616360777019301</v>
      </c>
      <c r="AF84" s="27"/>
      <c r="AG84" s="27"/>
      <c r="AH84" s="27"/>
      <c r="AI84" s="27"/>
      <c r="AJ84" s="27"/>
      <c r="AK84" s="27"/>
      <c r="AL84" s="27"/>
      <c r="AM84" s="27"/>
      <c r="AN84" s="27"/>
      <c r="AO84" s="27"/>
      <c r="AR84" s="22"/>
    </row>
    <row r="85" spans="1:44">
      <c r="A85" s="10" t="s">
        <v>67</v>
      </c>
      <c r="B85" t="s">
        <v>68</v>
      </c>
      <c r="C85" t="s">
        <v>69</v>
      </c>
      <c r="E85" s="2" t="s">
        <v>98</v>
      </c>
      <c r="G85" t="s">
        <v>66</v>
      </c>
      <c r="H85" t="s">
        <v>66</v>
      </c>
      <c r="I85" s="25">
        <v>45293</v>
      </c>
      <c r="J85" s="26">
        <v>390.24658154859964</v>
      </c>
      <c r="K85" s="27"/>
      <c r="L85" s="27"/>
      <c r="M85" s="26">
        <v>390.24658154859964</v>
      </c>
      <c r="N85" s="27">
        <v>1.9043987081365741</v>
      </c>
      <c r="O85" s="27">
        <v>0</v>
      </c>
      <c r="P85" s="27">
        <v>0</v>
      </c>
      <c r="Q85" s="27">
        <v>1.9043987081365741</v>
      </c>
      <c r="R85" s="27">
        <v>0</v>
      </c>
      <c r="S85" s="27">
        <v>0</v>
      </c>
      <c r="T85" s="27">
        <v>0</v>
      </c>
      <c r="U85" s="27">
        <v>0</v>
      </c>
      <c r="V85" s="27"/>
      <c r="W85" s="27"/>
      <c r="X85" s="27"/>
      <c r="Y85" s="27"/>
      <c r="Z85" s="27"/>
      <c r="AA85" s="27"/>
      <c r="AB85" s="27"/>
      <c r="AC85" s="27"/>
      <c r="AD85" s="26">
        <v>388.34218284046307</v>
      </c>
      <c r="AE85" s="28">
        <v>0.16616360777019301</v>
      </c>
      <c r="AF85" s="27"/>
      <c r="AG85" s="27"/>
      <c r="AH85" s="27"/>
      <c r="AI85" s="27"/>
      <c r="AJ85" s="27"/>
      <c r="AK85" s="27"/>
      <c r="AL85" s="27"/>
      <c r="AM85" s="27"/>
      <c r="AN85" s="27"/>
      <c r="AO85" s="27"/>
      <c r="AR85" s="22"/>
    </row>
    <row r="86" spans="1:44">
      <c r="A86" s="10" t="s">
        <v>97</v>
      </c>
      <c r="C86" s="10"/>
      <c r="I86" s="25"/>
      <c r="J86" s="30">
        <v>4473.7260143057028</v>
      </c>
      <c r="K86" s="31">
        <v>0</v>
      </c>
      <c r="L86" s="31">
        <v>0</v>
      </c>
      <c r="M86" s="30">
        <v>4473.7260143057028</v>
      </c>
      <c r="N86" s="31">
        <v>38.128474987097213</v>
      </c>
      <c r="O86" s="31">
        <v>0</v>
      </c>
      <c r="P86" s="31">
        <v>0</v>
      </c>
      <c r="Q86" s="31">
        <v>38.128474987097213</v>
      </c>
      <c r="R86" s="31">
        <v>0</v>
      </c>
      <c r="S86" s="31">
        <v>0</v>
      </c>
      <c r="T86" s="31">
        <v>0</v>
      </c>
      <c r="U86" s="31">
        <v>0</v>
      </c>
      <c r="V86" s="31">
        <v>0</v>
      </c>
      <c r="W86" s="31">
        <v>0</v>
      </c>
      <c r="X86" s="31">
        <v>0</v>
      </c>
      <c r="Y86" s="31">
        <v>0</v>
      </c>
      <c r="Z86" s="31">
        <v>0</v>
      </c>
      <c r="AA86" s="31">
        <v>0</v>
      </c>
      <c r="AB86" s="31">
        <v>0</v>
      </c>
      <c r="AC86" s="31">
        <v>0</v>
      </c>
      <c r="AD86" s="30">
        <v>4435.5975393186063</v>
      </c>
      <c r="AE86" s="32"/>
      <c r="AF86" s="31"/>
      <c r="AG86" s="31">
        <v>0</v>
      </c>
      <c r="AH86" s="31">
        <v>0</v>
      </c>
      <c r="AI86" s="31">
        <v>0</v>
      </c>
      <c r="AJ86" s="31">
        <v>0</v>
      </c>
      <c r="AK86" s="31">
        <v>0</v>
      </c>
      <c r="AL86" s="31">
        <v>0</v>
      </c>
      <c r="AM86" s="31">
        <v>0</v>
      </c>
      <c r="AN86" s="31">
        <v>0</v>
      </c>
      <c r="AO86" s="31">
        <v>0</v>
      </c>
      <c r="AR86" s="22"/>
    </row>
    <row r="88" spans="1:44">
      <c r="A88" t="s">
        <v>85</v>
      </c>
      <c r="B88" t="s">
        <v>86</v>
      </c>
      <c r="C88" s="10" t="s">
        <v>87</v>
      </c>
      <c r="E88" s="2" t="s">
        <v>98</v>
      </c>
      <c r="G88" t="s">
        <v>66</v>
      </c>
      <c r="H88" t="s">
        <v>66</v>
      </c>
      <c r="I88" s="25">
        <v>44958</v>
      </c>
      <c r="J88" s="26">
        <v>291.7260319767442</v>
      </c>
      <c r="K88" s="27"/>
      <c r="L88" s="27"/>
      <c r="M88" s="26">
        <v>291.7260319767442</v>
      </c>
      <c r="N88" s="27">
        <v>2.5559062886746239E-3</v>
      </c>
      <c r="O88" s="27">
        <v>0</v>
      </c>
      <c r="P88" s="27">
        <v>0</v>
      </c>
      <c r="Q88" s="27">
        <v>2.5559062886746239E-3</v>
      </c>
      <c r="R88" s="27">
        <v>0</v>
      </c>
      <c r="S88" s="27">
        <v>0</v>
      </c>
      <c r="T88" s="27">
        <v>0</v>
      </c>
      <c r="U88" s="27">
        <v>0</v>
      </c>
      <c r="V88" s="27"/>
      <c r="W88" s="27"/>
      <c r="X88" s="27"/>
      <c r="Y88" s="27"/>
      <c r="Z88" s="27"/>
      <c r="AA88" s="27"/>
      <c r="AB88" s="27"/>
      <c r="AC88" s="27"/>
      <c r="AD88" s="26">
        <v>291.72347607045555</v>
      </c>
      <c r="AE88" s="28">
        <v>8.2174808329341598E-2</v>
      </c>
      <c r="AF88" s="27"/>
      <c r="AG88" s="27"/>
      <c r="AH88" s="27"/>
      <c r="AI88" s="27"/>
      <c r="AJ88" s="27"/>
      <c r="AK88" s="27"/>
      <c r="AL88" s="27"/>
      <c r="AM88" s="27"/>
      <c r="AN88" s="27"/>
      <c r="AO88" s="27"/>
      <c r="AR88" s="22"/>
    </row>
    <row r="89" spans="1:44">
      <c r="A89" t="s">
        <v>85</v>
      </c>
      <c r="B89" t="s">
        <v>86</v>
      </c>
      <c r="C89" s="10" t="s">
        <v>87</v>
      </c>
      <c r="E89" s="2" t="s">
        <v>98</v>
      </c>
      <c r="G89" t="s">
        <v>66</v>
      </c>
      <c r="H89" t="s">
        <v>66</v>
      </c>
      <c r="I89" s="25">
        <v>44986</v>
      </c>
      <c r="J89" s="26">
        <v>317.56164244186044</v>
      </c>
      <c r="K89" s="27"/>
      <c r="L89" s="27"/>
      <c r="M89" s="26">
        <v>317.56164244186044</v>
      </c>
      <c r="N89" s="27">
        <v>2.7822604429888422E-3</v>
      </c>
      <c r="O89" s="27">
        <v>0</v>
      </c>
      <c r="P89" s="27">
        <v>0</v>
      </c>
      <c r="Q89" s="27">
        <v>2.7822604429888422E-3</v>
      </c>
      <c r="R89" s="27">
        <v>0</v>
      </c>
      <c r="S89" s="27">
        <v>0</v>
      </c>
      <c r="T89" s="27">
        <v>0</v>
      </c>
      <c r="U89" s="27">
        <v>0</v>
      </c>
      <c r="V89" s="27"/>
      <c r="W89" s="27"/>
      <c r="X89" s="27"/>
      <c r="Y89" s="27"/>
      <c r="Z89" s="27"/>
      <c r="AA89" s="27"/>
      <c r="AB89" s="27"/>
      <c r="AC89" s="27"/>
      <c r="AD89" s="26">
        <v>317.55886018141746</v>
      </c>
      <c r="AE89" s="28">
        <v>8.2174808329341598E-2</v>
      </c>
      <c r="AF89" s="27"/>
      <c r="AG89" s="27"/>
      <c r="AH89" s="27"/>
      <c r="AI89" s="27"/>
      <c r="AJ89" s="27"/>
      <c r="AK89" s="27"/>
      <c r="AL89" s="27"/>
      <c r="AM89" s="27"/>
      <c r="AN89" s="27"/>
      <c r="AO89" s="27"/>
      <c r="AR89" s="22"/>
    </row>
    <row r="90" spans="1:44">
      <c r="A90" t="s">
        <v>85</v>
      </c>
      <c r="B90" t="s">
        <v>86</v>
      </c>
      <c r="C90" s="10" t="s">
        <v>87</v>
      </c>
      <c r="G90" t="s">
        <v>66</v>
      </c>
      <c r="H90" t="s">
        <v>66</v>
      </c>
      <c r="I90" s="25">
        <v>45019</v>
      </c>
      <c r="J90" s="26">
        <v>341.56164244186044</v>
      </c>
      <c r="K90" s="27"/>
      <c r="L90" s="27"/>
      <c r="M90" s="26">
        <v>341.56164244186044</v>
      </c>
      <c r="N90" s="27">
        <v>0</v>
      </c>
      <c r="O90" s="27">
        <v>0</v>
      </c>
      <c r="P90" s="27">
        <v>0</v>
      </c>
      <c r="Q90" s="27">
        <v>0</v>
      </c>
      <c r="R90" s="27">
        <v>0</v>
      </c>
      <c r="S90" s="27">
        <v>0</v>
      </c>
      <c r="T90" s="27">
        <v>0</v>
      </c>
      <c r="U90" s="27">
        <v>0</v>
      </c>
      <c r="V90" s="27"/>
      <c r="W90" s="27"/>
      <c r="X90" s="27"/>
      <c r="Y90" s="27"/>
      <c r="Z90" s="27"/>
      <c r="AA90" s="27"/>
      <c r="AB90" s="27"/>
      <c r="AC90" s="27"/>
      <c r="AD90" s="26">
        <v>341.56164244186044</v>
      </c>
      <c r="AE90" s="28">
        <v>8.2174808329341598E-2</v>
      </c>
      <c r="AF90" s="27"/>
      <c r="AG90" s="27"/>
      <c r="AH90" s="27"/>
      <c r="AI90" s="27"/>
      <c r="AJ90" s="27"/>
      <c r="AK90" s="27"/>
      <c r="AL90" s="27"/>
      <c r="AM90" s="27"/>
      <c r="AN90" s="27"/>
      <c r="AO90" s="27"/>
      <c r="AR90" s="22"/>
    </row>
    <row r="91" spans="1:44">
      <c r="A91" t="s">
        <v>85</v>
      </c>
      <c r="B91" t="s">
        <v>86</v>
      </c>
      <c r="C91" s="10" t="s">
        <v>87</v>
      </c>
      <c r="G91" t="s">
        <v>66</v>
      </c>
      <c r="H91" t="s">
        <v>66</v>
      </c>
      <c r="I91" s="25">
        <v>45047</v>
      </c>
      <c r="J91" s="26">
        <v>328.57534156976743</v>
      </c>
      <c r="K91" s="27"/>
      <c r="L91" s="27"/>
      <c r="M91" s="26">
        <v>328.57534156976743</v>
      </c>
      <c r="N91" s="27">
        <v>0</v>
      </c>
      <c r="O91" s="27">
        <v>0</v>
      </c>
      <c r="P91" s="27">
        <v>0</v>
      </c>
      <c r="Q91" s="27">
        <v>0</v>
      </c>
      <c r="R91" s="27">
        <v>0</v>
      </c>
      <c r="S91" s="27">
        <v>0</v>
      </c>
      <c r="T91" s="27">
        <v>0</v>
      </c>
      <c r="U91" s="27">
        <v>0</v>
      </c>
      <c r="V91" s="27"/>
      <c r="W91" s="27"/>
      <c r="X91" s="27"/>
      <c r="Y91" s="27"/>
      <c r="Z91" s="27"/>
      <c r="AA91" s="27"/>
      <c r="AB91" s="27"/>
      <c r="AC91" s="27"/>
      <c r="AD91" s="26">
        <v>328.57534156976743</v>
      </c>
      <c r="AE91" s="28">
        <v>8.2174808329341598E-2</v>
      </c>
      <c r="AF91" s="27"/>
      <c r="AG91" s="27"/>
      <c r="AH91" s="27"/>
      <c r="AI91" s="27"/>
      <c r="AJ91" s="27"/>
      <c r="AK91" s="27"/>
      <c r="AL91" s="27"/>
      <c r="AM91" s="27"/>
      <c r="AN91" s="27"/>
      <c r="AO91" s="27"/>
      <c r="AR91" s="22"/>
    </row>
    <row r="92" spans="1:44">
      <c r="A92" t="s">
        <v>85</v>
      </c>
      <c r="B92" t="s">
        <v>86</v>
      </c>
      <c r="C92" s="10" t="s">
        <v>87</v>
      </c>
      <c r="G92" t="s">
        <v>66</v>
      </c>
      <c r="H92" t="s">
        <v>66</v>
      </c>
      <c r="I92" s="25">
        <v>45078</v>
      </c>
      <c r="J92" s="26">
        <v>358.46574854651163</v>
      </c>
      <c r="K92" s="27"/>
      <c r="L92" s="27"/>
      <c r="M92" s="26">
        <v>358.46574854651163</v>
      </c>
      <c r="N92" s="27">
        <v>0</v>
      </c>
      <c r="O92" s="27">
        <v>0</v>
      </c>
      <c r="P92" s="27">
        <v>0</v>
      </c>
      <c r="Q92" s="27">
        <v>0</v>
      </c>
      <c r="R92" s="27">
        <v>0</v>
      </c>
      <c r="S92" s="27">
        <v>0</v>
      </c>
      <c r="T92" s="27">
        <v>0</v>
      </c>
      <c r="U92" s="27">
        <v>0</v>
      </c>
      <c r="V92" s="27"/>
      <c r="W92" s="27"/>
      <c r="X92" s="27"/>
      <c r="Y92" s="27"/>
      <c r="Z92" s="27"/>
      <c r="AA92" s="27"/>
      <c r="AB92" s="27"/>
      <c r="AC92" s="27"/>
      <c r="AD92" s="26">
        <v>358.46574854651163</v>
      </c>
      <c r="AE92" s="28">
        <v>8.2174808329341598E-2</v>
      </c>
      <c r="AF92" s="27"/>
      <c r="AG92" s="27"/>
      <c r="AH92" s="27"/>
      <c r="AI92" s="27"/>
      <c r="AJ92" s="27"/>
      <c r="AK92" s="27"/>
      <c r="AL92" s="27"/>
      <c r="AM92" s="27"/>
      <c r="AN92" s="27"/>
      <c r="AO92" s="27"/>
      <c r="AR92" s="22"/>
    </row>
    <row r="93" spans="1:44">
      <c r="A93" t="s">
        <v>85</v>
      </c>
      <c r="B93" t="s">
        <v>86</v>
      </c>
      <c r="C93" s="10" t="s">
        <v>87</v>
      </c>
      <c r="G93" t="s">
        <v>66</v>
      </c>
      <c r="H93" t="s">
        <v>66</v>
      </c>
      <c r="I93" s="25">
        <v>45110</v>
      </c>
      <c r="J93" s="26">
        <v>364.90411337209304</v>
      </c>
      <c r="K93" s="27"/>
      <c r="L93" s="27"/>
      <c r="M93" s="26">
        <v>364.90411337209304</v>
      </c>
      <c r="N93" s="27">
        <v>0</v>
      </c>
      <c r="O93" s="27">
        <v>0</v>
      </c>
      <c r="P93" s="27">
        <v>0</v>
      </c>
      <c r="Q93" s="27">
        <v>0</v>
      </c>
      <c r="R93" s="27">
        <v>0</v>
      </c>
      <c r="S93" s="27">
        <v>0</v>
      </c>
      <c r="T93" s="27">
        <v>0</v>
      </c>
      <c r="U93" s="27">
        <v>0</v>
      </c>
      <c r="V93" s="27"/>
      <c r="W93" s="27"/>
      <c r="X93" s="27"/>
      <c r="Y93" s="27"/>
      <c r="Z93" s="27"/>
      <c r="AA93" s="27"/>
      <c r="AB93" s="27"/>
      <c r="AC93" s="27"/>
      <c r="AD93" s="26">
        <v>364.90411337209304</v>
      </c>
      <c r="AE93" s="28">
        <v>8.2174808329341598E-2</v>
      </c>
      <c r="AF93" s="27"/>
      <c r="AG93" s="27"/>
      <c r="AH93" s="27"/>
      <c r="AI93" s="27"/>
      <c r="AJ93" s="27"/>
      <c r="AK93" s="27"/>
      <c r="AL93" s="27"/>
      <c r="AM93" s="27"/>
      <c r="AN93" s="27"/>
      <c r="AO93" s="27"/>
      <c r="AR93" s="22"/>
    </row>
    <row r="94" spans="1:44">
      <c r="A94" t="s">
        <v>85</v>
      </c>
      <c r="B94" t="s">
        <v>86</v>
      </c>
      <c r="C94" s="10" t="s">
        <v>87</v>
      </c>
      <c r="G94" t="s">
        <v>66</v>
      </c>
      <c r="H94" t="s">
        <v>66</v>
      </c>
      <c r="I94" s="25">
        <v>45139</v>
      </c>
      <c r="J94" s="26">
        <v>350.08218750000003</v>
      </c>
      <c r="K94" s="27"/>
      <c r="L94" s="27"/>
      <c r="M94" s="26">
        <v>350.08218750000003</v>
      </c>
      <c r="N94" s="27">
        <v>0</v>
      </c>
      <c r="O94" s="27">
        <v>0</v>
      </c>
      <c r="P94" s="27">
        <v>0</v>
      </c>
      <c r="Q94" s="27">
        <v>0</v>
      </c>
      <c r="R94" s="27">
        <v>0</v>
      </c>
      <c r="S94" s="27">
        <v>0</v>
      </c>
      <c r="T94" s="27">
        <v>0</v>
      </c>
      <c r="U94" s="27">
        <v>0</v>
      </c>
      <c r="V94" s="27"/>
      <c r="W94" s="27"/>
      <c r="X94" s="27"/>
      <c r="Y94" s="27"/>
      <c r="Z94" s="27"/>
      <c r="AA94" s="27"/>
      <c r="AB94" s="27"/>
      <c r="AC94" s="27"/>
      <c r="AD94" s="26">
        <v>350.08218750000003</v>
      </c>
      <c r="AE94" s="28">
        <v>8.2174808329341598E-2</v>
      </c>
      <c r="AF94" s="27"/>
      <c r="AG94" s="27"/>
      <c r="AH94" s="27"/>
      <c r="AI94" s="27"/>
      <c r="AJ94" s="27"/>
      <c r="AK94" s="27"/>
      <c r="AL94" s="27"/>
      <c r="AM94" s="27"/>
      <c r="AN94" s="27"/>
      <c r="AO94" s="27"/>
      <c r="AR94" s="22"/>
    </row>
    <row r="95" spans="1:44">
      <c r="A95" t="s">
        <v>85</v>
      </c>
      <c r="B95" t="s">
        <v>86</v>
      </c>
      <c r="C95" s="10" t="s">
        <v>87</v>
      </c>
      <c r="G95" t="s">
        <v>66</v>
      </c>
      <c r="H95" t="s">
        <v>66</v>
      </c>
      <c r="I95" s="25">
        <v>45170</v>
      </c>
      <c r="J95" s="26">
        <v>387.09588662790696</v>
      </c>
      <c r="K95" s="27"/>
      <c r="L95" s="27"/>
      <c r="M95" s="26">
        <v>387.09588662790696</v>
      </c>
      <c r="N95" s="27">
        <v>0</v>
      </c>
      <c r="O95" s="27">
        <v>0</v>
      </c>
      <c r="P95" s="27">
        <v>0</v>
      </c>
      <c r="Q95" s="27">
        <v>0</v>
      </c>
      <c r="R95" s="27">
        <v>0</v>
      </c>
      <c r="S95" s="27">
        <v>0</v>
      </c>
      <c r="T95" s="27">
        <v>0</v>
      </c>
      <c r="U95" s="27">
        <v>0</v>
      </c>
      <c r="V95" s="27"/>
      <c r="W95" s="27"/>
      <c r="X95" s="27"/>
      <c r="Y95" s="27"/>
      <c r="Z95" s="27"/>
      <c r="AA95" s="27"/>
      <c r="AB95" s="27"/>
      <c r="AC95" s="27"/>
      <c r="AD95" s="26">
        <v>387.09588662790696</v>
      </c>
      <c r="AE95" s="28">
        <v>8.2174808329341598E-2</v>
      </c>
      <c r="AF95" s="27"/>
      <c r="AG95" s="27"/>
      <c r="AH95" s="27"/>
      <c r="AI95" s="27"/>
      <c r="AJ95" s="27"/>
      <c r="AK95" s="27"/>
      <c r="AL95" s="27"/>
      <c r="AM95" s="27"/>
      <c r="AN95" s="27"/>
      <c r="AO95" s="27"/>
      <c r="AR95" s="22"/>
    </row>
    <row r="96" spans="1:44">
      <c r="A96" t="s">
        <v>85</v>
      </c>
      <c r="B96" t="s">
        <v>86</v>
      </c>
      <c r="C96" s="10" t="s">
        <v>87</v>
      </c>
      <c r="G96" t="s">
        <v>66</v>
      </c>
      <c r="H96" t="s">
        <v>66</v>
      </c>
      <c r="I96" s="25">
        <v>45201</v>
      </c>
      <c r="J96" s="26">
        <v>382.54794331395345</v>
      </c>
      <c r="K96" s="27"/>
      <c r="L96" s="27"/>
      <c r="M96" s="26">
        <v>382.54794331395345</v>
      </c>
      <c r="N96" s="27">
        <v>0</v>
      </c>
      <c r="O96" s="27">
        <v>0</v>
      </c>
      <c r="P96" s="27">
        <v>0</v>
      </c>
      <c r="Q96" s="27">
        <v>0</v>
      </c>
      <c r="R96" s="27">
        <v>0</v>
      </c>
      <c r="S96" s="27">
        <v>0</v>
      </c>
      <c r="T96" s="27">
        <v>0</v>
      </c>
      <c r="U96" s="27">
        <v>0</v>
      </c>
      <c r="V96" s="27"/>
      <c r="W96" s="27"/>
      <c r="X96" s="27"/>
      <c r="Y96" s="27"/>
      <c r="Z96" s="27"/>
      <c r="AA96" s="27"/>
      <c r="AB96" s="27"/>
      <c r="AC96" s="27"/>
      <c r="AD96" s="26">
        <v>382.54794331395345</v>
      </c>
      <c r="AE96" s="28">
        <v>8.2174808329341598E-2</v>
      </c>
      <c r="AF96" s="27"/>
      <c r="AG96" s="27"/>
      <c r="AH96" s="27"/>
      <c r="AI96" s="27"/>
      <c r="AJ96" s="27"/>
      <c r="AK96" s="27"/>
      <c r="AL96" s="27"/>
      <c r="AM96" s="27"/>
      <c r="AN96" s="27"/>
      <c r="AO96" s="27"/>
      <c r="AR96" s="22"/>
    </row>
    <row r="97" spans="1:44">
      <c r="A97" t="s">
        <v>85</v>
      </c>
      <c r="B97" t="s">
        <v>86</v>
      </c>
      <c r="C97" s="10" t="s">
        <v>87</v>
      </c>
      <c r="G97" t="s">
        <v>66</v>
      </c>
      <c r="H97" t="s">
        <v>66</v>
      </c>
      <c r="I97" s="25">
        <v>45231</v>
      </c>
      <c r="J97" s="26">
        <v>397.50685319767445</v>
      </c>
      <c r="K97" s="27"/>
      <c r="L97" s="27"/>
      <c r="M97" s="26">
        <v>397.50685319767445</v>
      </c>
      <c r="N97" s="27">
        <v>0</v>
      </c>
      <c r="O97" s="27">
        <v>0</v>
      </c>
      <c r="P97" s="27">
        <v>0</v>
      </c>
      <c r="Q97" s="27">
        <v>0</v>
      </c>
      <c r="R97" s="27">
        <v>0</v>
      </c>
      <c r="S97" s="27">
        <v>0</v>
      </c>
      <c r="T97" s="27">
        <v>0</v>
      </c>
      <c r="U97" s="27">
        <v>0</v>
      </c>
      <c r="V97" s="27"/>
      <c r="W97" s="27"/>
      <c r="X97" s="27"/>
      <c r="Y97" s="27"/>
      <c r="Z97" s="27"/>
      <c r="AA97" s="27"/>
      <c r="AB97" s="27"/>
      <c r="AC97" s="27"/>
      <c r="AD97" s="26">
        <v>397.50685319767445</v>
      </c>
      <c r="AE97" s="28">
        <v>8.2174808329341598E-2</v>
      </c>
      <c r="AF97" s="27"/>
      <c r="AG97" s="27"/>
      <c r="AH97" s="27"/>
      <c r="AI97" s="27"/>
      <c r="AJ97" s="27"/>
      <c r="AK97" s="27"/>
      <c r="AL97" s="27"/>
      <c r="AM97" s="27"/>
      <c r="AN97" s="27"/>
      <c r="AO97" s="27"/>
      <c r="AR97" s="22"/>
    </row>
    <row r="98" spans="1:44">
      <c r="A98" t="s">
        <v>85</v>
      </c>
      <c r="B98" t="s">
        <v>86</v>
      </c>
      <c r="C98" s="10" t="s">
        <v>87</v>
      </c>
      <c r="G98" t="s">
        <v>66</v>
      </c>
      <c r="H98" t="s">
        <v>66</v>
      </c>
      <c r="I98" s="25">
        <v>45260</v>
      </c>
      <c r="J98" s="26">
        <v>362.65753623188402</v>
      </c>
      <c r="K98" s="27"/>
      <c r="L98" s="27"/>
      <c r="M98" s="26">
        <v>362.65753623188402</v>
      </c>
      <c r="N98" s="27">
        <v>0</v>
      </c>
      <c r="O98" s="27">
        <v>0</v>
      </c>
      <c r="P98" s="27">
        <v>0</v>
      </c>
      <c r="Q98" s="27">
        <v>0</v>
      </c>
      <c r="R98" s="27">
        <v>0</v>
      </c>
      <c r="S98" s="27">
        <v>0</v>
      </c>
      <c r="T98" s="27">
        <v>0</v>
      </c>
      <c r="U98" s="27">
        <v>0</v>
      </c>
      <c r="V98" s="27"/>
      <c r="W98" s="27"/>
      <c r="X98" s="27"/>
      <c r="Y98" s="27"/>
      <c r="Z98" s="27"/>
      <c r="AA98" s="27"/>
      <c r="AB98" s="27"/>
      <c r="AC98" s="27"/>
      <c r="AD98" s="26">
        <v>362.65753623188402</v>
      </c>
      <c r="AE98" s="28">
        <v>8.2174808329341598E-2</v>
      </c>
      <c r="AF98" s="27"/>
      <c r="AG98" s="27"/>
      <c r="AH98" s="27"/>
      <c r="AI98" s="27"/>
      <c r="AJ98" s="27"/>
      <c r="AK98" s="27"/>
      <c r="AL98" s="27"/>
      <c r="AM98" s="27"/>
      <c r="AN98" s="27"/>
      <c r="AO98" s="27"/>
      <c r="AR98" s="22"/>
    </row>
    <row r="99" spans="1:44">
      <c r="A99" t="s">
        <v>85</v>
      </c>
      <c r="B99" t="s">
        <v>86</v>
      </c>
      <c r="C99" s="10" t="s">
        <v>87</v>
      </c>
      <c r="G99" t="s">
        <v>66</v>
      </c>
      <c r="H99" t="s">
        <v>66</v>
      </c>
      <c r="I99" s="25">
        <v>45261</v>
      </c>
      <c r="J99" s="26">
        <v>374.30137318255248</v>
      </c>
      <c r="K99" s="27"/>
      <c r="L99" s="27"/>
      <c r="M99" s="26">
        <v>374.30137318255248</v>
      </c>
      <c r="N99" s="27">
        <v>0</v>
      </c>
      <c r="O99" s="27">
        <v>0</v>
      </c>
      <c r="P99" s="27">
        <v>0</v>
      </c>
      <c r="Q99" s="27">
        <v>0</v>
      </c>
      <c r="R99" s="27">
        <v>0</v>
      </c>
      <c r="S99" s="27">
        <v>0</v>
      </c>
      <c r="T99" s="27">
        <v>0</v>
      </c>
      <c r="U99" s="27">
        <v>0</v>
      </c>
      <c r="V99" s="27"/>
      <c r="W99" s="27"/>
      <c r="X99" s="27"/>
      <c r="Y99" s="27"/>
      <c r="Z99" s="27"/>
      <c r="AA99" s="27"/>
      <c r="AB99" s="27"/>
      <c r="AC99" s="27"/>
      <c r="AD99" s="26">
        <v>374.30137318255248</v>
      </c>
      <c r="AE99" s="28">
        <v>8.2174808329341598E-2</v>
      </c>
      <c r="AF99" s="27"/>
      <c r="AG99" s="27"/>
      <c r="AH99" s="27"/>
      <c r="AI99" s="27"/>
      <c r="AJ99" s="27"/>
      <c r="AK99" s="27"/>
      <c r="AL99" s="27"/>
      <c r="AM99" s="27"/>
      <c r="AN99" s="27"/>
      <c r="AO99" s="27"/>
      <c r="AR99" s="22"/>
    </row>
    <row r="100" spans="1:44">
      <c r="A100" t="s">
        <v>85</v>
      </c>
      <c r="B100" t="s">
        <v>86</v>
      </c>
      <c r="C100" s="10" t="s">
        <v>87</v>
      </c>
      <c r="G100" t="s">
        <v>66</v>
      </c>
      <c r="H100" t="s">
        <v>66</v>
      </c>
      <c r="I100" s="25">
        <v>45293</v>
      </c>
      <c r="J100" s="26">
        <v>402.98630048465265</v>
      </c>
      <c r="K100" s="27"/>
      <c r="L100" s="27"/>
      <c r="M100" s="26">
        <v>402.98630048465265</v>
      </c>
      <c r="N100" s="27">
        <v>0</v>
      </c>
      <c r="O100" s="27">
        <v>0</v>
      </c>
      <c r="P100" s="27">
        <v>0</v>
      </c>
      <c r="Q100" s="27">
        <v>0</v>
      </c>
      <c r="R100" s="27">
        <v>0</v>
      </c>
      <c r="S100" s="27">
        <v>0</v>
      </c>
      <c r="T100" s="27">
        <v>0</v>
      </c>
      <c r="U100" s="27">
        <v>0</v>
      </c>
      <c r="V100" s="27"/>
      <c r="W100" s="27"/>
      <c r="X100" s="27"/>
      <c r="Y100" s="27"/>
      <c r="Z100" s="27"/>
      <c r="AA100" s="27"/>
      <c r="AB100" s="27"/>
      <c r="AC100" s="27"/>
      <c r="AD100" s="26">
        <v>402.98630048465265</v>
      </c>
      <c r="AE100" s="28">
        <v>8.2174808329341598E-2</v>
      </c>
      <c r="AF100" s="27"/>
      <c r="AG100" s="27"/>
      <c r="AH100" s="27"/>
      <c r="AI100" s="27"/>
      <c r="AJ100" s="27"/>
      <c r="AK100" s="27"/>
      <c r="AL100" s="27"/>
      <c r="AM100" s="27"/>
      <c r="AN100" s="27"/>
      <c r="AO100" s="27"/>
      <c r="AR100" s="22"/>
    </row>
    <row r="101" spans="1:44">
      <c r="A101" s="10" t="s">
        <v>97</v>
      </c>
      <c r="C101" s="10"/>
      <c r="I101" s="25"/>
      <c r="J101" s="30">
        <v>4659.9726008874613</v>
      </c>
      <c r="K101" s="31">
        <v>0</v>
      </c>
      <c r="L101" s="31">
        <v>0</v>
      </c>
      <c r="M101" s="30">
        <v>4659.9726008874613</v>
      </c>
      <c r="N101" s="31">
        <v>5.338166731663466E-3</v>
      </c>
      <c r="O101" s="31">
        <v>0</v>
      </c>
      <c r="P101" s="31">
        <v>0</v>
      </c>
      <c r="Q101" s="31">
        <v>5.338166731663466E-3</v>
      </c>
      <c r="R101" s="31">
        <v>0</v>
      </c>
      <c r="S101" s="31">
        <v>0</v>
      </c>
      <c r="T101" s="31">
        <v>0</v>
      </c>
      <c r="U101" s="31">
        <v>0</v>
      </c>
      <c r="V101" s="31">
        <v>0</v>
      </c>
      <c r="W101" s="31">
        <v>0</v>
      </c>
      <c r="X101" s="31">
        <v>0</v>
      </c>
      <c r="Y101" s="31">
        <v>0</v>
      </c>
      <c r="Z101" s="31">
        <v>0</v>
      </c>
      <c r="AA101" s="31">
        <v>0</v>
      </c>
      <c r="AB101" s="31">
        <v>0</v>
      </c>
      <c r="AC101" s="31">
        <v>0</v>
      </c>
      <c r="AD101" s="30">
        <v>4659.9672627207301</v>
      </c>
      <c r="AE101" s="32"/>
      <c r="AF101" s="31"/>
      <c r="AG101" s="31">
        <v>0</v>
      </c>
      <c r="AH101" s="31">
        <v>0</v>
      </c>
      <c r="AI101" s="31">
        <v>0</v>
      </c>
      <c r="AJ101" s="31">
        <v>0</v>
      </c>
      <c r="AK101" s="31">
        <v>0</v>
      </c>
      <c r="AL101" s="31">
        <v>0</v>
      </c>
      <c r="AM101" s="31">
        <v>0</v>
      </c>
      <c r="AN101" s="31">
        <v>0</v>
      </c>
      <c r="AO101" s="31">
        <v>0</v>
      </c>
      <c r="AR101" s="22"/>
    </row>
    <row r="103" spans="1:44">
      <c r="A103" t="s">
        <v>91</v>
      </c>
      <c r="B103" t="s">
        <v>92</v>
      </c>
      <c r="C103" s="10" t="s">
        <v>93</v>
      </c>
      <c r="E103" s="2" t="s">
        <v>98</v>
      </c>
      <c r="G103" t="s">
        <v>66</v>
      </c>
      <c r="H103" t="s">
        <v>66</v>
      </c>
      <c r="I103" s="25">
        <v>44958</v>
      </c>
      <c r="J103" s="26">
        <v>295.97259857482186</v>
      </c>
      <c r="K103" s="27"/>
      <c r="L103" s="27"/>
      <c r="M103" s="26">
        <v>295.97259857482186</v>
      </c>
      <c r="N103" s="27">
        <v>3.7418598797715674</v>
      </c>
      <c r="O103" s="27">
        <v>0</v>
      </c>
      <c r="P103" s="27">
        <v>0</v>
      </c>
      <c r="Q103" s="27">
        <v>3.7418598797715674</v>
      </c>
      <c r="R103" s="27">
        <v>0</v>
      </c>
      <c r="S103" s="27">
        <v>0</v>
      </c>
      <c r="T103" s="27">
        <v>0</v>
      </c>
      <c r="U103" s="27">
        <v>0</v>
      </c>
      <c r="V103" s="27"/>
      <c r="W103" s="27"/>
      <c r="X103" s="27"/>
      <c r="Y103" s="27"/>
      <c r="Z103" s="27"/>
      <c r="AA103" s="27"/>
      <c r="AB103" s="27"/>
      <c r="AC103" s="27"/>
      <c r="AD103" s="26">
        <v>292.23073869505026</v>
      </c>
      <c r="AE103" s="28">
        <v>0.13942081985261001</v>
      </c>
      <c r="AF103" s="27"/>
      <c r="AG103" s="27"/>
      <c r="AH103" s="27"/>
      <c r="AI103" s="27"/>
      <c r="AJ103" s="27"/>
      <c r="AK103" s="27"/>
      <c r="AL103" s="27"/>
      <c r="AM103" s="27"/>
      <c r="AN103" s="27"/>
      <c r="AO103" s="27"/>
      <c r="AR103" s="22"/>
    </row>
    <row r="104" spans="1:44">
      <c r="A104" t="s">
        <v>91</v>
      </c>
      <c r="B104" t="s">
        <v>92</v>
      </c>
      <c r="C104" s="10" t="s">
        <v>93</v>
      </c>
      <c r="E104" s="2" t="s">
        <v>98</v>
      </c>
      <c r="G104" t="s">
        <v>66</v>
      </c>
      <c r="H104" t="s">
        <v>66</v>
      </c>
      <c r="I104" s="25">
        <v>44986</v>
      </c>
      <c r="J104" s="26">
        <v>321.39725890736344</v>
      </c>
      <c r="K104" s="27"/>
      <c r="L104" s="27"/>
      <c r="M104" s="26">
        <v>321.39725890736344</v>
      </c>
      <c r="N104" s="27">
        <v>4.0632934074469578</v>
      </c>
      <c r="O104" s="27">
        <v>0</v>
      </c>
      <c r="P104" s="27">
        <v>0</v>
      </c>
      <c r="Q104" s="27">
        <v>4.0632934074469578</v>
      </c>
      <c r="R104" s="27">
        <v>0</v>
      </c>
      <c r="S104" s="27">
        <v>0</v>
      </c>
      <c r="T104" s="27">
        <v>0</v>
      </c>
      <c r="U104" s="27">
        <v>0</v>
      </c>
      <c r="V104" s="27"/>
      <c r="W104" s="27"/>
      <c r="X104" s="27"/>
      <c r="Y104" s="27"/>
      <c r="Z104" s="27"/>
      <c r="AA104" s="27"/>
      <c r="AB104" s="27"/>
      <c r="AC104" s="27"/>
      <c r="AD104" s="26">
        <v>317.33396549991647</v>
      </c>
      <c r="AE104" s="28">
        <v>0.13942081985261001</v>
      </c>
      <c r="AF104" s="27"/>
      <c r="AG104" s="27"/>
      <c r="AH104" s="27"/>
      <c r="AI104" s="27"/>
      <c r="AJ104" s="27"/>
      <c r="AK104" s="27"/>
      <c r="AL104" s="27"/>
      <c r="AM104" s="27"/>
      <c r="AN104" s="27"/>
      <c r="AO104" s="27"/>
      <c r="AR104" s="22"/>
    </row>
    <row r="105" spans="1:44">
      <c r="A105" t="s">
        <v>91</v>
      </c>
      <c r="B105" t="s">
        <v>92</v>
      </c>
      <c r="C105" s="10" t="s">
        <v>93</v>
      </c>
      <c r="E105" s="2" t="s">
        <v>98</v>
      </c>
      <c r="G105" t="s">
        <v>66</v>
      </c>
      <c r="H105" t="s">
        <v>66</v>
      </c>
      <c r="I105" s="25">
        <v>45019</v>
      </c>
      <c r="J105" s="26">
        <v>345.80821852731594</v>
      </c>
      <c r="K105" s="27"/>
      <c r="L105" s="27"/>
      <c r="M105" s="26">
        <v>345.80821852731594</v>
      </c>
      <c r="N105" s="27">
        <v>0.73776568519285035</v>
      </c>
      <c r="O105" s="27">
        <v>0</v>
      </c>
      <c r="P105" s="27">
        <v>0</v>
      </c>
      <c r="Q105" s="27">
        <v>0.73776568519285035</v>
      </c>
      <c r="R105" s="27">
        <v>0</v>
      </c>
      <c r="S105" s="27">
        <v>0</v>
      </c>
      <c r="T105" s="27">
        <v>0</v>
      </c>
      <c r="U105" s="27">
        <v>0</v>
      </c>
      <c r="V105" s="27"/>
      <c r="W105" s="27"/>
      <c r="X105" s="27"/>
      <c r="Y105" s="27"/>
      <c r="Z105" s="27"/>
      <c r="AA105" s="27"/>
      <c r="AB105" s="27"/>
      <c r="AC105" s="27"/>
      <c r="AD105" s="26">
        <v>345.07045284212307</v>
      </c>
      <c r="AE105" s="28">
        <v>0.13942081985261001</v>
      </c>
      <c r="AF105" s="27"/>
      <c r="AG105" s="27"/>
      <c r="AH105" s="27"/>
      <c r="AI105" s="27"/>
      <c r="AJ105" s="27"/>
      <c r="AK105" s="27"/>
      <c r="AL105" s="27"/>
      <c r="AM105" s="27"/>
      <c r="AN105" s="27"/>
      <c r="AO105" s="27"/>
      <c r="AR105" s="22"/>
    </row>
    <row r="106" spans="1:44">
      <c r="A106" t="s">
        <v>91</v>
      </c>
      <c r="B106" t="s">
        <v>92</v>
      </c>
      <c r="C106" s="10" t="s">
        <v>93</v>
      </c>
      <c r="E106" s="2" t="s">
        <v>98</v>
      </c>
      <c r="G106" t="s">
        <v>66</v>
      </c>
      <c r="H106" t="s">
        <v>66</v>
      </c>
      <c r="I106" s="25">
        <v>45047</v>
      </c>
      <c r="J106" s="26">
        <v>332.68493111638958</v>
      </c>
      <c r="K106" s="27"/>
      <c r="L106" s="27"/>
      <c r="M106" s="26">
        <v>332.68493111638958</v>
      </c>
      <c r="N106" s="27">
        <v>0.70976776435124378</v>
      </c>
      <c r="O106" s="27">
        <v>0</v>
      </c>
      <c r="P106" s="27">
        <v>0</v>
      </c>
      <c r="Q106" s="27">
        <v>0.70976776435124378</v>
      </c>
      <c r="R106" s="27">
        <v>0</v>
      </c>
      <c r="S106" s="27">
        <v>0</v>
      </c>
      <c r="T106" s="27">
        <v>0</v>
      </c>
      <c r="U106" s="27">
        <v>0</v>
      </c>
      <c r="V106" s="27"/>
      <c r="W106" s="27"/>
      <c r="X106" s="27"/>
      <c r="Y106" s="27"/>
      <c r="Z106" s="27"/>
      <c r="AA106" s="27"/>
      <c r="AB106" s="27"/>
      <c r="AC106" s="27"/>
      <c r="AD106" s="26">
        <v>331.97516335203835</v>
      </c>
      <c r="AE106" s="28">
        <v>0.13942081985261001</v>
      </c>
      <c r="AF106" s="27"/>
      <c r="AG106" s="27"/>
      <c r="AH106" s="27"/>
      <c r="AI106" s="27"/>
      <c r="AJ106" s="27"/>
      <c r="AK106" s="27"/>
      <c r="AL106" s="27"/>
      <c r="AM106" s="27"/>
      <c r="AN106" s="27"/>
      <c r="AO106" s="27"/>
      <c r="AR106" s="22"/>
    </row>
    <row r="107" spans="1:44">
      <c r="A107" t="s">
        <v>91</v>
      </c>
      <c r="B107" t="s">
        <v>92</v>
      </c>
      <c r="C107" s="10" t="s">
        <v>93</v>
      </c>
      <c r="E107" s="2" t="s">
        <v>98</v>
      </c>
      <c r="G107" t="s">
        <v>66</v>
      </c>
      <c r="H107" t="s">
        <v>66</v>
      </c>
      <c r="I107" s="25">
        <v>45078</v>
      </c>
      <c r="J107" s="26">
        <v>362.71232779097386</v>
      </c>
      <c r="K107" s="27"/>
      <c r="L107" s="27"/>
      <c r="M107" s="26">
        <v>362.71232779097386</v>
      </c>
      <c r="N107" s="27">
        <v>0.77382981289516017</v>
      </c>
      <c r="O107" s="27">
        <v>0</v>
      </c>
      <c r="P107" s="27">
        <v>0</v>
      </c>
      <c r="Q107" s="27">
        <v>0.77382981289516017</v>
      </c>
      <c r="R107" s="27">
        <v>0</v>
      </c>
      <c r="S107" s="27">
        <v>0</v>
      </c>
      <c r="T107" s="27">
        <v>0</v>
      </c>
      <c r="U107" s="27">
        <v>0</v>
      </c>
      <c r="V107" s="27"/>
      <c r="W107" s="27"/>
      <c r="X107" s="27"/>
      <c r="Y107" s="27"/>
      <c r="Z107" s="27"/>
      <c r="AA107" s="27"/>
      <c r="AB107" s="27"/>
      <c r="AC107" s="27"/>
      <c r="AD107" s="26">
        <v>361.93849797807871</v>
      </c>
      <c r="AE107" s="28">
        <v>0.13942081985261001</v>
      </c>
      <c r="AF107" s="27"/>
      <c r="AG107" s="27"/>
      <c r="AH107" s="27"/>
      <c r="AI107" s="27"/>
      <c r="AJ107" s="27"/>
      <c r="AK107" s="27"/>
      <c r="AL107" s="27"/>
      <c r="AM107" s="27"/>
      <c r="AN107" s="27"/>
      <c r="AO107" s="27"/>
      <c r="AR107" s="22"/>
    </row>
    <row r="108" spans="1:44">
      <c r="A108" t="s">
        <v>91</v>
      </c>
      <c r="B108" t="s">
        <v>92</v>
      </c>
      <c r="C108" s="10" t="s">
        <v>93</v>
      </c>
      <c r="E108" s="2" t="s">
        <v>98</v>
      </c>
      <c r="G108" t="s">
        <v>66</v>
      </c>
      <c r="H108" t="s">
        <v>66</v>
      </c>
      <c r="I108" s="25">
        <v>45110</v>
      </c>
      <c r="J108" s="26">
        <v>369.01370071258907</v>
      </c>
      <c r="K108" s="27"/>
      <c r="L108" s="27"/>
      <c r="M108" s="26">
        <v>369.01370071258907</v>
      </c>
      <c r="N108" s="27">
        <v>0.78727349775311251</v>
      </c>
      <c r="O108" s="27">
        <v>0</v>
      </c>
      <c r="P108" s="27">
        <v>0</v>
      </c>
      <c r="Q108" s="27">
        <v>0.78727349775311251</v>
      </c>
      <c r="R108" s="27">
        <v>0</v>
      </c>
      <c r="S108" s="27">
        <v>0</v>
      </c>
      <c r="T108" s="27">
        <v>0</v>
      </c>
      <c r="U108" s="27">
        <v>0</v>
      </c>
      <c r="V108" s="27"/>
      <c r="W108" s="27"/>
      <c r="X108" s="27"/>
      <c r="Y108" s="27"/>
      <c r="Z108" s="27"/>
      <c r="AA108" s="27"/>
      <c r="AB108" s="27"/>
      <c r="AC108" s="27"/>
      <c r="AD108" s="26">
        <v>368.22642721483595</v>
      </c>
      <c r="AE108" s="28">
        <v>0.13942081985261001</v>
      </c>
      <c r="AF108" s="27"/>
      <c r="AG108" s="27"/>
      <c r="AH108" s="27"/>
      <c r="AI108" s="27"/>
      <c r="AJ108" s="27"/>
      <c r="AK108" s="27"/>
      <c r="AL108" s="27"/>
      <c r="AM108" s="27"/>
      <c r="AN108" s="27"/>
      <c r="AO108" s="27"/>
      <c r="AR108" s="22"/>
    </row>
    <row r="109" spans="1:44">
      <c r="A109" t="s">
        <v>91</v>
      </c>
      <c r="B109" t="s">
        <v>92</v>
      </c>
      <c r="C109" s="10" t="s">
        <v>93</v>
      </c>
      <c r="E109" s="2" t="s">
        <v>98</v>
      </c>
      <c r="G109" t="s">
        <v>66</v>
      </c>
      <c r="H109" t="s">
        <v>66</v>
      </c>
      <c r="I109" s="25">
        <v>45139</v>
      </c>
      <c r="J109" s="26">
        <v>354.32876959619955</v>
      </c>
      <c r="K109" s="27"/>
      <c r="L109" s="27"/>
      <c r="M109" s="26">
        <v>354.32876959619955</v>
      </c>
      <c r="N109" s="27">
        <v>0.75594388299371906</v>
      </c>
      <c r="O109" s="27">
        <v>0</v>
      </c>
      <c r="P109" s="27">
        <v>0</v>
      </c>
      <c r="Q109" s="27">
        <v>0.75594388299371906</v>
      </c>
      <c r="R109" s="27">
        <v>0</v>
      </c>
      <c r="S109" s="27">
        <v>0</v>
      </c>
      <c r="T109" s="27">
        <v>0</v>
      </c>
      <c r="U109" s="27">
        <v>0</v>
      </c>
      <c r="V109" s="27"/>
      <c r="W109" s="27"/>
      <c r="X109" s="27"/>
      <c r="Y109" s="27"/>
      <c r="Z109" s="27"/>
      <c r="AA109" s="27"/>
      <c r="AB109" s="27"/>
      <c r="AC109" s="27"/>
      <c r="AD109" s="26">
        <v>353.57282571320582</v>
      </c>
      <c r="AE109" s="28">
        <v>0.13942081985261001</v>
      </c>
      <c r="AF109" s="27"/>
      <c r="AG109" s="27"/>
      <c r="AH109" s="27"/>
      <c r="AI109" s="27"/>
      <c r="AJ109" s="27"/>
      <c r="AK109" s="27"/>
      <c r="AL109" s="27"/>
      <c r="AM109" s="27"/>
      <c r="AN109" s="27"/>
      <c r="AO109" s="27"/>
      <c r="AR109" s="22"/>
    </row>
    <row r="110" spans="1:44">
      <c r="A110" t="s">
        <v>91</v>
      </c>
      <c r="B110" t="s">
        <v>92</v>
      </c>
      <c r="C110" s="10" t="s">
        <v>93</v>
      </c>
      <c r="E110" s="2" t="s">
        <v>98</v>
      </c>
      <c r="G110" t="s">
        <v>66</v>
      </c>
      <c r="H110" t="s">
        <v>66</v>
      </c>
      <c r="I110" s="25">
        <v>45170</v>
      </c>
      <c r="J110" s="26">
        <v>391.34247030878856</v>
      </c>
      <c r="K110" s="27"/>
      <c r="L110" s="27"/>
      <c r="M110" s="26">
        <v>391.34247030878856</v>
      </c>
      <c r="N110" s="27">
        <v>0.83491088494653509</v>
      </c>
      <c r="O110" s="27">
        <v>0</v>
      </c>
      <c r="P110" s="27">
        <v>0</v>
      </c>
      <c r="Q110" s="27">
        <v>0.83491088494653509</v>
      </c>
      <c r="R110" s="27">
        <v>0</v>
      </c>
      <c r="S110" s="27">
        <v>0</v>
      </c>
      <c r="T110" s="27">
        <v>0</v>
      </c>
      <c r="U110" s="27">
        <v>0</v>
      </c>
      <c r="V110" s="27"/>
      <c r="W110" s="27"/>
      <c r="X110" s="27"/>
      <c r="Y110" s="27"/>
      <c r="Z110" s="27"/>
      <c r="AA110" s="27"/>
      <c r="AB110" s="27"/>
      <c r="AC110" s="27"/>
      <c r="AD110" s="26">
        <v>390.50755942384205</v>
      </c>
      <c r="AE110" s="28">
        <v>0.13942081985261001</v>
      </c>
      <c r="AF110" s="27"/>
      <c r="AG110" s="27"/>
      <c r="AH110" s="27"/>
      <c r="AI110" s="27"/>
      <c r="AJ110" s="27"/>
      <c r="AK110" s="27"/>
      <c r="AL110" s="27"/>
      <c r="AM110" s="27"/>
      <c r="AN110" s="27"/>
      <c r="AO110" s="27"/>
      <c r="AR110" s="22"/>
    </row>
    <row r="111" spans="1:44">
      <c r="A111" t="s">
        <v>91</v>
      </c>
      <c r="B111" t="s">
        <v>92</v>
      </c>
      <c r="C111" s="10" t="s">
        <v>93</v>
      </c>
      <c r="E111" s="2" t="s">
        <v>98</v>
      </c>
      <c r="G111" t="s">
        <v>66</v>
      </c>
      <c r="H111" t="s">
        <v>66</v>
      </c>
      <c r="I111" s="25">
        <v>45201</v>
      </c>
      <c r="J111" s="26">
        <v>386.65753444180518</v>
      </c>
      <c r="K111" s="27"/>
      <c r="L111" s="27"/>
      <c r="M111" s="26">
        <v>386.65753444180518</v>
      </c>
      <c r="N111" s="27">
        <v>0.82491579305800455</v>
      </c>
      <c r="O111" s="27">
        <v>0</v>
      </c>
      <c r="P111" s="27">
        <v>0</v>
      </c>
      <c r="Q111" s="27">
        <v>0.82491579305800455</v>
      </c>
      <c r="R111" s="27">
        <v>0</v>
      </c>
      <c r="S111" s="27">
        <v>0</v>
      </c>
      <c r="T111" s="27">
        <v>0</v>
      </c>
      <c r="U111" s="27">
        <v>0</v>
      </c>
      <c r="V111" s="27"/>
      <c r="W111" s="27"/>
      <c r="X111" s="27"/>
      <c r="Y111" s="27"/>
      <c r="Z111" s="27"/>
      <c r="AA111" s="27"/>
      <c r="AB111" s="27"/>
      <c r="AC111" s="27"/>
      <c r="AD111" s="26">
        <v>385.8326186487472</v>
      </c>
      <c r="AE111" s="28">
        <v>0.13942081985261001</v>
      </c>
      <c r="AF111" s="27"/>
      <c r="AG111" s="27"/>
      <c r="AH111" s="27"/>
      <c r="AI111" s="27"/>
      <c r="AJ111" s="27"/>
      <c r="AK111" s="27"/>
      <c r="AL111" s="27"/>
      <c r="AM111" s="27"/>
      <c r="AN111" s="27"/>
      <c r="AO111" s="27"/>
      <c r="AR111" s="22"/>
    </row>
    <row r="112" spans="1:44">
      <c r="A112" t="s">
        <v>91</v>
      </c>
      <c r="B112" t="s">
        <v>92</v>
      </c>
      <c r="C112" s="10" t="s">
        <v>93</v>
      </c>
      <c r="E112" s="2" t="s">
        <v>98</v>
      </c>
      <c r="G112" t="s">
        <v>66</v>
      </c>
      <c r="H112" t="s">
        <v>66</v>
      </c>
      <c r="I112" s="25">
        <v>45231</v>
      </c>
      <c r="J112" s="26">
        <v>401.75342517814727</v>
      </c>
      <c r="K112" s="27"/>
      <c r="L112" s="27"/>
      <c r="M112" s="26">
        <v>401.75342517814727</v>
      </c>
      <c r="N112" s="27">
        <v>0.85712217097500032</v>
      </c>
      <c r="O112" s="27">
        <v>0</v>
      </c>
      <c r="P112" s="27">
        <v>0</v>
      </c>
      <c r="Q112" s="27">
        <v>0.85712217097500032</v>
      </c>
      <c r="R112" s="27">
        <v>0</v>
      </c>
      <c r="S112" s="27">
        <v>0</v>
      </c>
      <c r="T112" s="27">
        <v>0</v>
      </c>
      <c r="U112" s="27">
        <v>0</v>
      </c>
      <c r="V112" s="27"/>
      <c r="W112" s="27"/>
      <c r="X112" s="27"/>
      <c r="Y112" s="27"/>
      <c r="Z112" s="27"/>
      <c r="AA112" s="27"/>
      <c r="AB112" s="27"/>
      <c r="AC112" s="27"/>
      <c r="AD112" s="26">
        <v>400.89630300717226</v>
      </c>
      <c r="AE112" s="28">
        <v>0.13942081985261001</v>
      </c>
      <c r="AF112" s="27"/>
      <c r="AG112" s="27"/>
      <c r="AH112" s="27"/>
      <c r="AI112" s="27"/>
      <c r="AJ112" s="27"/>
      <c r="AK112" s="27"/>
      <c r="AL112" s="27"/>
      <c r="AM112" s="27"/>
      <c r="AN112" s="27"/>
      <c r="AO112" s="27"/>
      <c r="AR112" s="22"/>
    </row>
    <row r="113" spans="1:44">
      <c r="A113" t="s">
        <v>91</v>
      </c>
      <c r="B113" t="s">
        <v>92</v>
      </c>
      <c r="C113" s="10" t="s">
        <v>93</v>
      </c>
      <c r="E113" s="2" t="s">
        <v>98</v>
      </c>
      <c r="G113" t="s">
        <v>66</v>
      </c>
      <c r="H113" t="s">
        <v>66</v>
      </c>
      <c r="I113" s="25">
        <v>45261</v>
      </c>
      <c r="J113" s="26">
        <v>378.41095961995245</v>
      </c>
      <c r="K113" s="27"/>
      <c r="L113" s="27"/>
      <c r="M113" s="26">
        <v>378.41095961995245</v>
      </c>
      <c r="N113" s="27">
        <v>0.80732211078565064</v>
      </c>
      <c r="O113" s="27">
        <v>0</v>
      </c>
      <c r="P113" s="27">
        <v>0</v>
      </c>
      <c r="Q113" s="27">
        <v>0.80732211078565064</v>
      </c>
      <c r="R113" s="27">
        <v>0</v>
      </c>
      <c r="S113" s="27">
        <v>0</v>
      </c>
      <c r="T113" s="27">
        <v>0</v>
      </c>
      <c r="U113" s="27">
        <v>0</v>
      </c>
      <c r="V113" s="27"/>
      <c r="W113" s="27"/>
      <c r="X113" s="27"/>
      <c r="Y113" s="27"/>
      <c r="Z113" s="27"/>
      <c r="AA113" s="27"/>
      <c r="AB113" s="27"/>
      <c r="AC113" s="27"/>
      <c r="AD113" s="26">
        <v>377.60363750916679</v>
      </c>
      <c r="AE113" s="28">
        <v>0.13942081985261001</v>
      </c>
      <c r="AF113" s="27"/>
      <c r="AG113" s="27"/>
      <c r="AH113" s="27"/>
      <c r="AI113" s="27"/>
      <c r="AJ113" s="27"/>
      <c r="AK113" s="27"/>
      <c r="AL113" s="27"/>
      <c r="AM113" s="27"/>
      <c r="AN113" s="27"/>
      <c r="AO113" s="27"/>
      <c r="AR113" s="22"/>
    </row>
    <row r="114" spans="1:44">
      <c r="A114" t="s">
        <v>91</v>
      </c>
      <c r="B114" t="s">
        <v>92</v>
      </c>
      <c r="C114" s="10" t="s">
        <v>93</v>
      </c>
      <c r="E114" s="2" t="s">
        <v>98</v>
      </c>
      <c r="G114" t="s">
        <v>66</v>
      </c>
      <c r="H114" t="s">
        <v>66</v>
      </c>
      <c r="I114" s="25">
        <v>45293</v>
      </c>
      <c r="J114" s="26">
        <v>390.24657957244659</v>
      </c>
      <c r="K114" s="27"/>
      <c r="L114" s="27"/>
      <c r="M114" s="26">
        <v>390.24657957244659</v>
      </c>
      <c r="N114" s="27">
        <v>0.83257285323798558</v>
      </c>
      <c r="O114" s="27">
        <v>0</v>
      </c>
      <c r="P114" s="27">
        <v>0</v>
      </c>
      <c r="Q114" s="27">
        <v>0.83257285323798558</v>
      </c>
      <c r="R114" s="27">
        <v>0</v>
      </c>
      <c r="S114" s="27">
        <v>0</v>
      </c>
      <c r="T114" s="27">
        <v>0</v>
      </c>
      <c r="U114" s="27">
        <v>0</v>
      </c>
      <c r="V114" s="27"/>
      <c r="W114" s="27"/>
      <c r="X114" s="27"/>
      <c r="Y114" s="27"/>
      <c r="Z114" s="27"/>
      <c r="AA114" s="27"/>
      <c r="AB114" s="27"/>
      <c r="AC114" s="27"/>
      <c r="AD114" s="26">
        <v>389.4140067192086</v>
      </c>
      <c r="AE114" s="28">
        <v>0.13942081985261001</v>
      </c>
      <c r="AF114" s="27"/>
      <c r="AG114" s="27"/>
      <c r="AH114" s="27"/>
      <c r="AI114" s="27"/>
      <c r="AJ114" s="27"/>
      <c r="AK114" s="27"/>
      <c r="AL114" s="27"/>
      <c r="AM114" s="27"/>
      <c r="AN114" s="27"/>
      <c r="AO114" s="27"/>
      <c r="AR114" s="22"/>
    </row>
    <row r="115" spans="1:44">
      <c r="A115" s="10" t="s">
        <v>97</v>
      </c>
      <c r="C115" s="10"/>
      <c r="I115" s="25"/>
      <c r="J115" s="30">
        <v>4330.3287743467936</v>
      </c>
      <c r="K115" s="31">
        <v>0</v>
      </c>
      <c r="L115" s="31">
        <v>0</v>
      </c>
      <c r="M115" s="30">
        <v>4330.3287743467936</v>
      </c>
      <c r="N115" s="31">
        <v>15.726577743407784</v>
      </c>
      <c r="O115" s="31">
        <v>0</v>
      </c>
      <c r="P115" s="31">
        <v>0</v>
      </c>
      <c r="Q115" s="31">
        <v>15.726577743407784</v>
      </c>
      <c r="R115" s="31">
        <v>0</v>
      </c>
      <c r="S115" s="31">
        <v>0</v>
      </c>
      <c r="T115" s="31">
        <v>0</v>
      </c>
      <c r="U115" s="31">
        <v>0</v>
      </c>
      <c r="V115" s="31">
        <v>0</v>
      </c>
      <c r="W115" s="31">
        <v>0</v>
      </c>
      <c r="X115" s="31">
        <v>0</v>
      </c>
      <c r="Y115" s="31">
        <v>0</v>
      </c>
      <c r="Z115" s="31">
        <v>0</v>
      </c>
      <c r="AA115" s="31">
        <v>0</v>
      </c>
      <c r="AB115" s="31">
        <v>0</v>
      </c>
      <c r="AC115" s="31">
        <v>0</v>
      </c>
      <c r="AD115" s="30">
        <v>4314.602196603385</v>
      </c>
      <c r="AE115" s="32"/>
      <c r="AF115" s="31"/>
      <c r="AG115" s="31">
        <v>0</v>
      </c>
      <c r="AH115" s="31">
        <v>0</v>
      </c>
      <c r="AI115" s="31">
        <v>0</v>
      </c>
      <c r="AJ115" s="31">
        <v>0</v>
      </c>
      <c r="AK115" s="31">
        <v>0</v>
      </c>
      <c r="AL115" s="31">
        <v>0</v>
      </c>
      <c r="AM115" s="31">
        <v>0</v>
      </c>
      <c r="AN115" s="31">
        <v>0</v>
      </c>
      <c r="AO115" s="31">
        <v>0</v>
      </c>
      <c r="AR115" s="22"/>
    </row>
    <row r="117" spans="1:44">
      <c r="A117" t="s">
        <v>63</v>
      </c>
      <c r="B117" t="s">
        <v>64</v>
      </c>
      <c r="C117" s="10" t="s">
        <v>65</v>
      </c>
      <c r="G117" t="s">
        <v>66</v>
      </c>
      <c r="H117" t="s">
        <v>66</v>
      </c>
      <c r="I117" s="25">
        <v>44958</v>
      </c>
      <c r="J117" s="26">
        <v>366.13889</v>
      </c>
      <c r="K117" s="27"/>
      <c r="L117" s="27"/>
      <c r="M117" s="26">
        <v>366.13889</v>
      </c>
      <c r="N117" s="26">
        <v>366.13889</v>
      </c>
      <c r="O117" s="27">
        <v>0</v>
      </c>
      <c r="P117" s="27">
        <v>0</v>
      </c>
      <c r="Q117" s="27">
        <v>366.13889</v>
      </c>
      <c r="R117" s="27">
        <v>19.33030479417237</v>
      </c>
      <c r="S117" s="27">
        <v>0</v>
      </c>
      <c r="T117" s="27">
        <v>0</v>
      </c>
      <c r="U117" s="27">
        <v>19.33030479417237</v>
      </c>
      <c r="V117" s="27"/>
      <c r="W117" s="27"/>
      <c r="X117" s="27"/>
      <c r="Y117" s="27"/>
      <c r="Z117" s="27"/>
      <c r="AA117" s="27"/>
      <c r="AB117" s="27"/>
      <c r="AC117" s="27"/>
      <c r="AD117" s="27">
        <v>0</v>
      </c>
      <c r="AE117" s="28">
        <v>0</v>
      </c>
      <c r="AF117" s="27"/>
      <c r="AG117" s="27"/>
      <c r="AH117" s="27"/>
      <c r="AI117" s="27"/>
      <c r="AJ117" s="27"/>
      <c r="AK117" s="27"/>
      <c r="AL117" s="27"/>
      <c r="AM117" s="27"/>
      <c r="AN117" s="27"/>
      <c r="AO117" s="27"/>
    </row>
    <row r="118" spans="1:44">
      <c r="A118" s="10" t="s">
        <v>63</v>
      </c>
      <c r="B118" t="s">
        <v>64</v>
      </c>
      <c r="C118" s="10" t="s">
        <v>65</v>
      </c>
      <c r="G118" t="s">
        <v>66</v>
      </c>
      <c r="H118" t="s">
        <v>66</v>
      </c>
      <c r="I118" s="25">
        <v>44986</v>
      </c>
      <c r="J118" s="26">
        <v>364.55556000000001</v>
      </c>
      <c r="K118" s="27"/>
      <c r="L118" s="27"/>
      <c r="M118" s="26">
        <v>364.55556000000001</v>
      </c>
      <c r="N118" s="26">
        <v>364.55556000000001</v>
      </c>
      <c r="O118" s="27">
        <v>0</v>
      </c>
      <c r="P118" s="27">
        <v>0</v>
      </c>
      <c r="Q118" s="27">
        <v>364.55556000000001</v>
      </c>
      <c r="R118" s="27">
        <v>19.246712877755744</v>
      </c>
      <c r="S118" s="27">
        <v>0</v>
      </c>
      <c r="T118" s="27">
        <v>0</v>
      </c>
      <c r="U118" s="27">
        <v>19.246712877755744</v>
      </c>
      <c r="V118" s="27"/>
      <c r="W118" s="27"/>
      <c r="X118" s="27"/>
      <c r="Y118" s="27"/>
      <c r="Z118" s="27"/>
      <c r="AA118" s="27"/>
      <c r="AB118" s="27"/>
      <c r="AC118" s="27"/>
      <c r="AD118" s="27">
        <v>0</v>
      </c>
      <c r="AE118" s="28">
        <v>0</v>
      </c>
      <c r="AF118" s="27"/>
      <c r="AG118" s="27"/>
      <c r="AH118" s="27"/>
      <c r="AI118" s="27"/>
      <c r="AJ118" s="27"/>
      <c r="AK118" s="27"/>
      <c r="AL118" s="27"/>
      <c r="AM118" s="27"/>
      <c r="AN118" s="27"/>
      <c r="AO118" s="27"/>
    </row>
    <row r="119" spans="1:44">
      <c r="A119" t="s">
        <v>63</v>
      </c>
      <c r="B119" t="s">
        <v>64</v>
      </c>
      <c r="C119" s="10" t="s">
        <v>65</v>
      </c>
      <c r="G119" t="s">
        <v>66</v>
      </c>
      <c r="H119" t="s">
        <v>66</v>
      </c>
      <c r="I119" s="25">
        <v>45019</v>
      </c>
      <c r="J119" s="26">
        <v>444</v>
      </c>
      <c r="K119" s="27"/>
      <c r="L119" s="27"/>
      <c r="M119" s="26">
        <v>444</v>
      </c>
      <c r="N119" s="26">
        <v>444</v>
      </c>
      <c r="O119" s="27">
        <v>0</v>
      </c>
      <c r="P119" s="27">
        <v>0</v>
      </c>
      <c r="Q119" s="27">
        <v>444</v>
      </c>
      <c r="R119" s="27">
        <v>23.440982542478707</v>
      </c>
      <c r="S119" s="27">
        <v>0</v>
      </c>
      <c r="T119" s="27">
        <v>0</v>
      </c>
      <c r="U119" s="27">
        <v>23.440982542478707</v>
      </c>
      <c r="V119" s="27"/>
      <c r="W119" s="27"/>
      <c r="X119" s="27"/>
      <c r="Y119" s="27"/>
      <c r="Z119" s="27"/>
      <c r="AA119" s="27"/>
      <c r="AB119" s="27"/>
      <c r="AC119" s="27"/>
      <c r="AD119" s="27">
        <v>0</v>
      </c>
      <c r="AE119" s="28">
        <v>0</v>
      </c>
      <c r="AF119" s="27"/>
      <c r="AG119" s="27"/>
      <c r="AH119" s="27"/>
      <c r="AI119" s="27"/>
      <c r="AJ119" s="27"/>
      <c r="AK119" s="27"/>
      <c r="AL119" s="27"/>
      <c r="AM119" s="27"/>
      <c r="AN119" s="27"/>
      <c r="AO119" s="27"/>
    </row>
    <row r="120" spans="1:44">
      <c r="A120" s="10" t="s">
        <v>63</v>
      </c>
      <c r="B120" t="s">
        <v>64</v>
      </c>
      <c r="C120" s="10" t="s">
        <v>65</v>
      </c>
      <c r="G120" t="s">
        <v>66</v>
      </c>
      <c r="H120" t="s">
        <v>66</v>
      </c>
      <c r="I120" s="25">
        <v>45047</v>
      </c>
      <c r="J120" s="26">
        <v>392.05556000000001</v>
      </c>
      <c r="K120" s="27"/>
      <c r="L120" s="27"/>
      <c r="M120" s="26">
        <v>392.05556000000001</v>
      </c>
      <c r="N120" s="26">
        <v>392.05556000000001</v>
      </c>
      <c r="O120" s="27">
        <v>0</v>
      </c>
      <c r="P120" s="27">
        <v>0</v>
      </c>
      <c r="Q120" s="27">
        <v>392.05556000000001</v>
      </c>
      <c r="R120" s="27">
        <v>20.698575535229086</v>
      </c>
      <c r="S120" s="27">
        <v>0</v>
      </c>
      <c r="T120" s="27">
        <v>0</v>
      </c>
      <c r="U120" s="27">
        <v>20.698575535229086</v>
      </c>
      <c r="V120" s="27"/>
      <c r="W120" s="27"/>
      <c r="X120" s="27"/>
      <c r="Y120" s="27"/>
      <c r="Z120" s="27"/>
      <c r="AA120" s="27"/>
      <c r="AB120" s="27"/>
      <c r="AC120" s="27"/>
      <c r="AD120" s="27">
        <v>0</v>
      </c>
      <c r="AE120" s="28">
        <v>0</v>
      </c>
      <c r="AF120" s="27"/>
      <c r="AG120" s="27"/>
      <c r="AH120" s="27"/>
      <c r="AI120" s="27"/>
      <c r="AJ120" s="27"/>
      <c r="AK120" s="27"/>
      <c r="AL120" s="27"/>
      <c r="AM120" s="27"/>
      <c r="AN120" s="27"/>
      <c r="AO120" s="27"/>
    </row>
    <row r="121" spans="1:44">
      <c r="A121" t="s">
        <v>63</v>
      </c>
      <c r="B121" t="s">
        <v>64</v>
      </c>
      <c r="C121" s="10" t="s">
        <v>65</v>
      </c>
      <c r="G121" t="s">
        <v>66</v>
      </c>
      <c r="H121" t="s">
        <v>66</v>
      </c>
      <c r="I121" s="25">
        <v>45078</v>
      </c>
      <c r="J121" s="26">
        <v>448.27778000000001</v>
      </c>
      <c r="K121" s="27"/>
      <c r="L121" s="27"/>
      <c r="M121" s="26">
        <v>448.27778000000001</v>
      </c>
      <c r="N121" s="26">
        <v>448.27778000000001</v>
      </c>
      <c r="O121" s="27">
        <v>0</v>
      </c>
      <c r="P121" s="27">
        <v>0</v>
      </c>
      <c r="Q121" s="27">
        <v>448.27778000000001</v>
      </c>
      <c r="R121" s="27">
        <v>23.666827962074574</v>
      </c>
      <c r="S121" s="27">
        <v>0</v>
      </c>
      <c r="T121" s="27">
        <v>0</v>
      </c>
      <c r="U121" s="27">
        <v>23.666827962074574</v>
      </c>
      <c r="V121" s="27"/>
      <c r="W121" s="27"/>
      <c r="X121" s="27"/>
      <c r="Y121" s="27"/>
      <c r="Z121" s="27"/>
      <c r="AA121" s="27"/>
      <c r="AB121" s="27"/>
      <c r="AC121" s="27"/>
      <c r="AD121" s="27">
        <v>0</v>
      </c>
      <c r="AE121" s="28">
        <v>0</v>
      </c>
      <c r="AF121" s="27"/>
      <c r="AG121" s="27"/>
      <c r="AH121" s="27"/>
      <c r="AI121" s="27"/>
      <c r="AJ121" s="27"/>
      <c r="AK121" s="27"/>
      <c r="AL121" s="27"/>
      <c r="AM121" s="27"/>
      <c r="AN121" s="27"/>
      <c r="AO121" s="27"/>
    </row>
    <row r="122" spans="1:44">
      <c r="A122" s="10" t="s">
        <v>63</v>
      </c>
      <c r="B122" t="s">
        <v>64</v>
      </c>
      <c r="C122" s="10" t="s">
        <v>65</v>
      </c>
      <c r="G122" t="s">
        <v>66</v>
      </c>
      <c r="H122" t="s">
        <v>66</v>
      </c>
      <c r="I122" s="29">
        <v>45110</v>
      </c>
      <c r="J122" s="26">
        <v>465.55556000000001</v>
      </c>
      <c r="K122" s="27"/>
      <c r="L122" s="27"/>
      <c r="M122" s="26">
        <v>465.55556000000001</v>
      </c>
      <c r="N122" s="26">
        <v>465.55556000000001</v>
      </c>
      <c r="O122" s="27">
        <v>0</v>
      </c>
      <c r="P122" s="27">
        <v>0</v>
      </c>
      <c r="Q122" s="27">
        <v>465.55556000000001</v>
      </c>
      <c r="R122" s="27">
        <v>24.579008456112387</v>
      </c>
      <c r="S122" s="27">
        <v>0</v>
      </c>
      <c r="T122" s="27">
        <v>0</v>
      </c>
      <c r="U122" s="27">
        <v>24.579008456112387</v>
      </c>
      <c r="V122" s="27"/>
      <c r="W122" s="27"/>
      <c r="X122" s="27"/>
      <c r="Y122" s="27"/>
      <c r="Z122" s="27"/>
      <c r="AA122" s="27"/>
      <c r="AB122" s="27"/>
      <c r="AC122" s="27"/>
      <c r="AD122" s="27">
        <v>0</v>
      </c>
      <c r="AE122" s="28">
        <v>0</v>
      </c>
      <c r="AF122" s="27"/>
      <c r="AG122" s="27"/>
      <c r="AH122" s="27"/>
      <c r="AI122" s="27"/>
      <c r="AJ122" s="27"/>
      <c r="AK122" s="27"/>
      <c r="AL122" s="27"/>
      <c r="AM122" s="27"/>
      <c r="AN122" s="27"/>
      <c r="AO122" s="27"/>
    </row>
    <row r="123" spans="1:44">
      <c r="A123" t="s">
        <v>63</v>
      </c>
      <c r="B123" t="s">
        <v>64</v>
      </c>
      <c r="C123" s="10" t="s">
        <v>65</v>
      </c>
      <c r="G123" t="s">
        <v>66</v>
      </c>
      <c r="H123" t="s">
        <v>66</v>
      </c>
      <c r="I123" s="25">
        <v>45139</v>
      </c>
      <c r="J123" s="26">
        <v>431.58332999999999</v>
      </c>
      <c r="K123" s="27"/>
      <c r="L123" s="27"/>
      <c r="M123" s="26">
        <v>431.58332999999999</v>
      </c>
      <c r="N123" s="26">
        <v>431.58332999999999</v>
      </c>
      <c r="O123" s="27">
        <v>0</v>
      </c>
      <c r="P123" s="27">
        <v>0</v>
      </c>
      <c r="Q123" s="27">
        <v>431.58332999999999</v>
      </c>
      <c r="R123" s="27">
        <v>22.785444378727089</v>
      </c>
      <c r="S123" s="27">
        <v>0</v>
      </c>
      <c r="T123" s="27">
        <v>0</v>
      </c>
      <c r="U123" s="27">
        <v>22.785444378727089</v>
      </c>
      <c r="V123" s="27"/>
      <c r="W123" s="27"/>
      <c r="X123" s="27"/>
      <c r="Y123" s="27"/>
      <c r="Z123" s="27"/>
      <c r="AA123" s="27"/>
      <c r="AB123" s="27"/>
      <c r="AC123" s="27"/>
      <c r="AD123" s="27">
        <v>0</v>
      </c>
      <c r="AE123" s="28">
        <v>0</v>
      </c>
      <c r="AF123" s="27"/>
      <c r="AG123" s="27"/>
      <c r="AH123" s="27"/>
      <c r="AI123" s="27"/>
      <c r="AJ123" s="27"/>
      <c r="AK123" s="27"/>
      <c r="AL123" s="27"/>
      <c r="AM123" s="27"/>
      <c r="AN123" s="27"/>
      <c r="AO123" s="27"/>
    </row>
    <row r="124" spans="1:44">
      <c r="A124" s="10" t="s">
        <v>63</v>
      </c>
      <c r="B124" t="s">
        <v>64</v>
      </c>
      <c r="C124" s="10" t="s">
        <v>65</v>
      </c>
      <c r="G124" t="s">
        <v>66</v>
      </c>
      <c r="H124" t="s">
        <v>66</v>
      </c>
      <c r="I124" s="25">
        <v>45170</v>
      </c>
      <c r="J124" s="26">
        <v>474</v>
      </c>
      <c r="K124" s="27"/>
      <c r="L124" s="27"/>
      <c r="M124" s="26">
        <v>474</v>
      </c>
      <c r="N124" s="26">
        <v>474</v>
      </c>
      <c r="O124" s="27">
        <v>0</v>
      </c>
      <c r="P124" s="27">
        <v>0</v>
      </c>
      <c r="Q124" s="27">
        <v>474</v>
      </c>
      <c r="R124" s="27">
        <v>25.024832714267809</v>
      </c>
      <c r="S124" s="27">
        <v>0</v>
      </c>
      <c r="T124" s="27">
        <v>0</v>
      </c>
      <c r="U124" s="27">
        <v>25.024832714267809</v>
      </c>
      <c r="V124" s="27"/>
      <c r="W124" s="27"/>
      <c r="X124" s="27"/>
      <c r="Y124" s="27"/>
      <c r="Z124" s="27"/>
      <c r="AA124" s="27"/>
      <c r="AB124" s="27"/>
      <c r="AC124" s="27"/>
      <c r="AD124" s="27">
        <v>0</v>
      </c>
      <c r="AE124" s="28">
        <v>0</v>
      </c>
      <c r="AF124" s="27"/>
      <c r="AG124" s="27"/>
      <c r="AH124" s="27"/>
      <c r="AI124" s="27"/>
      <c r="AJ124" s="27"/>
      <c r="AK124" s="27"/>
      <c r="AL124" s="27"/>
      <c r="AM124" s="27"/>
      <c r="AN124" s="27"/>
      <c r="AO124" s="27"/>
    </row>
    <row r="125" spans="1:44">
      <c r="A125" s="10" t="s">
        <v>63</v>
      </c>
      <c r="B125" t="s">
        <v>64</v>
      </c>
      <c r="C125" s="10" t="s">
        <v>65</v>
      </c>
      <c r="G125" t="s">
        <v>66</v>
      </c>
      <c r="H125" t="s">
        <v>66</v>
      </c>
      <c r="I125" s="25">
        <v>45201</v>
      </c>
      <c r="J125" s="26">
        <v>474.19445000000002</v>
      </c>
      <c r="K125" s="27"/>
      <c r="L125" s="27"/>
      <c r="M125" s="26">
        <v>474.19445000000002</v>
      </c>
      <c r="N125" s="26">
        <v>474.19445000000002</v>
      </c>
      <c r="O125" s="27">
        <v>0</v>
      </c>
      <c r="P125" s="27">
        <v>0</v>
      </c>
      <c r="Q125" s="27">
        <v>474.19445000000002</v>
      </c>
      <c r="R125" s="27">
        <v>25.03509870313129</v>
      </c>
      <c r="S125" s="27">
        <v>0</v>
      </c>
      <c r="T125" s="27">
        <v>0</v>
      </c>
      <c r="U125" s="27">
        <v>25.03509870313129</v>
      </c>
      <c r="V125" s="27"/>
      <c r="W125" s="27"/>
      <c r="X125" s="27"/>
      <c r="Y125" s="27"/>
      <c r="Z125" s="27"/>
      <c r="AA125" s="27"/>
      <c r="AB125" s="27"/>
      <c r="AC125" s="27"/>
      <c r="AD125" s="27">
        <v>0</v>
      </c>
      <c r="AE125" s="28">
        <v>0</v>
      </c>
      <c r="AF125" s="27"/>
      <c r="AG125" s="27"/>
      <c r="AH125" s="27"/>
      <c r="AI125" s="27"/>
      <c r="AJ125" s="27"/>
      <c r="AK125" s="27"/>
      <c r="AL125" s="27"/>
      <c r="AM125" s="27"/>
      <c r="AN125" s="27"/>
      <c r="AO125" s="27"/>
    </row>
    <row r="126" spans="1:44">
      <c r="A126" s="10" t="s">
        <v>63</v>
      </c>
      <c r="B126" t="s">
        <v>64</v>
      </c>
      <c r="C126" s="10" t="s">
        <v>65</v>
      </c>
      <c r="G126" t="s">
        <v>66</v>
      </c>
      <c r="H126" t="s">
        <v>66</v>
      </c>
      <c r="I126" s="25">
        <v>45231</v>
      </c>
      <c r="J126" s="26">
        <v>458.33332999999999</v>
      </c>
      <c r="K126" s="27"/>
      <c r="L126" s="27"/>
      <c r="M126" s="26">
        <v>458.33332999999999</v>
      </c>
      <c r="N126" s="26">
        <v>458.33332999999999</v>
      </c>
      <c r="O126" s="27">
        <v>0</v>
      </c>
      <c r="P126" s="27">
        <v>0</v>
      </c>
      <c r="Q126" s="27">
        <v>458.33332999999999</v>
      </c>
      <c r="R126" s="27">
        <v>24.197710781905705</v>
      </c>
      <c r="S126" s="27">
        <v>0</v>
      </c>
      <c r="T126" s="27">
        <v>0</v>
      </c>
      <c r="U126" s="27">
        <v>24.197710781905705</v>
      </c>
      <c r="V126" s="27"/>
      <c r="W126" s="27"/>
      <c r="X126" s="27"/>
      <c r="Y126" s="27"/>
      <c r="Z126" s="27"/>
      <c r="AA126" s="27"/>
      <c r="AB126" s="27"/>
      <c r="AC126" s="27"/>
      <c r="AD126" s="27">
        <v>0</v>
      </c>
      <c r="AE126" s="28">
        <v>0</v>
      </c>
      <c r="AF126" s="27"/>
      <c r="AG126" s="27"/>
      <c r="AH126" s="27"/>
      <c r="AI126" s="27"/>
      <c r="AJ126" s="27"/>
      <c r="AK126" s="27"/>
      <c r="AL126" s="27"/>
      <c r="AM126" s="27"/>
      <c r="AN126" s="27"/>
      <c r="AO126" s="27"/>
    </row>
    <row r="127" spans="1:44">
      <c r="A127" s="10" t="s">
        <v>63</v>
      </c>
      <c r="B127" t="s">
        <v>64</v>
      </c>
      <c r="C127" s="10" t="s">
        <v>65</v>
      </c>
      <c r="G127" t="s">
        <v>66</v>
      </c>
      <c r="H127" t="s">
        <v>66</v>
      </c>
      <c r="I127" s="25">
        <v>45261</v>
      </c>
      <c r="J127" s="26">
        <v>459.77778000000001</v>
      </c>
      <c r="K127" s="27"/>
      <c r="L127" s="27"/>
      <c r="M127" s="26">
        <v>459.77778000000001</v>
      </c>
      <c r="N127" s="26">
        <v>459.77778000000001</v>
      </c>
      <c r="O127" s="27">
        <v>0</v>
      </c>
      <c r="P127" s="27">
        <v>0</v>
      </c>
      <c r="Q127" s="27">
        <v>459.77778000000001</v>
      </c>
      <c r="R127" s="27">
        <v>24.273970527927066</v>
      </c>
      <c r="S127" s="27">
        <v>0</v>
      </c>
      <c r="T127" s="27">
        <v>0</v>
      </c>
      <c r="U127" s="27">
        <v>24.273970527927066</v>
      </c>
      <c r="V127" s="27"/>
      <c r="W127" s="27"/>
      <c r="X127" s="27"/>
      <c r="Y127" s="27"/>
      <c r="Z127" s="27"/>
      <c r="AA127" s="27"/>
      <c r="AB127" s="27"/>
      <c r="AC127" s="27"/>
      <c r="AD127" s="27">
        <v>0</v>
      </c>
      <c r="AE127" s="28">
        <v>0</v>
      </c>
      <c r="AF127" s="27"/>
      <c r="AG127" s="27"/>
      <c r="AH127" s="27"/>
      <c r="AI127" s="27"/>
      <c r="AJ127" s="27"/>
      <c r="AK127" s="27"/>
      <c r="AL127" s="27"/>
      <c r="AM127" s="27"/>
      <c r="AN127" s="27"/>
      <c r="AO127" s="27"/>
    </row>
    <row r="128" spans="1:44">
      <c r="A128" s="10" t="s">
        <v>63</v>
      </c>
      <c r="B128" t="s">
        <v>64</v>
      </c>
      <c r="C128" s="10" t="s">
        <v>65</v>
      </c>
      <c r="G128" t="s">
        <v>66</v>
      </c>
      <c r="H128" t="s">
        <v>66</v>
      </c>
      <c r="I128" s="25">
        <v>45293</v>
      </c>
      <c r="J128" s="26">
        <v>491.55556000000001</v>
      </c>
      <c r="K128" s="27"/>
      <c r="L128" s="27"/>
      <c r="M128" s="26">
        <v>491.55556000000001</v>
      </c>
      <c r="N128" s="26">
        <v>491.55556000000001</v>
      </c>
      <c r="O128" s="27">
        <v>0</v>
      </c>
      <c r="P128" s="27">
        <v>0</v>
      </c>
      <c r="Q128" s="27">
        <v>491.55556000000001</v>
      </c>
      <c r="R128" s="27">
        <v>25.951678604996275</v>
      </c>
      <c r="S128" s="27">
        <v>0</v>
      </c>
      <c r="T128" s="27">
        <v>0</v>
      </c>
      <c r="U128" s="27">
        <v>25.951678604996275</v>
      </c>
      <c r="V128" s="27"/>
      <c r="W128" s="27"/>
      <c r="X128" s="27"/>
      <c r="Y128" s="27"/>
      <c r="Z128" s="27"/>
      <c r="AA128" s="27"/>
      <c r="AB128" s="27"/>
      <c r="AC128" s="27"/>
      <c r="AD128" s="27">
        <v>0</v>
      </c>
      <c r="AE128" s="28">
        <v>0</v>
      </c>
      <c r="AF128" s="27"/>
      <c r="AG128" s="27"/>
      <c r="AH128" s="27"/>
      <c r="AI128" s="27"/>
      <c r="AJ128" s="27"/>
      <c r="AK128" s="27"/>
      <c r="AL128" s="27"/>
      <c r="AM128" s="27"/>
      <c r="AN128" s="27"/>
      <c r="AO128" s="27"/>
    </row>
    <row r="129" spans="1:44">
      <c r="A129" s="10" t="s">
        <v>97</v>
      </c>
      <c r="C129" s="10"/>
      <c r="I129" s="25"/>
      <c r="J129" s="30">
        <v>5270.0277999999998</v>
      </c>
      <c r="K129" s="31">
        <v>0</v>
      </c>
      <c r="L129" s="31">
        <v>0</v>
      </c>
      <c r="M129" s="30">
        <v>5270.0277999999998</v>
      </c>
      <c r="N129" s="30">
        <v>5270.0277999999998</v>
      </c>
      <c r="O129" s="31">
        <v>0</v>
      </c>
      <c r="P129" s="31">
        <v>0</v>
      </c>
      <c r="Q129" s="31">
        <v>5270.0277999999998</v>
      </c>
      <c r="R129" s="31">
        <v>278.23114787877807</v>
      </c>
      <c r="S129" s="31">
        <v>0</v>
      </c>
      <c r="T129" s="31">
        <v>0</v>
      </c>
      <c r="U129" s="31">
        <v>278.23114787877807</v>
      </c>
      <c r="V129" s="31">
        <v>0</v>
      </c>
      <c r="W129" s="31">
        <v>0</v>
      </c>
      <c r="X129" s="31">
        <v>0</v>
      </c>
      <c r="Y129" s="31">
        <v>0</v>
      </c>
      <c r="Z129" s="31">
        <v>0</v>
      </c>
      <c r="AA129" s="31">
        <v>0</v>
      </c>
      <c r="AB129" s="31">
        <v>0</v>
      </c>
      <c r="AC129" s="31">
        <v>0</v>
      </c>
      <c r="AD129" s="31">
        <v>0</v>
      </c>
      <c r="AE129" s="31"/>
      <c r="AF129" s="31"/>
      <c r="AG129" s="31">
        <v>0</v>
      </c>
      <c r="AH129" s="31">
        <v>0</v>
      </c>
      <c r="AI129" s="31">
        <v>0</v>
      </c>
      <c r="AJ129" s="31">
        <v>0</v>
      </c>
      <c r="AK129" s="31">
        <v>0</v>
      </c>
      <c r="AL129" s="31">
        <v>0</v>
      </c>
      <c r="AM129" s="31">
        <v>0</v>
      </c>
      <c r="AN129" s="31">
        <v>0</v>
      </c>
      <c r="AO129" s="31">
        <v>0</v>
      </c>
    </row>
    <row r="131" spans="1:44">
      <c r="A131" t="s">
        <v>70</v>
      </c>
      <c r="B131" t="s">
        <v>71</v>
      </c>
      <c r="C131" s="10" t="s">
        <v>72</v>
      </c>
      <c r="E131" s="2" t="s">
        <v>98</v>
      </c>
      <c r="G131" t="s">
        <v>66</v>
      </c>
      <c r="H131" t="s">
        <v>66</v>
      </c>
      <c r="I131" s="25">
        <v>44958</v>
      </c>
      <c r="J131" s="26">
        <v>300.21918038785219</v>
      </c>
      <c r="K131" s="27"/>
      <c r="L131" s="27"/>
      <c r="M131" s="26">
        <v>300.21918038785219</v>
      </c>
      <c r="N131" s="27">
        <v>6.9317099698649729</v>
      </c>
      <c r="O131" s="27">
        <v>0</v>
      </c>
      <c r="P131" s="27">
        <v>0</v>
      </c>
      <c r="Q131" s="27">
        <v>6.9317099698649729</v>
      </c>
      <c r="R131" s="27">
        <v>0</v>
      </c>
      <c r="S131" s="27">
        <v>0</v>
      </c>
      <c r="T131" s="27">
        <v>0</v>
      </c>
      <c r="U131" s="27">
        <v>0</v>
      </c>
      <c r="V131" s="27"/>
      <c r="W131" s="27"/>
      <c r="X131" s="27"/>
      <c r="Y131" s="27"/>
      <c r="Z131" s="27"/>
      <c r="AA131" s="27"/>
      <c r="AB131" s="27"/>
      <c r="AC131" s="27"/>
      <c r="AD131" s="26">
        <v>293.28747041798721</v>
      </c>
      <c r="AE131" s="28">
        <v>0.17235880693758099</v>
      </c>
      <c r="AF131" s="27"/>
      <c r="AG131" s="27"/>
      <c r="AH131" s="27"/>
      <c r="AI131" s="27"/>
      <c r="AJ131" s="27"/>
      <c r="AK131" s="27"/>
      <c r="AL131" s="27"/>
      <c r="AM131" s="27"/>
      <c r="AN131" s="27"/>
      <c r="AO131" s="27"/>
      <c r="AR131" s="22"/>
    </row>
    <row r="132" spans="1:44">
      <c r="A132" t="s">
        <v>70</v>
      </c>
      <c r="B132" t="s">
        <v>71</v>
      </c>
      <c r="C132" s="10" t="s">
        <v>72</v>
      </c>
      <c r="E132" s="2" t="s">
        <v>98</v>
      </c>
      <c r="G132" t="s">
        <v>66</v>
      </c>
      <c r="H132" t="s">
        <v>66</v>
      </c>
      <c r="I132" s="25">
        <v>44986</v>
      </c>
      <c r="J132" s="26">
        <v>325.23287961946579</v>
      </c>
      <c r="K132" s="27"/>
      <c r="L132" s="27"/>
      <c r="M132" s="26">
        <v>325.23287961946579</v>
      </c>
      <c r="N132" s="27">
        <v>7.5092470483520328</v>
      </c>
      <c r="O132" s="27">
        <v>0</v>
      </c>
      <c r="P132" s="27">
        <v>0</v>
      </c>
      <c r="Q132" s="27">
        <v>7.5092470483520328</v>
      </c>
      <c r="R132" s="27">
        <v>0</v>
      </c>
      <c r="S132" s="27">
        <v>0</v>
      </c>
      <c r="T132" s="27">
        <v>0</v>
      </c>
      <c r="U132" s="27">
        <v>0</v>
      </c>
      <c r="V132" s="27"/>
      <c r="W132" s="27"/>
      <c r="X132" s="27"/>
      <c r="Y132" s="27"/>
      <c r="Z132" s="27"/>
      <c r="AA132" s="27"/>
      <c r="AB132" s="27"/>
      <c r="AC132" s="27"/>
      <c r="AD132" s="26">
        <v>317.72363257111374</v>
      </c>
      <c r="AE132" s="28">
        <v>0.17235880693758099</v>
      </c>
      <c r="AF132" s="27"/>
      <c r="AG132" s="27"/>
      <c r="AH132" s="27"/>
      <c r="AI132" s="27"/>
      <c r="AJ132" s="27"/>
      <c r="AK132" s="27"/>
      <c r="AL132" s="27"/>
      <c r="AM132" s="27"/>
      <c r="AN132" s="27"/>
      <c r="AO132" s="27"/>
      <c r="AR132" s="22"/>
    </row>
    <row r="133" spans="1:44">
      <c r="A133" t="s">
        <v>70</v>
      </c>
      <c r="B133" t="s">
        <v>71</v>
      </c>
      <c r="C133" s="10" t="s">
        <v>72</v>
      </c>
      <c r="E133" s="2" t="s">
        <v>98</v>
      </c>
      <c r="G133" t="s">
        <v>66</v>
      </c>
      <c r="H133" t="s">
        <v>66</v>
      </c>
      <c r="I133" s="25">
        <v>45019</v>
      </c>
      <c r="J133" s="26">
        <v>350.05478960848882</v>
      </c>
      <c r="K133" s="27"/>
      <c r="L133" s="27"/>
      <c r="M133" s="26">
        <v>350.05478960848882</v>
      </c>
      <c r="N133" s="27">
        <v>1.4964698825379614</v>
      </c>
      <c r="O133" s="27">
        <v>0</v>
      </c>
      <c r="P133" s="27">
        <v>0</v>
      </c>
      <c r="Q133" s="27">
        <v>1.4964698825379614</v>
      </c>
      <c r="R133" s="27">
        <v>0</v>
      </c>
      <c r="S133" s="27">
        <v>0</v>
      </c>
      <c r="T133" s="27">
        <v>0</v>
      </c>
      <c r="U133" s="27">
        <v>0</v>
      </c>
      <c r="V133" s="27"/>
      <c r="W133" s="27"/>
      <c r="X133" s="27"/>
      <c r="Y133" s="27"/>
      <c r="Z133" s="27"/>
      <c r="AA133" s="27"/>
      <c r="AB133" s="27"/>
      <c r="AC133" s="27"/>
      <c r="AD133" s="26">
        <v>348.55831972595087</v>
      </c>
      <c r="AE133" s="28">
        <v>0.17235880693758099</v>
      </c>
      <c r="AF133" s="27"/>
      <c r="AG133" s="27"/>
      <c r="AH133" s="27"/>
      <c r="AI133" s="27"/>
      <c r="AJ133" s="27"/>
      <c r="AK133" s="27"/>
      <c r="AL133" s="27"/>
      <c r="AM133" s="27"/>
      <c r="AN133" s="27"/>
      <c r="AO133" s="27"/>
      <c r="AR133" s="22"/>
    </row>
    <row r="134" spans="1:44">
      <c r="A134" t="s">
        <v>70</v>
      </c>
      <c r="B134" t="s">
        <v>71</v>
      </c>
      <c r="C134" s="10" t="s">
        <v>72</v>
      </c>
      <c r="E134" s="2" t="s">
        <v>98</v>
      </c>
      <c r="G134" t="s">
        <v>66</v>
      </c>
      <c r="H134" t="s">
        <v>66</v>
      </c>
      <c r="I134" s="25">
        <v>45047</v>
      </c>
      <c r="J134" s="26">
        <v>336.79451884376147</v>
      </c>
      <c r="K134" s="27"/>
      <c r="L134" s="27"/>
      <c r="M134" s="26">
        <v>336.79451884376147</v>
      </c>
      <c r="N134" s="27">
        <v>1.4397827683410476</v>
      </c>
      <c r="O134" s="27">
        <v>0</v>
      </c>
      <c r="P134" s="27">
        <v>0</v>
      </c>
      <c r="Q134" s="27">
        <v>1.4397827683410476</v>
      </c>
      <c r="R134" s="27">
        <v>0</v>
      </c>
      <c r="S134" s="27">
        <v>0</v>
      </c>
      <c r="T134" s="27">
        <v>0</v>
      </c>
      <c r="U134" s="27">
        <v>0</v>
      </c>
      <c r="V134" s="27"/>
      <c r="W134" s="27"/>
      <c r="X134" s="27"/>
      <c r="Y134" s="27"/>
      <c r="Z134" s="27"/>
      <c r="AA134" s="27"/>
      <c r="AB134" s="27"/>
      <c r="AC134" s="27"/>
      <c r="AD134" s="26">
        <v>335.35473607542042</v>
      </c>
      <c r="AE134" s="28">
        <v>0.17235880693758099</v>
      </c>
      <c r="AF134" s="27"/>
      <c r="AG134" s="27"/>
      <c r="AH134" s="27"/>
      <c r="AI134" s="27"/>
      <c r="AJ134" s="27"/>
      <c r="AK134" s="27"/>
      <c r="AL134" s="27"/>
      <c r="AM134" s="27"/>
      <c r="AN134" s="27"/>
      <c r="AO134" s="27"/>
      <c r="AR134" s="22"/>
    </row>
    <row r="135" spans="1:44">
      <c r="A135" t="s">
        <v>70</v>
      </c>
      <c r="B135" t="s">
        <v>71</v>
      </c>
      <c r="C135" s="10" t="s">
        <v>72</v>
      </c>
      <c r="E135" s="2" t="s">
        <v>98</v>
      </c>
      <c r="G135" t="s">
        <v>66</v>
      </c>
      <c r="H135" t="s">
        <v>66</v>
      </c>
      <c r="I135" s="25">
        <v>45078</v>
      </c>
      <c r="J135" s="26">
        <v>366.95889864617635</v>
      </c>
      <c r="K135" s="27"/>
      <c r="L135" s="27"/>
      <c r="M135" s="26">
        <v>366.95889864617635</v>
      </c>
      <c r="N135" s="27">
        <v>1.5687342560502608</v>
      </c>
      <c r="O135" s="27">
        <v>0</v>
      </c>
      <c r="P135" s="27">
        <v>0</v>
      </c>
      <c r="Q135" s="27">
        <v>1.5687342560502608</v>
      </c>
      <c r="R135" s="27">
        <v>0</v>
      </c>
      <c r="S135" s="27">
        <v>0</v>
      </c>
      <c r="T135" s="27">
        <v>0</v>
      </c>
      <c r="U135" s="27">
        <v>0</v>
      </c>
      <c r="V135" s="27"/>
      <c r="W135" s="27"/>
      <c r="X135" s="27"/>
      <c r="Y135" s="27"/>
      <c r="Z135" s="27"/>
      <c r="AA135" s="27"/>
      <c r="AB135" s="27"/>
      <c r="AC135" s="27"/>
      <c r="AD135" s="26">
        <v>365.39016439012607</v>
      </c>
      <c r="AE135" s="28">
        <v>0.17235880693758099</v>
      </c>
      <c r="AF135" s="27"/>
      <c r="AG135" s="27"/>
      <c r="AH135" s="27"/>
      <c r="AI135" s="27"/>
      <c r="AJ135" s="27"/>
      <c r="AK135" s="27"/>
      <c r="AL135" s="27"/>
      <c r="AM135" s="27"/>
      <c r="AN135" s="27"/>
      <c r="AO135" s="27"/>
      <c r="AR135" s="22"/>
    </row>
    <row r="136" spans="1:44">
      <c r="A136" t="s">
        <v>70</v>
      </c>
      <c r="B136" t="s">
        <v>71</v>
      </c>
      <c r="C136" s="10" t="s">
        <v>72</v>
      </c>
      <c r="E136" s="2" t="s">
        <v>98</v>
      </c>
      <c r="G136" t="s">
        <v>66</v>
      </c>
      <c r="H136" t="s">
        <v>66</v>
      </c>
      <c r="I136" s="25">
        <v>45110</v>
      </c>
      <c r="J136" s="26">
        <v>373.12328942553967</v>
      </c>
      <c r="K136" s="27"/>
      <c r="L136" s="27"/>
      <c r="M136" s="26">
        <v>373.12328942553967</v>
      </c>
      <c r="N136" s="27">
        <v>1.5950867740541688</v>
      </c>
      <c r="O136" s="27">
        <v>0</v>
      </c>
      <c r="P136" s="27">
        <v>0</v>
      </c>
      <c r="Q136" s="27">
        <v>1.5950867740541688</v>
      </c>
      <c r="R136" s="27">
        <v>0</v>
      </c>
      <c r="S136" s="27">
        <v>0</v>
      </c>
      <c r="T136" s="27">
        <v>0</v>
      </c>
      <c r="U136" s="27">
        <v>0</v>
      </c>
      <c r="V136" s="27"/>
      <c r="W136" s="27"/>
      <c r="X136" s="27"/>
      <c r="Y136" s="27"/>
      <c r="Z136" s="27"/>
      <c r="AA136" s="27"/>
      <c r="AB136" s="27"/>
      <c r="AC136" s="27"/>
      <c r="AD136" s="26">
        <v>371.52820265148551</v>
      </c>
      <c r="AE136" s="28">
        <v>0.17235880693758099</v>
      </c>
      <c r="AF136" s="27"/>
      <c r="AG136" s="27"/>
      <c r="AH136" s="27"/>
      <c r="AI136" s="27"/>
      <c r="AJ136" s="27"/>
      <c r="AK136" s="27"/>
      <c r="AL136" s="27"/>
      <c r="AM136" s="27"/>
      <c r="AN136" s="27"/>
      <c r="AO136" s="27"/>
      <c r="AR136" s="22"/>
    </row>
    <row r="137" spans="1:44">
      <c r="A137" t="s">
        <v>70</v>
      </c>
      <c r="B137" t="s">
        <v>71</v>
      </c>
      <c r="C137" s="10" t="s">
        <v>72</v>
      </c>
      <c r="E137" s="2" t="s">
        <v>98</v>
      </c>
      <c r="G137" t="s">
        <v>66</v>
      </c>
      <c r="H137" t="s">
        <v>66</v>
      </c>
      <c r="I137" s="25">
        <v>45139</v>
      </c>
      <c r="J137" s="26">
        <v>358.57533845590928</v>
      </c>
      <c r="K137" s="27"/>
      <c r="L137" s="27"/>
      <c r="M137" s="26">
        <v>358.57533845590928</v>
      </c>
      <c r="N137" s="27">
        <v>1.5328948797423108</v>
      </c>
      <c r="O137" s="27">
        <v>0</v>
      </c>
      <c r="P137" s="27">
        <v>0</v>
      </c>
      <c r="Q137" s="27">
        <v>1.5328948797423108</v>
      </c>
      <c r="R137" s="27">
        <v>0</v>
      </c>
      <c r="S137" s="27">
        <v>0</v>
      </c>
      <c r="T137" s="27">
        <v>0</v>
      </c>
      <c r="U137" s="27">
        <v>0</v>
      </c>
      <c r="V137" s="27"/>
      <c r="W137" s="27"/>
      <c r="X137" s="27"/>
      <c r="Y137" s="27"/>
      <c r="Z137" s="27"/>
      <c r="AA137" s="27"/>
      <c r="AB137" s="27"/>
      <c r="AC137" s="27"/>
      <c r="AD137" s="26">
        <v>357.04244357616699</v>
      </c>
      <c r="AE137" s="28">
        <v>0.17235880693758099</v>
      </c>
      <c r="AF137" s="27"/>
      <c r="AG137" s="27"/>
      <c r="AH137" s="27"/>
      <c r="AI137" s="27"/>
      <c r="AJ137" s="27"/>
      <c r="AK137" s="27"/>
      <c r="AL137" s="27"/>
      <c r="AM137" s="27"/>
      <c r="AN137" s="27"/>
      <c r="AO137" s="27"/>
      <c r="AR137" s="22"/>
    </row>
    <row r="138" spans="1:44">
      <c r="A138" t="s">
        <v>70</v>
      </c>
      <c r="B138" t="s">
        <v>71</v>
      </c>
      <c r="C138" s="10" t="s">
        <v>72</v>
      </c>
      <c r="E138" s="2" t="s">
        <v>98</v>
      </c>
      <c r="G138" t="s">
        <v>66</v>
      </c>
      <c r="H138" t="s">
        <v>66</v>
      </c>
      <c r="I138" s="25">
        <v>45170</v>
      </c>
      <c r="J138" s="26">
        <v>395.58904134650572</v>
      </c>
      <c r="K138" s="27"/>
      <c r="L138" s="27"/>
      <c r="M138" s="26">
        <v>395.58904134650572</v>
      </c>
      <c r="N138" s="27">
        <v>1.6911269430114222</v>
      </c>
      <c r="O138" s="27">
        <v>0</v>
      </c>
      <c r="P138" s="27">
        <v>0</v>
      </c>
      <c r="Q138" s="27">
        <v>1.6911269430114222</v>
      </c>
      <c r="R138" s="27">
        <v>0</v>
      </c>
      <c r="S138" s="27">
        <v>0</v>
      </c>
      <c r="T138" s="27">
        <v>0</v>
      </c>
      <c r="U138" s="27">
        <v>0</v>
      </c>
      <c r="V138" s="27"/>
      <c r="W138" s="27"/>
      <c r="X138" s="27"/>
      <c r="Y138" s="27"/>
      <c r="Z138" s="27"/>
      <c r="AA138" s="27"/>
      <c r="AB138" s="27"/>
      <c r="AC138" s="27"/>
      <c r="AD138" s="26">
        <v>393.89791440349433</v>
      </c>
      <c r="AE138" s="28">
        <v>0.17235880693758099</v>
      </c>
      <c r="AF138" s="27"/>
      <c r="AG138" s="27"/>
      <c r="AH138" s="27"/>
      <c r="AI138" s="27"/>
      <c r="AJ138" s="27"/>
      <c r="AK138" s="27"/>
      <c r="AL138" s="27"/>
      <c r="AM138" s="27"/>
      <c r="AN138" s="27"/>
      <c r="AO138" s="27"/>
      <c r="AR138" s="22"/>
    </row>
    <row r="139" spans="1:44">
      <c r="A139" t="s">
        <v>70</v>
      </c>
      <c r="B139" t="s">
        <v>71</v>
      </c>
      <c r="C139" s="10" t="s">
        <v>72</v>
      </c>
      <c r="E139" s="2" t="s">
        <v>98</v>
      </c>
      <c r="G139" t="s">
        <v>66</v>
      </c>
      <c r="H139" t="s">
        <v>66</v>
      </c>
      <c r="I139" s="25">
        <v>45201</v>
      </c>
      <c r="J139" s="26">
        <v>390.76712403951706</v>
      </c>
      <c r="K139" s="27"/>
      <c r="L139" s="27"/>
      <c r="M139" s="26">
        <v>390.76712403951706</v>
      </c>
      <c r="N139" s="27">
        <v>1.6705134440958167</v>
      </c>
      <c r="O139" s="27">
        <v>0</v>
      </c>
      <c r="P139" s="27">
        <v>0</v>
      </c>
      <c r="Q139" s="27">
        <v>1.6705134440958167</v>
      </c>
      <c r="R139" s="27">
        <v>0</v>
      </c>
      <c r="S139" s="27">
        <v>0</v>
      </c>
      <c r="T139" s="27">
        <v>0</v>
      </c>
      <c r="U139" s="27">
        <v>0</v>
      </c>
      <c r="V139" s="27"/>
      <c r="W139" s="27"/>
      <c r="X139" s="27"/>
      <c r="Y139" s="27"/>
      <c r="Z139" s="27"/>
      <c r="AA139" s="27"/>
      <c r="AB139" s="27"/>
      <c r="AC139" s="27"/>
      <c r="AD139" s="26">
        <v>389.09661059542123</v>
      </c>
      <c r="AE139" s="28">
        <v>0.17235880693758099</v>
      </c>
      <c r="AF139" s="27"/>
      <c r="AG139" s="27"/>
      <c r="AH139" s="27"/>
      <c r="AI139" s="27"/>
      <c r="AJ139" s="27"/>
      <c r="AK139" s="27"/>
      <c r="AL139" s="27"/>
      <c r="AM139" s="27"/>
      <c r="AN139" s="27"/>
      <c r="AO139" s="27"/>
      <c r="AR139" s="22"/>
    </row>
    <row r="140" spans="1:44">
      <c r="A140" t="s">
        <v>70</v>
      </c>
      <c r="B140" t="s">
        <v>71</v>
      </c>
      <c r="C140" s="10" t="s">
        <v>72</v>
      </c>
      <c r="E140" s="2" t="s">
        <v>98</v>
      </c>
      <c r="G140" t="s">
        <v>66</v>
      </c>
      <c r="H140" t="s">
        <v>66</v>
      </c>
      <c r="I140" s="25">
        <v>45231</v>
      </c>
      <c r="J140" s="26">
        <v>406</v>
      </c>
      <c r="K140" s="27"/>
      <c r="L140" s="27"/>
      <c r="M140" s="26">
        <v>406</v>
      </c>
      <c r="N140" s="27">
        <v>1.7356333646796613</v>
      </c>
      <c r="O140" s="27">
        <v>0</v>
      </c>
      <c r="P140" s="27">
        <v>0</v>
      </c>
      <c r="Q140" s="27">
        <v>1.7356333646796613</v>
      </c>
      <c r="R140" s="27">
        <v>0</v>
      </c>
      <c r="S140" s="27">
        <v>0</v>
      </c>
      <c r="T140" s="27">
        <v>0</v>
      </c>
      <c r="U140" s="27">
        <v>0</v>
      </c>
      <c r="V140" s="27"/>
      <c r="W140" s="27"/>
      <c r="X140" s="27"/>
      <c r="Y140" s="27"/>
      <c r="Z140" s="27"/>
      <c r="AA140" s="27"/>
      <c r="AB140" s="27"/>
      <c r="AC140" s="27"/>
      <c r="AD140" s="26">
        <v>404.26436663532036</v>
      </c>
      <c r="AE140" s="28">
        <v>0.17235880693758099</v>
      </c>
      <c r="AF140" s="27"/>
      <c r="AG140" s="27"/>
      <c r="AH140" s="27"/>
      <c r="AI140" s="27"/>
      <c r="AJ140" s="27"/>
      <c r="AK140" s="27"/>
      <c r="AL140" s="27"/>
      <c r="AM140" s="27"/>
      <c r="AN140" s="27"/>
      <c r="AO140" s="27"/>
      <c r="AR140" s="22"/>
    </row>
    <row r="141" spans="1:44">
      <c r="A141" t="s">
        <v>70</v>
      </c>
      <c r="B141" t="s">
        <v>71</v>
      </c>
      <c r="C141" s="10" t="s">
        <v>72</v>
      </c>
      <c r="E141" s="2" t="s">
        <v>98</v>
      </c>
      <c r="G141" t="s">
        <v>66</v>
      </c>
      <c r="H141" t="s">
        <v>66</v>
      </c>
      <c r="I141" s="25">
        <v>45261</v>
      </c>
      <c r="J141" s="26">
        <v>382.52054884742046</v>
      </c>
      <c r="K141" s="27"/>
      <c r="L141" s="27"/>
      <c r="M141" s="26">
        <v>382.52054884742046</v>
      </c>
      <c r="N141" s="27">
        <v>1.6352596730422637</v>
      </c>
      <c r="O141" s="27">
        <v>0</v>
      </c>
      <c r="P141" s="27">
        <v>0</v>
      </c>
      <c r="Q141" s="27">
        <v>1.6352596730422637</v>
      </c>
      <c r="R141" s="27">
        <v>0</v>
      </c>
      <c r="S141" s="27">
        <v>0</v>
      </c>
      <c r="T141" s="27">
        <v>0</v>
      </c>
      <c r="U141" s="27">
        <v>0</v>
      </c>
      <c r="V141" s="27"/>
      <c r="W141" s="27"/>
      <c r="X141" s="27"/>
      <c r="Y141" s="27"/>
      <c r="Z141" s="27"/>
      <c r="AA141" s="27"/>
      <c r="AB141" s="27"/>
      <c r="AC141" s="27"/>
      <c r="AD141" s="26">
        <v>380.88528917437822</v>
      </c>
      <c r="AE141" s="28">
        <v>0.17235880693758099</v>
      </c>
      <c r="AF141" s="27"/>
      <c r="AG141" s="27"/>
      <c r="AH141" s="27"/>
      <c r="AI141" s="27"/>
      <c r="AJ141" s="27"/>
      <c r="AK141" s="27"/>
      <c r="AL141" s="27"/>
      <c r="AM141" s="27"/>
      <c r="AN141" s="27"/>
      <c r="AO141" s="27"/>
      <c r="AR141" s="22"/>
    </row>
    <row r="142" spans="1:44">
      <c r="A142" t="s">
        <v>70</v>
      </c>
      <c r="B142" t="s">
        <v>71</v>
      </c>
      <c r="C142" s="10" t="s">
        <v>72</v>
      </c>
      <c r="E142" s="2" t="s">
        <v>98</v>
      </c>
      <c r="G142" t="s">
        <v>66</v>
      </c>
      <c r="H142" t="s">
        <v>66</v>
      </c>
      <c r="I142" s="25">
        <v>45293</v>
      </c>
      <c r="J142" s="26">
        <v>394.4931503841932</v>
      </c>
      <c r="K142" s="27"/>
      <c r="L142" s="27"/>
      <c r="M142" s="26">
        <v>394.4931503841932</v>
      </c>
      <c r="N142" s="27">
        <v>1.6864420540502385</v>
      </c>
      <c r="O142" s="27">
        <v>0</v>
      </c>
      <c r="P142" s="27">
        <v>0</v>
      </c>
      <c r="Q142" s="27">
        <v>1.6864420540502385</v>
      </c>
      <c r="R142" s="27">
        <v>0</v>
      </c>
      <c r="S142" s="27">
        <v>0</v>
      </c>
      <c r="T142" s="27">
        <v>0</v>
      </c>
      <c r="U142" s="27">
        <v>0</v>
      </c>
      <c r="V142" s="27"/>
      <c r="W142" s="27"/>
      <c r="X142" s="27"/>
      <c r="Y142" s="27"/>
      <c r="Z142" s="27"/>
      <c r="AA142" s="27"/>
      <c r="AB142" s="27"/>
      <c r="AC142" s="27"/>
      <c r="AD142" s="26">
        <v>392.80670833014295</v>
      </c>
      <c r="AE142" s="28">
        <v>0.17235880693758099</v>
      </c>
      <c r="AF142" s="27"/>
      <c r="AG142" s="27"/>
      <c r="AH142" s="27"/>
      <c r="AI142" s="27"/>
      <c r="AJ142" s="27"/>
      <c r="AK142" s="27"/>
      <c r="AL142" s="27"/>
      <c r="AM142" s="27"/>
      <c r="AN142" s="27"/>
      <c r="AO142" s="27"/>
      <c r="AR142" s="22"/>
    </row>
    <row r="143" spans="1:44">
      <c r="A143" s="10" t="s">
        <v>97</v>
      </c>
      <c r="C143" s="10"/>
      <c r="I143" s="25"/>
      <c r="J143" s="30">
        <v>4380.3287596048303</v>
      </c>
      <c r="K143" s="31">
        <v>0</v>
      </c>
      <c r="L143" s="31">
        <v>0</v>
      </c>
      <c r="M143" s="30">
        <v>4380.3287596048303</v>
      </c>
      <c r="N143" s="31">
        <v>30.492901057822159</v>
      </c>
      <c r="O143" s="31">
        <v>0</v>
      </c>
      <c r="P143" s="31">
        <v>0</v>
      </c>
      <c r="Q143" s="31">
        <v>30.492901057822159</v>
      </c>
      <c r="R143" s="31">
        <v>0</v>
      </c>
      <c r="S143" s="31">
        <v>0</v>
      </c>
      <c r="T143" s="31">
        <v>0</v>
      </c>
      <c r="U143" s="31">
        <v>0</v>
      </c>
      <c r="V143" s="31">
        <v>0</v>
      </c>
      <c r="W143" s="31">
        <v>0</v>
      </c>
      <c r="X143" s="31">
        <v>0</v>
      </c>
      <c r="Y143" s="31">
        <v>0</v>
      </c>
      <c r="Z143" s="31">
        <v>0</v>
      </c>
      <c r="AA143" s="31">
        <v>0</v>
      </c>
      <c r="AB143" s="31">
        <v>0</v>
      </c>
      <c r="AC143" s="31">
        <v>0</v>
      </c>
      <c r="AD143" s="30">
        <v>4349.8358585470078</v>
      </c>
      <c r="AE143" s="32"/>
      <c r="AF143" s="31"/>
      <c r="AG143" s="31">
        <v>0</v>
      </c>
      <c r="AH143" s="31">
        <v>0</v>
      </c>
      <c r="AI143" s="31">
        <v>0</v>
      </c>
      <c r="AJ143" s="31">
        <v>0</v>
      </c>
      <c r="AK143" s="31">
        <v>0</v>
      </c>
      <c r="AL143" s="31">
        <v>0</v>
      </c>
      <c r="AM143" s="31">
        <v>0</v>
      </c>
      <c r="AN143" s="31">
        <v>0</v>
      </c>
      <c r="AO143" s="31">
        <v>0</v>
      </c>
      <c r="AR143" s="22"/>
    </row>
    <row r="145" spans="1:44">
      <c r="A145" t="s">
        <v>73</v>
      </c>
      <c r="B145" t="s">
        <v>74</v>
      </c>
      <c r="C145" s="10" t="s">
        <v>75</v>
      </c>
      <c r="E145" s="2" t="s">
        <v>98</v>
      </c>
      <c r="G145" t="s">
        <v>66</v>
      </c>
      <c r="H145" t="s">
        <v>66</v>
      </c>
      <c r="I145" s="25">
        <v>44958</v>
      </c>
      <c r="J145" s="26">
        <v>291.72602876106197</v>
      </c>
      <c r="K145" s="27"/>
      <c r="L145" s="27"/>
      <c r="M145" s="26">
        <v>291.72602876106197</v>
      </c>
      <c r="N145" s="27">
        <v>1.6692707787265539</v>
      </c>
      <c r="O145" s="27">
        <v>0</v>
      </c>
      <c r="P145" s="27">
        <v>0</v>
      </c>
      <c r="Q145" s="27">
        <v>1.6692707787265539</v>
      </c>
      <c r="R145" s="27">
        <v>0</v>
      </c>
      <c r="S145" s="27">
        <v>0</v>
      </c>
      <c r="T145" s="27">
        <v>0</v>
      </c>
      <c r="U145" s="27">
        <v>0</v>
      </c>
      <c r="V145" s="27"/>
      <c r="W145" s="27"/>
      <c r="X145" s="27"/>
      <c r="Y145" s="27"/>
      <c r="Z145" s="27"/>
      <c r="AA145" s="27"/>
      <c r="AB145" s="27"/>
      <c r="AC145" s="27"/>
      <c r="AD145" s="26">
        <v>290.0567579823354</v>
      </c>
      <c r="AE145" s="28">
        <v>9.2754486013172793E-2</v>
      </c>
      <c r="AF145" s="27"/>
      <c r="AG145" s="27"/>
      <c r="AH145" s="27"/>
      <c r="AI145" s="27"/>
      <c r="AJ145" s="27"/>
      <c r="AK145" s="27"/>
      <c r="AL145" s="27"/>
      <c r="AM145" s="27"/>
      <c r="AN145" s="27"/>
      <c r="AO145" s="27"/>
      <c r="AR145" s="22"/>
    </row>
    <row r="146" spans="1:44">
      <c r="A146" t="s">
        <v>73</v>
      </c>
      <c r="B146" t="s">
        <v>74</v>
      </c>
      <c r="C146" s="10" t="s">
        <v>75</v>
      </c>
      <c r="E146" s="2" t="s">
        <v>98</v>
      </c>
      <c r="G146" t="s">
        <v>66</v>
      </c>
      <c r="H146" t="s">
        <v>66</v>
      </c>
      <c r="I146" s="25">
        <v>44986</v>
      </c>
      <c r="J146" s="26">
        <v>317.56163716814154</v>
      </c>
      <c r="K146" s="27"/>
      <c r="L146" s="27"/>
      <c r="M146" s="26">
        <v>317.56163716814154</v>
      </c>
      <c r="N146" s="27">
        <v>1.8171034090465685</v>
      </c>
      <c r="O146" s="27">
        <v>0</v>
      </c>
      <c r="P146" s="27">
        <v>0</v>
      </c>
      <c r="Q146" s="27">
        <v>1.8171034090465685</v>
      </c>
      <c r="R146" s="27">
        <v>0</v>
      </c>
      <c r="S146" s="27">
        <v>0</v>
      </c>
      <c r="T146" s="27">
        <v>0</v>
      </c>
      <c r="U146" s="27">
        <v>0</v>
      </c>
      <c r="V146" s="27"/>
      <c r="W146" s="27"/>
      <c r="X146" s="27"/>
      <c r="Y146" s="27"/>
      <c r="Z146" s="27"/>
      <c r="AA146" s="27"/>
      <c r="AB146" s="27"/>
      <c r="AC146" s="27"/>
      <c r="AD146" s="26">
        <v>315.74453375909496</v>
      </c>
      <c r="AE146" s="28">
        <v>9.2754486013172793E-2</v>
      </c>
      <c r="AF146" s="27"/>
      <c r="AG146" s="27"/>
      <c r="AH146" s="27"/>
      <c r="AI146" s="27"/>
      <c r="AJ146" s="27"/>
      <c r="AK146" s="27"/>
      <c r="AL146" s="27"/>
      <c r="AM146" s="27"/>
      <c r="AN146" s="27"/>
      <c r="AO146" s="27"/>
      <c r="AR146" s="22"/>
    </row>
    <row r="147" spans="1:44">
      <c r="A147" t="s">
        <v>73</v>
      </c>
      <c r="B147" t="s">
        <v>74</v>
      </c>
      <c r="C147" s="10" t="s">
        <v>75</v>
      </c>
      <c r="E147" s="2" t="s">
        <v>98</v>
      </c>
      <c r="G147" t="s">
        <v>66</v>
      </c>
      <c r="H147" t="s">
        <v>66</v>
      </c>
      <c r="I147" s="25">
        <v>45019</v>
      </c>
      <c r="J147" s="26">
        <v>341.56163716814154</v>
      </c>
      <c r="K147" s="27"/>
      <c r="L147" s="27"/>
      <c r="M147" s="26">
        <v>341.56163716814154</v>
      </c>
      <c r="N147" s="27">
        <v>1.3492485338643625</v>
      </c>
      <c r="O147" s="27">
        <v>0</v>
      </c>
      <c r="P147" s="27">
        <v>0</v>
      </c>
      <c r="Q147" s="27">
        <v>1.3492485338643625</v>
      </c>
      <c r="R147" s="27">
        <v>0</v>
      </c>
      <c r="S147" s="27">
        <v>0</v>
      </c>
      <c r="T147" s="27">
        <v>0</v>
      </c>
      <c r="U147" s="27">
        <v>0</v>
      </c>
      <c r="V147" s="27"/>
      <c r="W147" s="27"/>
      <c r="X147" s="27"/>
      <c r="Y147" s="27"/>
      <c r="Z147" s="27"/>
      <c r="AA147" s="27"/>
      <c r="AB147" s="27"/>
      <c r="AC147" s="27"/>
      <c r="AD147" s="26">
        <v>340.2123886342772</v>
      </c>
      <c r="AE147" s="28">
        <v>9.2754486013172793E-2</v>
      </c>
      <c r="AF147" s="27"/>
      <c r="AG147" s="27"/>
      <c r="AH147" s="27"/>
      <c r="AI147" s="27"/>
      <c r="AJ147" s="27"/>
      <c r="AK147" s="27"/>
      <c r="AL147" s="27"/>
      <c r="AM147" s="27"/>
      <c r="AN147" s="27"/>
      <c r="AO147" s="27"/>
      <c r="AR147" s="22"/>
    </row>
    <row r="148" spans="1:44">
      <c r="A148" t="s">
        <v>73</v>
      </c>
      <c r="B148" t="s">
        <v>74</v>
      </c>
      <c r="C148" s="10" t="s">
        <v>75</v>
      </c>
      <c r="E148" s="2" t="s">
        <v>98</v>
      </c>
      <c r="G148" t="s">
        <v>66</v>
      </c>
      <c r="H148" t="s">
        <v>66</v>
      </c>
      <c r="I148" s="25">
        <v>45047</v>
      </c>
      <c r="J148" s="26">
        <v>328.57534292035399</v>
      </c>
      <c r="K148" s="27"/>
      <c r="L148" s="27"/>
      <c r="M148" s="26">
        <v>328.57534292035399</v>
      </c>
      <c r="N148" s="27">
        <v>1.2979496274080349</v>
      </c>
      <c r="O148" s="27">
        <v>0</v>
      </c>
      <c r="P148" s="27">
        <v>0</v>
      </c>
      <c r="Q148" s="27">
        <v>1.2979496274080349</v>
      </c>
      <c r="R148" s="27">
        <v>0</v>
      </c>
      <c r="S148" s="27">
        <v>0</v>
      </c>
      <c r="T148" s="27">
        <v>0</v>
      </c>
      <c r="U148" s="27">
        <v>0</v>
      </c>
      <c r="V148" s="27"/>
      <c r="W148" s="27"/>
      <c r="X148" s="27"/>
      <c r="Y148" s="27"/>
      <c r="Z148" s="27"/>
      <c r="AA148" s="27"/>
      <c r="AB148" s="27"/>
      <c r="AC148" s="27"/>
      <c r="AD148" s="26">
        <v>327.27739329294593</v>
      </c>
      <c r="AE148" s="28">
        <v>9.2754486013172793E-2</v>
      </c>
      <c r="AF148" s="27"/>
      <c r="AG148" s="27"/>
      <c r="AH148" s="27"/>
      <c r="AI148" s="27"/>
      <c r="AJ148" s="27"/>
      <c r="AK148" s="27"/>
      <c r="AL148" s="27"/>
      <c r="AM148" s="27"/>
      <c r="AN148" s="27"/>
      <c r="AO148" s="27"/>
      <c r="AR148" s="22"/>
    </row>
    <row r="149" spans="1:44">
      <c r="A149" t="s">
        <v>73</v>
      </c>
      <c r="B149" t="s">
        <v>74</v>
      </c>
      <c r="C149" s="10" t="s">
        <v>75</v>
      </c>
      <c r="E149" s="2" t="s">
        <v>98</v>
      </c>
      <c r="G149" t="s">
        <v>66</v>
      </c>
      <c r="H149" t="s">
        <v>66</v>
      </c>
      <c r="I149" s="25">
        <v>45078</v>
      </c>
      <c r="J149" s="26">
        <v>358.46575221238936</v>
      </c>
      <c r="K149" s="27"/>
      <c r="L149" s="27"/>
      <c r="M149" s="26">
        <v>358.46575221238936</v>
      </c>
      <c r="N149" s="27">
        <v>1.4160237508612823</v>
      </c>
      <c r="O149" s="27">
        <v>0</v>
      </c>
      <c r="P149" s="27">
        <v>0</v>
      </c>
      <c r="Q149" s="27">
        <v>1.4160237508612823</v>
      </c>
      <c r="R149" s="27">
        <v>0</v>
      </c>
      <c r="S149" s="27">
        <v>0</v>
      </c>
      <c r="T149" s="27">
        <v>0</v>
      </c>
      <c r="U149" s="27">
        <v>0</v>
      </c>
      <c r="V149" s="27"/>
      <c r="W149" s="27"/>
      <c r="X149" s="27"/>
      <c r="Y149" s="27"/>
      <c r="Z149" s="27"/>
      <c r="AA149" s="27"/>
      <c r="AB149" s="27"/>
      <c r="AC149" s="27"/>
      <c r="AD149" s="26">
        <v>357.0497284615281</v>
      </c>
      <c r="AE149" s="28">
        <v>9.2754486013172793E-2</v>
      </c>
      <c r="AF149" s="27"/>
      <c r="AG149" s="27"/>
      <c r="AH149" s="27"/>
      <c r="AI149" s="27"/>
      <c r="AJ149" s="27"/>
      <c r="AK149" s="27"/>
      <c r="AL149" s="27"/>
      <c r="AM149" s="27"/>
      <c r="AN149" s="27"/>
      <c r="AO149" s="27"/>
      <c r="AR149" s="22"/>
    </row>
    <row r="150" spans="1:44">
      <c r="A150" t="s">
        <v>73</v>
      </c>
      <c r="B150" t="s">
        <v>74</v>
      </c>
      <c r="C150" s="10" t="s">
        <v>75</v>
      </c>
      <c r="E150" s="2" t="s">
        <v>98</v>
      </c>
      <c r="G150" t="s">
        <v>66</v>
      </c>
      <c r="H150" t="s">
        <v>66</v>
      </c>
      <c r="I150" s="25">
        <v>45110</v>
      </c>
      <c r="J150" s="26">
        <v>364.90411504424782</v>
      </c>
      <c r="K150" s="27"/>
      <c r="L150" s="27"/>
      <c r="M150" s="26">
        <v>364.90411504424782</v>
      </c>
      <c r="N150" s="27">
        <v>1.4414567932936662</v>
      </c>
      <c r="O150" s="27">
        <v>0</v>
      </c>
      <c r="P150" s="27">
        <v>0</v>
      </c>
      <c r="Q150" s="27">
        <v>1.4414567932936662</v>
      </c>
      <c r="R150" s="27">
        <v>0</v>
      </c>
      <c r="S150" s="27">
        <v>0</v>
      </c>
      <c r="T150" s="27">
        <v>0</v>
      </c>
      <c r="U150" s="27">
        <v>0</v>
      </c>
      <c r="V150" s="27"/>
      <c r="W150" s="27"/>
      <c r="X150" s="27"/>
      <c r="Y150" s="27"/>
      <c r="Z150" s="27"/>
      <c r="AA150" s="27"/>
      <c r="AB150" s="27"/>
      <c r="AC150" s="27"/>
      <c r="AD150" s="26">
        <v>363.46265825095418</v>
      </c>
      <c r="AE150" s="28">
        <v>9.2754486013172793E-2</v>
      </c>
      <c r="AF150" s="27"/>
      <c r="AG150" s="27"/>
      <c r="AH150" s="27"/>
      <c r="AI150" s="27"/>
      <c r="AJ150" s="27"/>
      <c r="AK150" s="27"/>
      <c r="AL150" s="27"/>
      <c r="AM150" s="27"/>
      <c r="AN150" s="27"/>
      <c r="AO150" s="27"/>
      <c r="AR150" s="22"/>
    </row>
    <row r="151" spans="1:44">
      <c r="A151" t="s">
        <v>73</v>
      </c>
      <c r="B151" t="s">
        <v>74</v>
      </c>
      <c r="C151" s="10" t="s">
        <v>75</v>
      </c>
      <c r="E151" s="2" t="s">
        <v>98</v>
      </c>
      <c r="G151" t="s">
        <v>66</v>
      </c>
      <c r="H151" t="s">
        <v>66</v>
      </c>
      <c r="I151" s="25">
        <v>45139</v>
      </c>
      <c r="J151" s="26">
        <v>350.0821902654867</v>
      </c>
      <c r="K151" s="27"/>
      <c r="L151" s="27"/>
      <c r="M151" s="26">
        <v>350.0821902654867</v>
      </c>
      <c r="N151" s="27">
        <v>1.3829067159413122</v>
      </c>
      <c r="O151" s="27">
        <v>0</v>
      </c>
      <c r="P151" s="27">
        <v>0</v>
      </c>
      <c r="Q151" s="27">
        <v>1.3829067159413122</v>
      </c>
      <c r="R151" s="27">
        <v>0</v>
      </c>
      <c r="S151" s="27">
        <v>0</v>
      </c>
      <c r="T151" s="27">
        <v>0</v>
      </c>
      <c r="U151" s="27">
        <v>0</v>
      </c>
      <c r="V151" s="27"/>
      <c r="W151" s="27"/>
      <c r="X151" s="27"/>
      <c r="Y151" s="27"/>
      <c r="Z151" s="27"/>
      <c r="AA151" s="27"/>
      <c r="AB151" s="27"/>
      <c r="AC151" s="27"/>
      <c r="AD151" s="26">
        <v>348.69928354954538</v>
      </c>
      <c r="AE151" s="28">
        <v>9.2754486013172793E-2</v>
      </c>
      <c r="AF151" s="27"/>
      <c r="AG151" s="27"/>
      <c r="AH151" s="27"/>
      <c r="AI151" s="27"/>
      <c r="AJ151" s="27"/>
      <c r="AK151" s="27"/>
      <c r="AL151" s="27"/>
      <c r="AM151" s="27"/>
      <c r="AN151" s="27"/>
      <c r="AO151" s="27"/>
      <c r="AR151" s="22"/>
    </row>
    <row r="152" spans="1:44">
      <c r="A152" t="s">
        <v>73</v>
      </c>
      <c r="B152" t="s">
        <v>74</v>
      </c>
      <c r="C152" s="10" t="s">
        <v>75</v>
      </c>
      <c r="E152" s="2" t="s">
        <v>98</v>
      </c>
      <c r="G152" t="s">
        <v>66</v>
      </c>
      <c r="H152" t="s">
        <v>66</v>
      </c>
      <c r="I152" s="25">
        <v>45170</v>
      </c>
      <c r="J152" s="26">
        <v>387.09588495575218</v>
      </c>
      <c r="K152" s="27"/>
      <c r="L152" s="27"/>
      <c r="M152" s="26">
        <v>387.09588495575218</v>
      </c>
      <c r="N152" s="27">
        <v>1.5291194865199924</v>
      </c>
      <c r="O152" s="27">
        <v>0</v>
      </c>
      <c r="P152" s="27">
        <v>0</v>
      </c>
      <c r="Q152" s="27">
        <v>1.5291194865199924</v>
      </c>
      <c r="R152" s="27">
        <v>0</v>
      </c>
      <c r="S152" s="27">
        <v>0</v>
      </c>
      <c r="T152" s="27">
        <v>0</v>
      </c>
      <c r="U152" s="27">
        <v>0</v>
      </c>
      <c r="V152" s="27"/>
      <c r="W152" s="27"/>
      <c r="X152" s="27"/>
      <c r="Y152" s="27"/>
      <c r="Z152" s="27"/>
      <c r="AA152" s="27"/>
      <c r="AB152" s="27"/>
      <c r="AC152" s="27"/>
      <c r="AD152" s="26">
        <v>385.56676546923217</v>
      </c>
      <c r="AE152" s="28">
        <v>9.2754486013172793E-2</v>
      </c>
      <c r="AF152" s="27"/>
      <c r="AG152" s="27"/>
      <c r="AH152" s="27"/>
      <c r="AI152" s="27"/>
      <c r="AJ152" s="27"/>
      <c r="AK152" s="27"/>
      <c r="AL152" s="27"/>
      <c r="AM152" s="27"/>
      <c r="AN152" s="27"/>
      <c r="AO152" s="27"/>
      <c r="AR152" s="22"/>
    </row>
    <row r="153" spans="1:44">
      <c r="A153" t="s">
        <v>73</v>
      </c>
      <c r="B153" t="s">
        <v>74</v>
      </c>
      <c r="C153" s="10" t="s">
        <v>75</v>
      </c>
      <c r="E153" s="2" t="s">
        <v>98</v>
      </c>
      <c r="G153" t="s">
        <v>66</v>
      </c>
      <c r="H153" t="s">
        <v>66</v>
      </c>
      <c r="I153" s="25">
        <v>45201</v>
      </c>
      <c r="J153" s="26">
        <v>382.54794247787612</v>
      </c>
      <c r="K153" s="27"/>
      <c r="L153" s="27"/>
      <c r="M153" s="26">
        <v>382.54794247787612</v>
      </c>
      <c r="N153" s="27">
        <v>1.5111540476280567</v>
      </c>
      <c r="O153" s="27">
        <v>0</v>
      </c>
      <c r="P153" s="27">
        <v>0</v>
      </c>
      <c r="Q153" s="27">
        <v>1.5111540476280567</v>
      </c>
      <c r="R153" s="27">
        <v>0</v>
      </c>
      <c r="S153" s="27">
        <v>0</v>
      </c>
      <c r="T153" s="27">
        <v>0</v>
      </c>
      <c r="U153" s="27">
        <v>0</v>
      </c>
      <c r="V153" s="27"/>
      <c r="W153" s="27"/>
      <c r="X153" s="27"/>
      <c r="Y153" s="27"/>
      <c r="Z153" s="27"/>
      <c r="AA153" s="27"/>
      <c r="AB153" s="27"/>
      <c r="AC153" s="27"/>
      <c r="AD153" s="26">
        <v>381.03678843024807</v>
      </c>
      <c r="AE153" s="28">
        <v>9.2754486013172793E-2</v>
      </c>
      <c r="AF153" s="27"/>
      <c r="AG153" s="27"/>
      <c r="AH153" s="27"/>
      <c r="AI153" s="27"/>
      <c r="AJ153" s="27"/>
      <c r="AK153" s="27"/>
      <c r="AL153" s="27"/>
      <c r="AM153" s="27"/>
      <c r="AN153" s="27"/>
      <c r="AO153" s="27"/>
      <c r="AR153" s="22"/>
    </row>
    <row r="154" spans="1:44">
      <c r="A154" t="s">
        <v>73</v>
      </c>
      <c r="B154" t="s">
        <v>74</v>
      </c>
      <c r="C154" s="10" t="s">
        <v>75</v>
      </c>
      <c r="E154" s="2" t="s">
        <v>98</v>
      </c>
      <c r="G154" t="s">
        <v>66</v>
      </c>
      <c r="H154" t="s">
        <v>66</v>
      </c>
      <c r="I154" s="25">
        <v>45231</v>
      </c>
      <c r="J154" s="26">
        <v>397.50684734513277</v>
      </c>
      <c r="K154" s="27"/>
      <c r="L154" s="27"/>
      <c r="M154" s="26">
        <v>397.50684734513277</v>
      </c>
      <c r="N154" s="27">
        <v>1.5702452284401067</v>
      </c>
      <c r="O154" s="27">
        <v>0</v>
      </c>
      <c r="P154" s="27">
        <v>0</v>
      </c>
      <c r="Q154" s="27">
        <v>1.5702452284401067</v>
      </c>
      <c r="R154" s="27">
        <v>0</v>
      </c>
      <c r="S154" s="27">
        <v>0</v>
      </c>
      <c r="T154" s="27">
        <v>0</v>
      </c>
      <c r="U154" s="27">
        <v>0</v>
      </c>
      <c r="V154" s="27"/>
      <c r="W154" s="27"/>
      <c r="X154" s="27"/>
      <c r="Y154" s="27"/>
      <c r="Z154" s="27"/>
      <c r="AA154" s="27"/>
      <c r="AB154" s="27"/>
      <c r="AC154" s="27"/>
      <c r="AD154" s="26">
        <v>395.93660211669265</v>
      </c>
      <c r="AE154" s="28">
        <v>9.2754486013172793E-2</v>
      </c>
      <c r="AF154" s="27"/>
      <c r="AG154" s="27"/>
      <c r="AH154" s="27"/>
      <c r="AI154" s="27"/>
      <c r="AJ154" s="27"/>
      <c r="AK154" s="27"/>
      <c r="AL154" s="27"/>
      <c r="AM154" s="27"/>
      <c r="AN154" s="27"/>
      <c r="AO154" s="27"/>
      <c r="AR154" s="22"/>
    </row>
    <row r="155" spans="1:44">
      <c r="A155" t="s">
        <v>73</v>
      </c>
      <c r="B155" t="s">
        <v>74</v>
      </c>
      <c r="C155" s="10" t="s">
        <v>75</v>
      </c>
      <c r="E155" s="2" t="s">
        <v>98</v>
      </c>
      <c r="G155" t="s">
        <v>66</v>
      </c>
      <c r="H155" t="s">
        <v>66</v>
      </c>
      <c r="I155" s="25">
        <v>45261</v>
      </c>
      <c r="J155" s="26">
        <v>374.30137168141601</v>
      </c>
      <c r="K155" s="27"/>
      <c r="L155" s="27"/>
      <c r="M155" s="26">
        <v>374.30137168141601</v>
      </c>
      <c r="N155" s="27">
        <v>1.4785781598650665</v>
      </c>
      <c r="O155" s="27">
        <v>0</v>
      </c>
      <c r="P155" s="27">
        <v>0</v>
      </c>
      <c r="Q155" s="27">
        <v>1.4785781598650665</v>
      </c>
      <c r="R155" s="27">
        <v>0</v>
      </c>
      <c r="S155" s="27">
        <v>0</v>
      </c>
      <c r="T155" s="27">
        <v>0</v>
      </c>
      <c r="U155" s="27">
        <v>0</v>
      </c>
      <c r="V155" s="27"/>
      <c r="W155" s="27"/>
      <c r="X155" s="27"/>
      <c r="Y155" s="27"/>
      <c r="Z155" s="27"/>
      <c r="AA155" s="27"/>
      <c r="AB155" s="27"/>
      <c r="AC155" s="27"/>
      <c r="AD155" s="26">
        <v>372.82279352155092</v>
      </c>
      <c r="AE155" s="28">
        <v>9.2754486013172793E-2</v>
      </c>
      <c r="AF155" s="27"/>
      <c r="AG155" s="27"/>
      <c r="AH155" s="27"/>
      <c r="AI155" s="27"/>
      <c r="AJ155" s="27"/>
      <c r="AK155" s="27"/>
      <c r="AL155" s="27"/>
      <c r="AM155" s="27"/>
      <c r="AN155" s="27"/>
      <c r="AO155" s="27"/>
      <c r="AR155" s="22"/>
    </row>
    <row r="156" spans="1:44">
      <c r="A156" t="s">
        <v>73</v>
      </c>
      <c r="B156" t="s">
        <v>74</v>
      </c>
      <c r="C156" s="10" t="s">
        <v>75</v>
      </c>
      <c r="E156" s="2" t="s">
        <v>98</v>
      </c>
      <c r="G156" t="s">
        <v>66</v>
      </c>
      <c r="H156" t="s">
        <v>66</v>
      </c>
      <c r="I156" s="25">
        <v>45293</v>
      </c>
      <c r="J156" s="26">
        <v>402.98630530973452</v>
      </c>
      <c r="K156" s="27"/>
      <c r="L156" s="27"/>
      <c r="M156" s="26">
        <v>402.98630530973452</v>
      </c>
      <c r="N156" s="27">
        <v>1.5918903718654818</v>
      </c>
      <c r="O156" s="27">
        <v>0</v>
      </c>
      <c r="P156" s="27">
        <v>0</v>
      </c>
      <c r="Q156" s="27">
        <v>1.5918903718654818</v>
      </c>
      <c r="R156" s="27">
        <v>0</v>
      </c>
      <c r="S156" s="27">
        <v>0</v>
      </c>
      <c r="T156" s="27">
        <v>0</v>
      </c>
      <c r="U156" s="27">
        <v>0</v>
      </c>
      <c r="V156" s="27"/>
      <c r="W156" s="27"/>
      <c r="X156" s="27"/>
      <c r="Y156" s="27"/>
      <c r="Z156" s="27"/>
      <c r="AA156" s="27"/>
      <c r="AB156" s="27"/>
      <c r="AC156" s="27"/>
      <c r="AD156" s="26">
        <v>401.39441493786904</v>
      </c>
      <c r="AE156" s="28">
        <v>9.2754486013172793E-2</v>
      </c>
      <c r="AF156" s="27"/>
      <c r="AG156" s="27"/>
      <c r="AH156" s="27"/>
      <c r="AI156" s="27"/>
      <c r="AJ156" s="27"/>
      <c r="AK156" s="27"/>
      <c r="AL156" s="27"/>
      <c r="AM156" s="27"/>
      <c r="AN156" s="27"/>
      <c r="AO156" s="27"/>
      <c r="AR156" s="22"/>
    </row>
    <row r="157" spans="1:44">
      <c r="A157" s="10" t="s">
        <v>97</v>
      </c>
      <c r="C157" s="10"/>
      <c r="I157" s="25"/>
      <c r="J157" s="30">
        <v>4297.3150553097348</v>
      </c>
      <c r="K157" s="31">
        <v>0</v>
      </c>
      <c r="L157" s="31">
        <v>0</v>
      </c>
      <c r="M157" s="30">
        <v>4297.3150553097348</v>
      </c>
      <c r="N157" s="31">
        <v>18.054946903460483</v>
      </c>
      <c r="O157" s="31">
        <v>0</v>
      </c>
      <c r="P157" s="31">
        <v>0</v>
      </c>
      <c r="Q157" s="31">
        <v>18.054946903460483</v>
      </c>
      <c r="R157" s="31">
        <v>0</v>
      </c>
      <c r="S157" s="31">
        <v>0</v>
      </c>
      <c r="T157" s="31">
        <v>0</v>
      </c>
      <c r="U157" s="31">
        <v>0</v>
      </c>
      <c r="V157" s="31">
        <v>0</v>
      </c>
      <c r="W157" s="31">
        <v>0</v>
      </c>
      <c r="X157" s="31">
        <v>0</v>
      </c>
      <c r="Y157" s="31">
        <v>0</v>
      </c>
      <c r="Z157" s="31">
        <v>0</v>
      </c>
      <c r="AA157" s="31">
        <v>0</v>
      </c>
      <c r="AB157" s="31">
        <v>0</v>
      </c>
      <c r="AC157" s="31">
        <v>0</v>
      </c>
      <c r="AD157" s="30">
        <v>4279.2601084062735</v>
      </c>
      <c r="AE157" s="32"/>
      <c r="AF157" s="31"/>
      <c r="AG157" s="31">
        <v>0</v>
      </c>
      <c r="AH157" s="31">
        <v>0</v>
      </c>
      <c r="AI157" s="31">
        <v>0</v>
      </c>
      <c r="AJ157" s="31">
        <v>0</v>
      </c>
      <c r="AK157" s="31">
        <v>0</v>
      </c>
      <c r="AL157" s="31">
        <v>0</v>
      </c>
      <c r="AM157" s="31">
        <v>0</v>
      </c>
      <c r="AN157" s="31">
        <v>0</v>
      </c>
      <c r="AO157" s="31">
        <v>0</v>
      </c>
      <c r="AR157" s="22"/>
    </row>
    <row r="159" spans="1:44">
      <c r="A159" t="s">
        <v>88</v>
      </c>
      <c r="B159" t="s">
        <v>89</v>
      </c>
      <c r="C159" s="10" t="s">
        <v>90</v>
      </c>
      <c r="G159" t="s">
        <v>66</v>
      </c>
      <c r="H159" t="s">
        <v>66</v>
      </c>
      <c r="I159" s="25">
        <v>44958</v>
      </c>
      <c r="J159" s="26">
        <v>300.21917631917631</v>
      </c>
      <c r="K159" s="27"/>
      <c r="L159" s="27"/>
      <c r="M159" s="26">
        <v>300.21917631917631</v>
      </c>
      <c r="N159" s="27">
        <v>0</v>
      </c>
      <c r="O159" s="27">
        <v>0</v>
      </c>
      <c r="P159" s="27">
        <v>0</v>
      </c>
      <c r="Q159" s="27">
        <v>0</v>
      </c>
      <c r="R159" s="27">
        <v>0</v>
      </c>
      <c r="S159" s="27">
        <v>0</v>
      </c>
      <c r="T159" s="27">
        <v>0</v>
      </c>
      <c r="U159" s="27">
        <v>0</v>
      </c>
      <c r="V159" s="27"/>
      <c r="W159" s="27"/>
      <c r="X159" s="27"/>
      <c r="Y159" s="27"/>
      <c r="Z159" s="27"/>
      <c r="AA159" s="27"/>
      <c r="AB159" s="27"/>
      <c r="AC159" s="27"/>
      <c r="AD159" s="26">
        <v>300.21917631917631</v>
      </c>
      <c r="AE159" s="28">
        <v>0.139216716895463</v>
      </c>
      <c r="AF159" s="27"/>
      <c r="AG159" s="27"/>
      <c r="AH159" s="27"/>
      <c r="AI159" s="27"/>
      <c r="AJ159" s="27"/>
      <c r="AK159" s="27"/>
      <c r="AL159" s="27"/>
      <c r="AM159" s="27"/>
      <c r="AN159" s="27"/>
      <c r="AO159" s="27"/>
      <c r="AR159" s="22"/>
    </row>
    <row r="160" spans="1:44">
      <c r="A160" t="s">
        <v>88</v>
      </c>
      <c r="B160" t="s">
        <v>89</v>
      </c>
      <c r="C160" s="10" t="s">
        <v>90</v>
      </c>
      <c r="G160" t="s">
        <v>66</v>
      </c>
      <c r="H160" t="s">
        <v>66</v>
      </c>
      <c r="I160" s="25">
        <v>44986</v>
      </c>
      <c r="J160" s="26">
        <v>325.23287859287859</v>
      </c>
      <c r="K160" s="27"/>
      <c r="L160" s="27"/>
      <c r="M160" s="26">
        <v>325.23287859287859</v>
      </c>
      <c r="N160" s="27">
        <v>0</v>
      </c>
      <c r="O160" s="27">
        <v>0</v>
      </c>
      <c r="P160" s="27">
        <v>0</v>
      </c>
      <c r="Q160" s="27">
        <v>0</v>
      </c>
      <c r="R160" s="27">
        <v>0</v>
      </c>
      <c r="S160" s="27">
        <v>0</v>
      </c>
      <c r="T160" s="27">
        <v>0</v>
      </c>
      <c r="U160" s="27">
        <v>0</v>
      </c>
      <c r="V160" s="27"/>
      <c r="W160" s="27"/>
      <c r="X160" s="27"/>
      <c r="Y160" s="27"/>
      <c r="Z160" s="27"/>
      <c r="AA160" s="27"/>
      <c r="AB160" s="27"/>
      <c r="AC160" s="27"/>
      <c r="AD160" s="26">
        <v>325.23287859287859</v>
      </c>
      <c r="AE160" s="28">
        <v>0.139216716895463</v>
      </c>
      <c r="AF160" s="27"/>
      <c r="AG160" s="27"/>
      <c r="AH160" s="27"/>
      <c r="AI160" s="27"/>
      <c r="AJ160" s="27"/>
      <c r="AK160" s="27"/>
      <c r="AL160" s="27"/>
      <c r="AM160" s="27"/>
      <c r="AN160" s="27"/>
      <c r="AO160" s="27"/>
      <c r="AR160" s="22"/>
    </row>
    <row r="161" spans="1:44">
      <c r="A161" t="s">
        <v>88</v>
      </c>
      <c r="B161" t="s">
        <v>89</v>
      </c>
      <c r="C161" s="10" t="s">
        <v>90</v>
      </c>
      <c r="E161" s="2" t="s">
        <v>98</v>
      </c>
      <c r="G161" t="s">
        <v>66</v>
      </c>
      <c r="H161" t="s">
        <v>66</v>
      </c>
      <c r="I161" s="25">
        <v>45019</v>
      </c>
      <c r="J161" s="26">
        <v>350.05479622479623</v>
      </c>
      <c r="K161" s="27"/>
      <c r="L161" s="27"/>
      <c r="M161" s="26">
        <v>350.05479622479623</v>
      </c>
      <c r="N161" s="27">
        <v>1.333076605192677</v>
      </c>
      <c r="O161" s="27">
        <v>0</v>
      </c>
      <c r="P161" s="27">
        <v>0</v>
      </c>
      <c r="Q161" s="27">
        <v>1.333076605192677</v>
      </c>
      <c r="R161" s="27">
        <v>0</v>
      </c>
      <c r="S161" s="27">
        <v>0</v>
      </c>
      <c r="T161" s="27">
        <v>0</v>
      </c>
      <c r="U161" s="27">
        <v>0</v>
      </c>
      <c r="V161" s="27"/>
      <c r="W161" s="27"/>
      <c r="X161" s="27"/>
      <c r="Y161" s="27"/>
      <c r="Z161" s="27"/>
      <c r="AA161" s="27"/>
      <c r="AB161" s="27"/>
      <c r="AC161" s="27"/>
      <c r="AD161" s="26">
        <v>348.72171961960356</v>
      </c>
      <c r="AE161" s="28">
        <v>0.139216716895463</v>
      </c>
      <c r="AF161" s="27"/>
      <c r="AG161" s="27"/>
      <c r="AH161" s="27"/>
      <c r="AI161" s="27"/>
      <c r="AJ161" s="27"/>
      <c r="AK161" s="27"/>
      <c r="AL161" s="27"/>
      <c r="AM161" s="27"/>
      <c r="AN161" s="27"/>
      <c r="AO161" s="27"/>
      <c r="AR161" s="22"/>
    </row>
    <row r="162" spans="1:44">
      <c r="A162" t="s">
        <v>88</v>
      </c>
      <c r="B162" t="s">
        <v>89</v>
      </c>
      <c r="C162" s="10" t="s">
        <v>90</v>
      </c>
      <c r="E162" s="2" t="s">
        <v>98</v>
      </c>
      <c r="G162" t="s">
        <v>66</v>
      </c>
      <c r="H162" t="s">
        <v>66</v>
      </c>
      <c r="I162" s="25">
        <v>45047</v>
      </c>
      <c r="J162" s="26">
        <v>336.79452166452165</v>
      </c>
      <c r="K162" s="27"/>
      <c r="L162" s="27"/>
      <c r="M162" s="26">
        <v>336.79452166452165</v>
      </c>
      <c r="N162" s="27">
        <v>1.2825789060170829</v>
      </c>
      <c r="O162" s="27">
        <v>0</v>
      </c>
      <c r="P162" s="27">
        <v>0</v>
      </c>
      <c r="Q162" s="27">
        <v>1.2825789060170829</v>
      </c>
      <c r="R162" s="27">
        <v>0</v>
      </c>
      <c r="S162" s="27">
        <v>0</v>
      </c>
      <c r="T162" s="27">
        <v>0</v>
      </c>
      <c r="U162" s="27">
        <v>0</v>
      </c>
      <c r="V162" s="27"/>
      <c r="W162" s="27"/>
      <c r="X162" s="27"/>
      <c r="Y162" s="27"/>
      <c r="Z162" s="27"/>
      <c r="AA162" s="27"/>
      <c r="AB162" s="27"/>
      <c r="AC162" s="27"/>
      <c r="AD162" s="26">
        <v>335.51194275850457</v>
      </c>
      <c r="AE162" s="28">
        <v>0.139216716895463</v>
      </c>
      <c r="AF162" s="27"/>
      <c r="AG162" s="27"/>
      <c r="AH162" s="27"/>
      <c r="AI162" s="27"/>
      <c r="AJ162" s="27"/>
      <c r="AK162" s="27"/>
      <c r="AL162" s="27"/>
      <c r="AM162" s="27"/>
      <c r="AN162" s="27"/>
      <c r="AO162" s="27"/>
      <c r="AR162" s="22"/>
    </row>
    <row r="163" spans="1:44">
      <c r="A163" t="s">
        <v>88</v>
      </c>
      <c r="B163" t="s">
        <v>89</v>
      </c>
      <c r="C163" s="10" t="s">
        <v>90</v>
      </c>
      <c r="E163" s="2" t="s">
        <v>98</v>
      </c>
      <c r="G163" t="s">
        <v>66</v>
      </c>
      <c r="H163" t="s">
        <v>66</v>
      </c>
      <c r="I163" s="25">
        <v>45078</v>
      </c>
      <c r="J163" s="26">
        <v>366.95890604890604</v>
      </c>
      <c r="K163" s="27"/>
      <c r="L163" s="27"/>
      <c r="M163" s="26">
        <v>366.95890604890604</v>
      </c>
      <c r="N163" s="27">
        <v>1.3974507362748789</v>
      </c>
      <c r="O163" s="27">
        <v>0</v>
      </c>
      <c r="P163" s="27">
        <v>0</v>
      </c>
      <c r="Q163" s="27">
        <v>1.3974507362748789</v>
      </c>
      <c r="R163" s="27">
        <v>0</v>
      </c>
      <c r="S163" s="27">
        <v>0</v>
      </c>
      <c r="T163" s="27">
        <v>0</v>
      </c>
      <c r="U163" s="27">
        <v>0</v>
      </c>
      <c r="V163" s="27"/>
      <c r="W163" s="27"/>
      <c r="X163" s="27"/>
      <c r="Y163" s="27"/>
      <c r="Z163" s="27"/>
      <c r="AA163" s="27"/>
      <c r="AB163" s="27"/>
      <c r="AC163" s="27"/>
      <c r="AD163" s="26">
        <v>365.56145531263115</v>
      </c>
      <c r="AE163" s="28">
        <v>0.139216716895463</v>
      </c>
      <c r="AF163" s="27"/>
      <c r="AG163" s="27"/>
      <c r="AH163" s="27"/>
      <c r="AI163" s="27"/>
      <c r="AJ163" s="27"/>
      <c r="AK163" s="27"/>
      <c r="AL163" s="27"/>
      <c r="AM163" s="27"/>
      <c r="AN163" s="27"/>
      <c r="AO163" s="27"/>
      <c r="AR163" s="22"/>
    </row>
    <row r="164" spans="1:44">
      <c r="A164" t="s">
        <v>88</v>
      </c>
      <c r="B164" t="s">
        <v>89</v>
      </c>
      <c r="C164" s="10" t="s">
        <v>90</v>
      </c>
      <c r="E164" s="2" t="s">
        <v>98</v>
      </c>
      <c r="G164" t="s">
        <v>66</v>
      </c>
      <c r="H164" t="s">
        <v>66</v>
      </c>
      <c r="I164" s="25">
        <v>45110</v>
      </c>
      <c r="J164" s="26">
        <v>373.12328614328612</v>
      </c>
      <c r="K164" s="27"/>
      <c r="L164" s="27"/>
      <c r="M164" s="26">
        <v>373.12328614328612</v>
      </c>
      <c r="N164" s="27">
        <v>1.4209258921017867</v>
      </c>
      <c r="O164" s="27">
        <v>0</v>
      </c>
      <c r="P164" s="27">
        <v>0</v>
      </c>
      <c r="Q164" s="27">
        <v>1.4209258921017867</v>
      </c>
      <c r="R164" s="27">
        <v>0</v>
      </c>
      <c r="S164" s="27">
        <v>0</v>
      </c>
      <c r="T164" s="27">
        <v>0</v>
      </c>
      <c r="U164" s="27">
        <v>0</v>
      </c>
      <c r="V164" s="27"/>
      <c r="W164" s="27"/>
      <c r="X164" s="27"/>
      <c r="Y164" s="27"/>
      <c r="Z164" s="27"/>
      <c r="AA164" s="27"/>
      <c r="AB164" s="27"/>
      <c r="AC164" s="27"/>
      <c r="AD164" s="26">
        <v>371.70236025118436</v>
      </c>
      <c r="AE164" s="28">
        <v>0.139216716895463</v>
      </c>
      <c r="AF164" s="27"/>
      <c r="AG164" s="27"/>
      <c r="AH164" s="27"/>
      <c r="AI164" s="27"/>
      <c r="AJ164" s="27"/>
      <c r="AK164" s="27"/>
      <c r="AL164" s="27"/>
      <c r="AM164" s="27"/>
      <c r="AN164" s="27"/>
      <c r="AO164" s="27"/>
      <c r="AR164" s="22"/>
    </row>
    <row r="165" spans="1:44">
      <c r="A165" t="s">
        <v>88</v>
      </c>
      <c r="B165" t="s">
        <v>89</v>
      </c>
      <c r="C165" s="10" t="s">
        <v>90</v>
      </c>
      <c r="E165" s="2" t="s">
        <v>98</v>
      </c>
      <c r="G165" t="s">
        <v>66</v>
      </c>
      <c r="H165" t="s">
        <v>66</v>
      </c>
      <c r="I165" s="25">
        <v>45139</v>
      </c>
      <c r="J165" s="26">
        <v>358.57534105534103</v>
      </c>
      <c r="K165" s="27"/>
      <c r="L165" s="27"/>
      <c r="M165" s="26">
        <v>358.57534105534103</v>
      </c>
      <c r="N165" s="27">
        <v>1.3655244936364066</v>
      </c>
      <c r="O165" s="27">
        <v>0</v>
      </c>
      <c r="P165" s="27">
        <v>0</v>
      </c>
      <c r="Q165" s="27">
        <v>1.3655244936364066</v>
      </c>
      <c r="R165" s="27">
        <v>0</v>
      </c>
      <c r="S165" s="27">
        <v>0</v>
      </c>
      <c r="T165" s="27">
        <v>0</v>
      </c>
      <c r="U165" s="27">
        <v>0</v>
      </c>
      <c r="V165" s="27"/>
      <c r="W165" s="27"/>
      <c r="X165" s="27"/>
      <c r="Y165" s="27"/>
      <c r="Z165" s="27"/>
      <c r="AA165" s="27"/>
      <c r="AB165" s="27"/>
      <c r="AC165" s="27"/>
      <c r="AD165" s="26">
        <v>357.2098165617046</v>
      </c>
      <c r="AE165" s="28">
        <v>0.139216716895463</v>
      </c>
      <c r="AF165" s="27"/>
      <c r="AG165" s="27"/>
      <c r="AH165" s="27"/>
      <c r="AI165" s="27"/>
      <c r="AJ165" s="27"/>
      <c r="AK165" s="27"/>
      <c r="AL165" s="27"/>
      <c r="AM165" s="27"/>
      <c r="AN165" s="27"/>
      <c r="AO165" s="27"/>
      <c r="AR165" s="22"/>
    </row>
    <row r="166" spans="1:44">
      <c r="A166" t="s">
        <v>88</v>
      </c>
      <c r="B166" t="s">
        <v>89</v>
      </c>
      <c r="C166" s="10" t="s">
        <v>90</v>
      </c>
      <c r="E166" s="2" t="s">
        <v>98</v>
      </c>
      <c r="G166" t="s">
        <v>66</v>
      </c>
      <c r="H166" t="s">
        <v>66</v>
      </c>
      <c r="I166" s="25">
        <v>45170</v>
      </c>
      <c r="J166" s="26">
        <v>395.58903903903905</v>
      </c>
      <c r="K166" s="27"/>
      <c r="L166" s="27"/>
      <c r="M166" s="26">
        <v>395.58903903903905</v>
      </c>
      <c r="N166" s="27">
        <v>1.5064798394447496</v>
      </c>
      <c r="O166" s="27">
        <v>0</v>
      </c>
      <c r="P166" s="27">
        <v>0</v>
      </c>
      <c r="Q166" s="27">
        <v>1.5064798394447496</v>
      </c>
      <c r="R166" s="27">
        <v>0</v>
      </c>
      <c r="S166" s="27">
        <v>0</v>
      </c>
      <c r="T166" s="27">
        <v>0</v>
      </c>
      <c r="U166" s="27">
        <v>0</v>
      </c>
      <c r="V166" s="27"/>
      <c r="W166" s="27"/>
      <c r="X166" s="27"/>
      <c r="Y166" s="27"/>
      <c r="Z166" s="27"/>
      <c r="AA166" s="27"/>
      <c r="AB166" s="27"/>
      <c r="AC166" s="27"/>
      <c r="AD166" s="26">
        <v>394.0825591995943</v>
      </c>
      <c r="AE166" s="28">
        <v>0.139216716895463</v>
      </c>
      <c r="AF166" s="27"/>
      <c r="AG166" s="27"/>
      <c r="AH166" s="27"/>
      <c r="AI166" s="27"/>
      <c r="AJ166" s="27"/>
      <c r="AK166" s="27"/>
      <c r="AL166" s="27"/>
      <c r="AM166" s="27"/>
      <c r="AN166" s="27"/>
      <c r="AO166" s="27"/>
      <c r="AR166" s="22"/>
    </row>
    <row r="167" spans="1:44">
      <c r="A167" t="s">
        <v>88</v>
      </c>
      <c r="B167" t="s">
        <v>89</v>
      </c>
      <c r="C167" s="10" t="s">
        <v>90</v>
      </c>
      <c r="E167" s="2" t="s">
        <v>98</v>
      </c>
      <c r="G167" t="s">
        <v>66</v>
      </c>
      <c r="H167" t="s">
        <v>66</v>
      </c>
      <c r="I167" s="25">
        <v>45201</v>
      </c>
      <c r="J167" s="26">
        <v>390.76712140712141</v>
      </c>
      <c r="K167" s="27"/>
      <c r="L167" s="27"/>
      <c r="M167" s="26">
        <v>390.76712140712141</v>
      </c>
      <c r="N167" s="27">
        <v>1.4881170412297309</v>
      </c>
      <c r="O167" s="27">
        <v>0</v>
      </c>
      <c r="P167" s="27">
        <v>0</v>
      </c>
      <c r="Q167" s="27">
        <v>1.4881170412297309</v>
      </c>
      <c r="R167" s="27">
        <v>0</v>
      </c>
      <c r="S167" s="27">
        <v>0</v>
      </c>
      <c r="T167" s="27">
        <v>0</v>
      </c>
      <c r="U167" s="27">
        <v>0</v>
      </c>
      <c r="V167" s="27"/>
      <c r="W167" s="27"/>
      <c r="X167" s="27"/>
      <c r="Y167" s="27"/>
      <c r="Z167" s="27"/>
      <c r="AA167" s="27"/>
      <c r="AB167" s="27"/>
      <c r="AC167" s="27"/>
      <c r="AD167" s="26">
        <v>389.27900436589169</v>
      </c>
      <c r="AE167" s="28">
        <v>0.139216716895463</v>
      </c>
      <c r="AF167" s="27"/>
      <c r="AG167" s="27"/>
      <c r="AH167" s="27"/>
      <c r="AI167" s="27"/>
      <c r="AJ167" s="27"/>
      <c r="AK167" s="27"/>
      <c r="AL167" s="27"/>
      <c r="AM167" s="27"/>
      <c r="AN167" s="27"/>
      <c r="AO167" s="27"/>
      <c r="AR167" s="22"/>
    </row>
    <row r="168" spans="1:44">
      <c r="A168" t="s">
        <v>88</v>
      </c>
      <c r="B168" t="s">
        <v>89</v>
      </c>
      <c r="C168" s="10" t="s">
        <v>90</v>
      </c>
      <c r="E168" s="2" t="s">
        <v>98</v>
      </c>
      <c r="G168" t="s">
        <v>66</v>
      </c>
      <c r="H168" t="s">
        <v>66</v>
      </c>
      <c r="I168" s="25">
        <v>45231</v>
      </c>
      <c r="J168" s="26">
        <v>406</v>
      </c>
      <c r="K168" s="27"/>
      <c r="L168" s="27"/>
      <c r="M168" s="26">
        <v>406</v>
      </c>
      <c r="N168" s="27">
        <v>1.54612679941875</v>
      </c>
      <c r="O168" s="27">
        <v>0</v>
      </c>
      <c r="P168" s="27">
        <v>0</v>
      </c>
      <c r="Q168" s="27">
        <v>1.54612679941875</v>
      </c>
      <c r="R168" s="27">
        <v>0</v>
      </c>
      <c r="S168" s="27">
        <v>0</v>
      </c>
      <c r="T168" s="27">
        <v>0</v>
      </c>
      <c r="U168" s="27">
        <v>0</v>
      </c>
      <c r="V168" s="27"/>
      <c r="W168" s="27"/>
      <c r="X168" s="27"/>
      <c r="Y168" s="27"/>
      <c r="Z168" s="27"/>
      <c r="AA168" s="27"/>
      <c r="AB168" s="27"/>
      <c r="AC168" s="27"/>
      <c r="AD168" s="26">
        <v>404.45387320058126</v>
      </c>
      <c r="AE168" s="28">
        <v>0.139216716895463</v>
      </c>
      <c r="AF168" s="27"/>
      <c r="AG168" s="27"/>
      <c r="AH168" s="27"/>
      <c r="AI168" s="27"/>
      <c r="AJ168" s="27"/>
      <c r="AK168" s="27"/>
      <c r="AL168" s="27"/>
      <c r="AM168" s="27"/>
      <c r="AN168" s="27"/>
      <c r="AO168" s="27"/>
      <c r="AR168" s="22"/>
    </row>
    <row r="169" spans="1:44">
      <c r="A169" t="s">
        <v>88</v>
      </c>
      <c r="B169" t="s">
        <v>89</v>
      </c>
      <c r="C169" s="10" t="s">
        <v>90</v>
      </c>
      <c r="E169" s="2" t="s">
        <v>98</v>
      </c>
      <c r="G169" t="s">
        <v>66</v>
      </c>
      <c r="H169" t="s">
        <v>66</v>
      </c>
      <c r="I169" s="25">
        <v>45261</v>
      </c>
      <c r="J169" s="26">
        <v>382.52054912054911</v>
      </c>
      <c r="K169" s="27"/>
      <c r="L169" s="27"/>
      <c r="M169" s="26">
        <v>382.52054912054911</v>
      </c>
      <c r="N169" s="27">
        <v>1.4567124934080229</v>
      </c>
      <c r="O169" s="27">
        <v>0</v>
      </c>
      <c r="P169" s="27">
        <v>0</v>
      </c>
      <c r="Q169" s="27">
        <v>1.4567124934080229</v>
      </c>
      <c r="R169" s="27">
        <v>0</v>
      </c>
      <c r="S169" s="27">
        <v>0</v>
      </c>
      <c r="T169" s="27">
        <v>0</v>
      </c>
      <c r="U169" s="27">
        <v>0</v>
      </c>
      <c r="V169" s="27"/>
      <c r="W169" s="27"/>
      <c r="X169" s="27"/>
      <c r="Y169" s="27"/>
      <c r="Z169" s="27"/>
      <c r="AA169" s="27"/>
      <c r="AB169" s="27"/>
      <c r="AC169" s="27"/>
      <c r="AD169" s="26">
        <v>381.06383662714109</v>
      </c>
      <c r="AE169" s="28">
        <v>0.139216716895463</v>
      </c>
      <c r="AF169" s="27"/>
      <c r="AG169" s="27"/>
      <c r="AH169" s="27"/>
      <c r="AI169" s="27"/>
      <c r="AJ169" s="27"/>
      <c r="AK169" s="27"/>
      <c r="AL169" s="27"/>
      <c r="AM169" s="27"/>
      <c r="AN169" s="27"/>
      <c r="AO169" s="27"/>
      <c r="AR169" s="22"/>
    </row>
    <row r="170" spans="1:44">
      <c r="A170" t="s">
        <v>88</v>
      </c>
      <c r="B170" t="s">
        <v>89</v>
      </c>
      <c r="C170" s="10" t="s">
        <v>90</v>
      </c>
      <c r="E170" s="2" t="s">
        <v>98</v>
      </c>
      <c r="G170" t="s">
        <v>66</v>
      </c>
      <c r="H170" t="s">
        <v>66</v>
      </c>
      <c r="I170" s="25">
        <v>45293</v>
      </c>
      <c r="J170" s="26">
        <v>394.49314886314886</v>
      </c>
      <c r="K170" s="27"/>
      <c r="L170" s="27"/>
      <c r="M170" s="26">
        <v>394.49314886314886</v>
      </c>
      <c r="N170" s="27">
        <v>1.5023064769566621</v>
      </c>
      <c r="O170" s="27">
        <v>0</v>
      </c>
      <c r="P170" s="27">
        <v>0</v>
      </c>
      <c r="Q170" s="27">
        <v>1.5023064769566621</v>
      </c>
      <c r="R170" s="27">
        <v>0</v>
      </c>
      <c r="S170" s="27">
        <v>0</v>
      </c>
      <c r="T170" s="27">
        <v>0</v>
      </c>
      <c r="U170" s="27">
        <v>0</v>
      </c>
      <c r="V170" s="27"/>
      <c r="W170" s="27"/>
      <c r="X170" s="27"/>
      <c r="Y170" s="27"/>
      <c r="Z170" s="27"/>
      <c r="AA170" s="27"/>
      <c r="AB170" s="27"/>
      <c r="AC170" s="27"/>
      <c r="AD170" s="26">
        <v>392.99084238619218</v>
      </c>
      <c r="AE170" s="28">
        <v>0.139216716895463</v>
      </c>
      <c r="AF170" s="27"/>
      <c r="AG170" s="27"/>
      <c r="AH170" s="27"/>
      <c r="AI170" s="27"/>
      <c r="AJ170" s="27"/>
      <c r="AK170" s="27"/>
      <c r="AL170" s="27"/>
      <c r="AM170" s="27"/>
      <c r="AN170" s="27"/>
      <c r="AO170" s="27"/>
      <c r="AR170" s="22"/>
    </row>
    <row r="171" spans="1:44">
      <c r="A171" s="10" t="s">
        <v>97</v>
      </c>
      <c r="C171" s="10"/>
      <c r="I171" s="25"/>
      <c r="J171" s="30">
        <v>4380.3287644787652</v>
      </c>
      <c r="K171" s="31">
        <v>0</v>
      </c>
      <c r="L171" s="31">
        <v>0</v>
      </c>
      <c r="M171" s="30">
        <v>4380.3287644787652</v>
      </c>
      <c r="N171" s="31">
        <v>14.29929928368075</v>
      </c>
      <c r="O171" s="31">
        <v>0</v>
      </c>
      <c r="P171" s="31">
        <v>0</v>
      </c>
      <c r="Q171" s="31">
        <v>14.29929928368075</v>
      </c>
      <c r="R171" s="31">
        <v>0</v>
      </c>
      <c r="S171" s="31">
        <v>0</v>
      </c>
      <c r="T171" s="31">
        <v>0</v>
      </c>
      <c r="U171" s="31">
        <v>0</v>
      </c>
      <c r="V171" s="31">
        <v>0</v>
      </c>
      <c r="W171" s="31">
        <v>0</v>
      </c>
      <c r="X171" s="31">
        <v>0</v>
      </c>
      <c r="Y171" s="31">
        <v>0</v>
      </c>
      <c r="Z171" s="31">
        <v>0</v>
      </c>
      <c r="AA171" s="31">
        <v>0</v>
      </c>
      <c r="AB171" s="31">
        <v>0</v>
      </c>
      <c r="AC171" s="31">
        <v>0</v>
      </c>
      <c r="AD171" s="30">
        <v>4366.0294651950835</v>
      </c>
      <c r="AE171" s="32"/>
      <c r="AF171" s="31"/>
      <c r="AG171" s="31">
        <v>0</v>
      </c>
      <c r="AH171" s="31">
        <v>0</v>
      </c>
      <c r="AI171" s="31">
        <v>0</v>
      </c>
      <c r="AJ171" s="31">
        <v>0</v>
      </c>
      <c r="AK171" s="31">
        <v>0</v>
      </c>
      <c r="AL171" s="31">
        <v>0</v>
      </c>
      <c r="AM171" s="31">
        <v>0</v>
      </c>
      <c r="AN171" s="31">
        <v>0</v>
      </c>
      <c r="AO171" s="31">
        <v>0</v>
      </c>
      <c r="AR171" s="22"/>
    </row>
    <row r="9300" spans="1:1">
      <c r="A9300" s="10"/>
    </row>
  </sheetData>
  <mergeCells count="44">
    <mergeCell ref="X13:X15"/>
    <mergeCell ref="S13:S15"/>
    <mergeCell ref="T13:T15"/>
    <mergeCell ref="U13:U15"/>
    <mergeCell ref="V13:V15"/>
    <mergeCell ref="W13:W15"/>
    <mergeCell ref="R13:R15"/>
    <mergeCell ref="N13:N15"/>
    <mergeCell ref="Q13:Q15"/>
    <mergeCell ref="P13:P15"/>
    <mergeCell ref="O13:O15"/>
    <mergeCell ref="A6:M8"/>
    <mergeCell ref="A10:J10"/>
    <mergeCell ref="K12:M12"/>
    <mergeCell ref="A13:A15"/>
    <mergeCell ref="B13:B15"/>
    <mergeCell ref="H13:H15"/>
    <mergeCell ref="I13:I15"/>
    <mergeCell ref="M13:M15"/>
    <mergeCell ref="G13:G15"/>
    <mergeCell ref="J13:J15"/>
    <mergeCell ref="F13:F15"/>
    <mergeCell ref="E13:E15"/>
    <mergeCell ref="D13:D15"/>
    <mergeCell ref="C13:C15"/>
    <mergeCell ref="K13:K15"/>
    <mergeCell ref="L13:L15"/>
    <mergeCell ref="AJ13:AJ15"/>
    <mergeCell ref="Y13:Y15"/>
    <mergeCell ref="Z13:Z15"/>
    <mergeCell ref="AA13:AA15"/>
    <mergeCell ref="AB13:AB15"/>
    <mergeCell ref="AC13:AC15"/>
    <mergeCell ref="AD13:AD15"/>
    <mergeCell ref="AE13:AE15"/>
    <mergeCell ref="AG13:AG15"/>
    <mergeCell ref="AH13:AH15"/>
    <mergeCell ref="AI13:AI15"/>
    <mergeCell ref="AF13:AF15"/>
    <mergeCell ref="AK13:AK15"/>
    <mergeCell ref="AL13:AL15"/>
    <mergeCell ref="AM13:AM15"/>
    <mergeCell ref="AN13:AN15"/>
    <mergeCell ref="AO13:AO15"/>
  </mergeCells>
  <phoneticPr fontId="0" type="noConversion"/>
  <printOptions gridLines="1"/>
  <pageMargins left="0.25" right="0.25" top="1" bottom="1" header="0.5" footer="0.5"/>
  <pageSetup orientation="landscape" r:id="rId1"/>
  <headerFooter alignWithMargins="0">
    <oddHeader>&amp;C&amp;"Arial,Bold"PRIMARY LAYOUT
2023 YEAR-END TAX REPORTING INFORMATION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E9A643-615C-4ADB-A13F-7C44DFCBBEBB}"/>
</file>

<file path=customXml/itemProps2.xml><?xml version="1.0" encoding="utf-8"?>
<ds:datastoreItem xmlns:ds="http://schemas.openxmlformats.org/officeDocument/2006/customXml" ds:itemID="{BE63A8C8-BD54-48A6-801D-EA6D4AF9D069}"/>
</file>

<file path=customXml/itemProps3.xml><?xml version="1.0" encoding="utf-8"?>
<ds:datastoreItem xmlns:ds="http://schemas.openxmlformats.org/officeDocument/2006/customXml" ds:itemID="{87668DCD-E5E2-455F-87BD-328E94C129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Primary Layout</vt:lpstr>
      <vt:lpstr>'Primary Layout'!Print_Area</vt:lpstr>
      <vt:lpstr>'Primary Layout'!Print_Titles</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Barre</dc:creator>
  <cp:lastModifiedBy>Sanchez, Steve A</cp:lastModifiedBy>
  <cp:lastPrinted>2016-07-27T00:14:03Z</cp:lastPrinted>
  <dcterms:created xsi:type="dcterms:W3CDTF">2005-07-20T15:33:39Z</dcterms:created>
  <dcterms:modified xsi:type="dcterms:W3CDTF">2024-01-23T14:43:27Z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