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mportant Legal Information" sheetId="1" r:id="rId4"/>
    <sheet name="2018 Data Table" sheetId="2" r:id="rId5"/>
    <sheet name="2017 Data Table" sheetId="3" r:id="rId6"/>
    <sheet name="2016 Data Table" sheetId="4" r:id="rId7"/>
    <sheet name="2015 Data Table" sheetId="5" r:id="rId8"/>
    <sheet name="2014 Data Table" sheetId="6" r:id="rId9"/>
    <sheet name="2013 Data Table" sheetId="7" r:id="rId10"/>
    <sheet name="2012 Data Table" sheetId="8" r:id="rId11"/>
    <sheet name="2011 Data Table" sheetId="9" r:id="rId12"/>
    <sheet name="2010 Data Table" sheetId="10" r:id="rId13"/>
    <sheet name="2009 Data Table" sheetId="11" r:id="rId14"/>
    <sheet name="2008 Data Table" sheetId="12" r:id="rId15"/>
    <sheet name="2007 Data Table" sheetId="13" r:id="rId16"/>
    <sheet name="2006 Data Table" sheetId="14" r:id="rId17"/>
  </sheets>
  <definedNames/>
  <calcPr calcId="999999" calcMode="auto" calcCompleted="1" fullCalcOnLoad="0" forceFullCalc="0"/>
</workbook>
</file>

<file path=xl/sharedStrings.xml><?xml version="1.0" encoding="utf-8"?>
<sst xmlns="http://schemas.openxmlformats.org/spreadsheetml/2006/main" uniqueCount="33">
  <si>
    <r>
      <t xml:space="preserve">Invesco CurrencyShares</t>
    </r>
    <r>
      <rPr>
        <rFont val="Times New Roman"/>
        <b val="true"/>
        <i val="false"/>
        <vertAlign val="superscript"/>
        <strike val="false"/>
        <color rgb="FF800000"/>
        <sz val="14"/>
        <u val="none"/>
      </rPr>
      <t xml:space="preserve">®</t>
    </r>
    <r>
      <rPr>
        <rFont val="Times New Roman"/>
        <b val="true"/>
        <i val="false"/>
        <strike val="false"/>
        <color rgb="FF800000"/>
        <sz val="14"/>
        <u val="none"/>
      </rPr>
      <t xml:space="preserve"> Canadian Dollar Trust</t>
    </r>
  </si>
  <si>
    <t>2018 Grantor Trust Tax Reporting Statement</t>
  </si>
  <si>
    <t>EIN: 06-6551776</t>
  </si>
  <si>
    <t>The following information is being provided to assist Shareholders of the Invesco CurrencyShares® Canadian Dollar Trust with reporting of their taxable income, expenses, gain or loss for the calendar year 2018.</t>
  </si>
  <si>
    <t xml:space="preserve">All Shareholders should contact their own tax advisors as to the tax consequences of the information reported in Invesco CurrencyShares® Canadian Dollar Trust data provided in this file. </t>
  </si>
  <si>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</si>
  <si>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</si>
  <si>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</si>
  <si>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The Invesco CurrencyShares® Canadian Dollar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</si>
  <si>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</si>
  <si>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Canadian Dollar Trust.</t>
  </si>
  <si>
    <t xml:space="preserve">This information is provided by The Bank of New York Mellon, the trustee of the Invesco CurrencyShares® Canadian Dollar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</si>
  <si>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IMPORTANT LEGAL INFORMATION</t>
  </si>
  <si>
    <r>
      <t xml:space="preserve">This information must be accompanied by a current CurrencyShares</t>
    </r>
    <r>
      <rPr>
        <rFont val="Arial"/>
        <b val="true"/>
        <i val="true"/>
        <vertAlign val="superscript"/>
        <strike val="false"/>
        <color rgb="FF800000"/>
        <sz val="10"/>
        <u val="none"/>
      </rPr>
      <t xml:space="preserve">® </t>
    </r>
    <r>
      <rPr>
        <rFont val="Arial"/>
        <b val="true"/>
        <i val="true"/>
        <strike val="false"/>
        <color rgb="FF800000"/>
        <sz val="10"/>
        <u val="none"/>
      </rPr>
      <t xml:space="preserve">prospectus for each of the products included within. Each prospectus contains more complete information about the specific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  Investors should consider the investment objectives, risks, charges and expenses of each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 carefully before investing.  Please read each Trust's prospectus carefully before investing.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Trusts are not investment companies registered under the Investment Company Act of 1940.</t>
    </r>
  </si>
  <si>
    <t xml:space="preserve">Performance displayed represents past performance, which is no guarantee of future results. </t>
  </si>
  <si>
    <t>Net asset value (NAV) is calculated by subtracting total liabilities from total assets, then dividing by the number of shares outstanding.</t>
  </si>
  <si>
    <t>Source for NAV values: The Bank of New York Mellon as of 12/31/2018;</t>
  </si>
  <si>
    <t>Invesco Specialized Products, LLC, is the sponsor of each of the Invesco CurrencyShares® Trusts. Invesco Distributors, Inc, an affiliate of Invesco Specialized Products LLC, is the distributor of each of the Invesco CurrencyShares® Trusts.</t>
  </si>
  <si>
    <t>(NAVs in U.S. Dollars)</t>
  </si>
  <si>
    <t>Management Fee</t>
  </si>
  <si>
    <t>(Annualized)</t>
  </si>
  <si>
    <t>Interest</t>
  </si>
  <si>
    <t>Date</t>
  </si>
  <si>
    <t>NAV</t>
  </si>
  <si>
    <t>Interest Rate</t>
  </si>
  <si>
    <t>Income</t>
  </si>
  <si>
    <t xml:space="preserve"> Expense</t>
  </si>
  <si>
    <t>Net Assets</t>
  </si>
  <si>
    <r>
      <t xml:space="preserve">CurrencyShares</t>
    </r>
    <r>
      <rPr>
        <rFont val="Arial"/>
        <b val="true"/>
        <i val="false"/>
        <vertAlign val="superscript"/>
        <strike val="false"/>
        <color rgb="FF800000"/>
        <sz val="10"/>
        <u val="none"/>
      </rPr>
      <t xml:space="preserve">®</t>
    </r>
    <r>
      <rPr>
        <rFont val="Times New Roman"/>
        <b val="true"/>
        <i val="false"/>
        <strike val="false"/>
        <color rgb="FF800000"/>
        <sz val="10"/>
        <u val="none"/>
      </rPr>
      <t xml:space="preserve"> Canadian Dollar Trust (FXC)</t>
    </r>
  </si>
  <si>
    <t>Mgt. Fee</t>
  </si>
  <si>
    <t>Rate</t>
  </si>
  <si>
    <t>Interest Income</t>
  </si>
  <si>
    <r>
      <t xml:space="preserve">CurrencyShares</t>
    </r>
    <r>
      <rPr>
        <rFont val="Times New Roman"/>
        <b val="true"/>
        <i val="false"/>
        <vertAlign val="superscript"/>
        <strike val="false"/>
        <color rgb="FF800000"/>
        <sz val="10"/>
        <u val="none"/>
      </rPr>
      <t xml:space="preserve">SM</t>
    </r>
    <r>
      <rPr>
        <rFont val="Times New Roman"/>
        <b val="true"/>
        <i val="false"/>
        <strike val="false"/>
        <color rgb="FF800000"/>
        <sz val="10"/>
        <u val="none"/>
      </rPr>
      <t xml:space="preserve"> Canadian Dollar Trust (FXC)</t>
    </r>
  </si>
</sst>
</file>

<file path=xl/styles.xml><?xml version="1.0" encoding="utf-8"?>
<styleSheet xmlns="http://schemas.openxmlformats.org/spreadsheetml/2006/main" xml:space="preserve">
  <numFmts count="6">
    <numFmt numFmtId="164" formatCode="_(* #,##0.00_);_(* \(#,##0.00\);_(* &quot;-&quot;??_);_(@_)"/>
    <numFmt numFmtId="165" formatCode="_(&quot;$&quot;* #,##0.00000_);_(&quot;$&quot;* \(#,##0.00000\);_(&quot;$&quot;* &quot;-&quot;??_);_(@_)"/>
    <numFmt numFmtId="166" formatCode="_(&quot;$&quot;* #,##0_);_(&quot;$&quot;* \(#,##0\);_(&quot;$&quot;* &quot;-&quot;??_);_(@_)"/>
    <numFmt numFmtId="167" formatCode="m/d/yy;@"/>
    <numFmt numFmtId="168" formatCode="0.000%"/>
    <numFmt numFmtId="169" formatCode="_(&quot;$&quot;* #,##0.000000_);_(&quot;$&quot;* \(#,##0.000000\);_(&quot;$&quot;* &quot;-&quot;??_);_(@_)"/>
  </numFmts>
  <fonts count="15">
    <font>
      <b val="0"/>
      <i val="0"/>
      <strike val="0"/>
      <u val="none"/>
      <sz val="10"/>
      <color rgb="FF000000"/>
      <name val="Arial"/>
    </font>
    <font>
      <b val="1"/>
      <i val="0"/>
      <strike val="0"/>
      <u val="none"/>
      <sz val="10"/>
      <color rgb="FF800000"/>
      <name val="Times New Roman"/>
    </font>
    <font>
      <b val="0"/>
      <i val="0"/>
      <strike val="0"/>
      <u val="none"/>
      <sz val="10"/>
      <color rgb="FF000000"/>
      <name val="Times New Roman"/>
    </font>
    <font>
      <b val="0"/>
      <i val="0"/>
      <strike val="0"/>
      <u val="none"/>
      <sz val="8"/>
      <color rgb="FF000000"/>
      <name val="Times New Roman"/>
    </font>
    <font>
      <b val="1"/>
      <i val="0"/>
      <strike val="0"/>
      <u val="none"/>
      <sz val="8"/>
      <color rgb="FF000000"/>
      <name val="Times New Roman"/>
    </font>
    <font>
      <b val="1"/>
      <i val="0"/>
      <strike val="0"/>
      <u val="none"/>
      <sz val="10"/>
      <color rgb="FF000000"/>
      <name val="Times New Roman"/>
    </font>
    <font>
      <b val="1"/>
      <i val="0"/>
      <strike val="0"/>
      <u val="none"/>
      <sz val="14"/>
      <color rgb="FF800000"/>
      <name val="Times New Roman"/>
    </font>
    <font>
      <b val="1"/>
      <i val="0"/>
      <strike val="0"/>
      <u val="none"/>
      <sz val="12"/>
      <color rgb="FF000000"/>
      <name val="Times New Roman"/>
    </font>
    <font>
      <b val="0"/>
      <i val="0"/>
      <strike val="0"/>
      <u val="none"/>
      <sz val="9"/>
      <color rgb="FF000000"/>
      <name val="Times New Roman"/>
    </font>
    <font>
      <b val="1"/>
      <i val="0"/>
      <strike val="0"/>
      <u val="none"/>
      <sz val="9"/>
      <color rgb="FF000000"/>
      <name val="Times New Roman"/>
    </font>
    <font>
      <b val="0"/>
      <i val="0"/>
      <strike val="0"/>
      <u val="none"/>
      <sz val="12"/>
      <color rgb="FF000000"/>
      <name val="Times New Roman"/>
    </font>
    <font>
      <b val="1"/>
      <i val="0"/>
      <strike val="0"/>
      <u val="none"/>
      <sz val="10"/>
      <color rgb="FF800000"/>
      <name val="Arial"/>
    </font>
    <font>
      <b val="1"/>
      <i val="1"/>
      <strike val="0"/>
      <u val="none"/>
      <sz val="10"/>
      <color rgb="FF800000"/>
      <name val="Arial"/>
    </font>
    <font>
      <b val="1"/>
      <i val="0"/>
      <strike val="0"/>
      <u val="none"/>
      <sz val="10"/>
      <color rgb="FF000000"/>
      <name val="Arial"/>
    </font>
    <font>
      <b val="0"/>
      <i val="0"/>
      <strike val="0"/>
      <u val="none"/>
      <sz val="9"/>
      <color rgb="FF000000"/>
      <name val="Arial"/>
    </font>
  </fonts>
  <fills count="3">
    <fill>
      <patternFill patternType="none"/>
    </fill>
    <fill>
      <patternFill patternType="gray125">
        <fgColor rgb="FFFFFFFF"/>
        <bgColor rgb="FF000000"/>
      </patternFill>
    </fill>
    <fill>
      <patternFill patternType="solid">
        <fgColor rgb="FFFFFFFF"/>
        <bgColor rgb="FF000000"/>
      </patternFill>
    </fill>
  </fills>
  <borders count="4">
    <border/>
    <border>
      <left style="medium">
        <color rgb="FF000000"/>
      </left>
      <right style="medium">
        <color rgb="FF000000"/>
      </right>
      <top style="medium">
        <color rgb="FF000000"/>
      </top>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border>
  </borders>
  <cellStyleXfs count="1">
    <xf numFmtId="0" fontId="0" fillId="0" borderId="0"/>
  </cellStyleXfs>
  <cellXfs count="72">
    <xf xfId="0" fontId="0" numFmtId="0" fillId="0" borderId="0" applyFont="0" applyNumberFormat="0"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2" numFmtId="0" fillId="0" borderId="0" applyFont="1" applyNumberFormat="0" applyFill="0" applyBorder="0" applyAlignment="0" applyProtection="true">
      <alignment horizontal="general" vertical="bottom" textRotation="0" wrapText="false" shrinkToFit="false"/>
      <protection hidden="false"/>
    </xf>
    <xf xfId="0" fontId="3" numFmtId="0" fillId="0" borderId="0" applyFont="1" applyNumberFormat="0" applyFill="0" applyBorder="0" applyAlignment="0" applyProtection="true">
      <alignment horizontal="general" vertical="bottom" textRotation="0" wrapText="false" shrinkToFit="false"/>
      <protection hidden="false"/>
    </xf>
    <xf xfId="0" fontId="4" numFmtId="0" fillId="0" borderId="0" applyFont="1" applyNumberFormat="0" applyFill="0" applyBorder="0" applyAlignment="1" applyProtection="true">
      <alignment horizontal="center" vertical="bottom" textRotation="0" wrapText="false" shrinkToFit="false"/>
      <protection hidden="false"/>
    </xf>
    <xf xfId="0" fontId="4" numFmtId="0" fillId="0" borderId="0" applyFont="1" applyNumberFormat="0" applyFill="0" applyBorder="0" applyAlignment="0" applyProtection="true">
      <alignment horizontal="general" vertical="bottom" textRotation="0" wrapText="false" shrinkToFit="false"/>
      <protection hidden="false"/>
    </xf>
    <xf xfId="0" fontId="5" numFmtId="0" fillId="0" borderId="0" applyFont="1" applyNumberFormat="0" applyFill="0" applyBorder="0" applyAlignment="0" applyProtection="true">
      <alignment horizontal="general" vertical="bottom" textRotation="0" wrapText="false" shrinkToFit="false"/>
      <protection hidden="false"/>
    </xf>
    <xf xfId="0" fontId="4" numFmtId="10" fillId="0" borderId="0" applyFont="1" applyNumberFormat="1" applyFill="0" applyBorder="0" applyAlignment="1" applyProtection="true">
      <alignment horizontal="center" vertical="bottom" textRotation="0" wrapText="false" shrinkToFit="false"/>
      <protection hidden="false"/>
    </xf>
    <xf xfId="0" fontId="5" numFmtId="0" fillId="0" borderId="0" applyFont="1" applyNumberFormat="0" applyFill="0" applyBorder="0" applyAlignment="1" applyProtection="true">
      <alignment horizontal="center" vertical="bottom" textRotation="0" wrapText="false" shrinkToFit="false"/>
      <protection hidden="false"/>
    </xf>
    <xf xfId="0" fontId="5" numFmtId="0" fillId="0" borderId="0" applyFont="1" applyNumberFormat="0" applyFill="0" applyBorder="0" applyAlignment="1" applyProtection="true">
      <alignment horizontal="center" vertical="bottom" textRotation="0" wrapText="false" shrinkToFit="false"/>
      <protection hidden="false"/>
    </xf>
    <xf xfId="0" fontId="2" numFmtId="14" fillId="0" borderId="0" applyFont="1" applyNumberFormat="1" applyFill="0" applyBorder="0" applyAlignment="0" applyProtection="true">
      <alignment horizontal="general" vertical="bottom" textRotation="0" wrapText="false" shrinkToFit="false"/>
      <protection hidden="false"/>
    </xf>
    <xf xfId="0" fontId="2" numFmtId="164" fillId="0" borderId="0" applyFont="1" applyNumberFormat="1" applyFill="0" applyBorder="0" applyAlignment="1" applyProtection="true">
      <alignment horizontal="right" vertical="bottom" textRotation="0" wrapText="false" shrinkToFit="false"/>
      <protection hidden="false"/>
    </xf>
    <xf xfId="0" fontId="2" numFmtId="10" fillId="0" borderId="0" applyFont="1" applyNumberFormat="1" applyFill="0" applyBorder="0" applyAlignment="0" applyProtection="true">
      <alignment horizontal="general" vertical="bottom" textRotation="0" wrapText="false" shrinkToFit="false"/>
      <protection hidden="false"/>
    </xf>
    <xf xfId="0" fontId="2" numFmtId="165" fillId="0" borderId="0" applyFont="1" applyNumberFormat="1" applyFill="0" applyBorder="0" applyAlignment="0" applyProtection="true">
      <alignment horizontal="general" vertical="bottom" textRotation="0" wrapText="false" shrinkToFit="false"/>
      <protection hidden="false"/>
    </xf>
    <xf xfId="0" fontId="2" numFmtId="165" fillId="0" borderId="0" applyFont="1" applyNumberFormat="1" applyFill="0" applyBorder="0" applyAlignment="0" applyProtection="true">
      <alignment horizontal="general" vertical="bottom" textRotation="0" wrapText="false" shrinkToFit="false"/>
      <protection hidden="false"/>
    </xf>
    <xf xfId="0" fontId="2" numFmtId="166" fillId="0" borderId="0" applyFont="1" applyNumberFormat="1" applyFill="0" applyBorder="0" applyAlignment="0" applyProtection="true">
      <alignment horizontal="general" vertical="bottom" textRotation="0" wrapText="false" shrinkToFit="false"/>
      <protection hidden="false"/>
    </xf>
    <xf xfId="0" fontId="2" numFmtId="10" fillId="0" borderId="0" applyFont="1" applyNumberFormat="1" applyFill="0" applyBorder="0" applyAlignment="0" applyProtection="true">
      <alignment horizontal="general" vertical="bottom" textRotation="0" wrapText="false" shrinkToFit="false"/>
      <protection hidden="false"/>
    </xf>
    <xf xfId="0" fontId="2" numFmtId="165" fillId="0" borderId="0" applyFont="1" applyNumberFormat="1" applyFill="0" applyBorder="0" applyAlignment="0" applyProtection="true">
      <alignment horizontal="general" vertical="bottom" textRotation="0" wrapText="false" shrinkToFit="false"/>
      <protection hidden="false"/>
    </xf>
    <xf xfId="0" fontId="2" numFmtId="166" fillId="0" borderId="0" applyFont="1" applyNumberFormat="1" applyFill="0" applyBorder="0" applyAlignment="0" applyProtection="true">
      <alignment horizontal="general" vertical="bottom" textRotation="0" wrapText="false" shrinkToFit="false"/>
      <protection hidden="false"/>
    </xf>
    <xf xfId="0" fontId="2" numFmtId="10" fillId="0" borderId="0" applyFont="1" applyNumberFormat="1" applyFill="0" applyBorder="0" applyAlignment="0" applyProtection="true">
      <alignment horizontal="general" vertical="bottom" textRotation="0" wrapText="false" shrinkToFit="false"/>
      <protection hidden="false"/>
    </xf>
    <xf xfId="0" fontId="2" numFmtId="166" fillId="0" borderId="0" applyFont="1" applyNumberFormat="1" applyFill="0" applyBorder="0"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0" numFmtId="0" fillId="2" borderId="0" applyFont="0" applyNumberFormat="0" applyFill="1" applyBorder="0" applyAlignment="1" applyProtection="true">
      <alignment horizontal="general" vertical="bottom" textRotation="0" wrapText="true" shrinkToFit="false"/>
      <protection hidden="false"/>
    </xf>
    <xf xfId="0" fontId="6" numFmtId="0" fillId="2" borderId="0" applyFont="1" applyNumberFormat="0" applyFill="1" applyBorder="0" applyAlignment="1" applyProtection="true">
      <alignment horizontal="center" vertical="bottom" textRotation="0" wrapText="false" shrinkToFit="false"/>
      <protection hidden="false"/>
    </xf>
    <xf xfId="0" fontId="7" numFmtId="0" fillId="2" borderId="0" applyFont="1" applyNumberFormat="0" applyFill="1" applyBorder="0" applyAlignment="1" applyProtection="true">
      <alignment horizontal="center" vertical="bottom" textRotation="0" wrapText="tru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2"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3" numFmtId="0" fillId="0" borderId="0" applyFont="1" applyNumberFormat="0" applyFill="0" applyBorder="0" applyAlignment="0" applyProtection="true">
      <alignment horizontal="general" vertical="bottom" textRotation="0" wrapText="false" shrinkToFit="false"/>
      <protection hidden="false"/>
    </xf>
    <xf xfId="0" fontId="4" numFmtId="0" fillId="0" borderId="0" applyFont="1" applyNumberFormat="0" applyFill="0" applyBorder="0" applyAlignment="1" applyProtection="true">
      <alignment horizontal="center" vertical="bottom" textRotation="0" wrapText="false" shrinkToFit="false"/>
      <protection hidden="false"/>
    </xf>
    <xf xfId="0" fontId="4" numFmtId="0" fillId="0" borderId="0" applyFont="1" applyNumberFormat="0" applyFill="0" applyBorder="0" applyAlignment="0" applyProtection="true">
      <alignment horizontal="general" vertical="bottom" textRotation="0" wrapText="false" shrinkToFit="false"/>
      <protection hidden="false"/>
    </xf>
    <xf xfId="0" fontId="5" numFmtId="0" fillId="0" borderId="0" applyFont="1" applyNumberFormat="0" applyFill="0" applyBorder="0" applyAlignment="0" applyProtection="true">
      <alignment horizontal="general" vertical="bottom" textRotation="0" wrapText="false" shrinkToFit="false"/>
      <protection hidden="false"/>
    </xf>
    <xf xfId="0" fontId="4" numFmtId="10" fillId="0" borderId="0" applyFont="1" applyNumberFormat="1" applyFill="0" applyBorder="0" applyAlignment="1" applyProtection="true">
      <alignment horizontal="center" vertical="bottom" textRotation="0" wrapText="false" shrinkToFit="false"/>
      <protection hidden="false"/>
    </xf>
    <xf xfId="0" fontId="5" numFmtId="167" fillId="0" borderId="0" applyFont="1" applyNumberFormat="1" applyFill="0" applyBorder="0" applyAlignment="1" applyProtection="true">
      <alignment horizontal="center" vertical="center" textRotation="0" wrapText="false" shrinkToFit="false"/>
      <protection hidden="false"/>
    </xf>
    <xf xfId="0" fontId="2" numFmtId="44" fillId="0" borderId="0" applyFont="1" applyNumberFormat="1" applyFill="0" applyBorder="0" applyAlignment="1" applyProtection="true">
      <alignment horizontal="center" vertical="center" textRotation="0" wrapText="false" shrinkToFit="false"/>
      <protection hidden="false"/>
    </xf>
    <xf xfId="0" fontId="2" numFmtId="168" fillId="0" borderId="0" applyFont="1" applyNumberFormat="1" applyFill="0" applyBorder="0" applyAlignment="1" applyProtection="true">
      <alignment horizontal="center" vertical="top" textRotation="0" wrapText="true" shrinkToFit="false"/>
      <protection hidden="false"/>
    </xf>
    <xf xfId="0" fontId="2" numFmtId="165" fillId="0" borderId="0" applyFont="1" applyNumberFormat="1" applyFill="0" applyBorder="0" applyAlignment="0" applyProtection="true">
      <alignment horizontal="general" vertical="bottom" textRotation="0" wrapText="false" shrinkToFit="false"/>
      <protection hidden="false"/>
    </xf>
    <xf xfId="0" fontId="2" numFmtId="166" fillId="0" borderId="0" applyFont="1" applyNumberFormat="1" applyFill="0" applyBorder="0" applyAlignment="1" applyProtection="true">
      <alignment horizontal="left" vertical="center" textRotation="0" wrapText="false" shrinkToFit="false"/>
      <protection hidden="false"/>
    </xf>
    <xf xfId="0" fontId="2" numFmtId="168" fillId="0" borderId="0" applyFont="1" applyNumberFormat="1" applyFill="0" applyBorder="0" applyAlignment="1" applyProtection="true">
      <alignment horizontal="center" vertical="bottom" textRotation="0" wrapText="false" shrinkToFit="false"/>
      <protection hidden="false"/>
    </xf>
    <xf xfId="0" fontId="2" numFmtId="169" fillId="0" borderId="0" applyFont="1" applyNumberFormat="1" applyFill="0" applyBorder="0" applyAlignment="0" applyProtection="true">
      <alignment horizontal="general" vertical="bottom" textRotation="0" wrapText="false" shrinkToFit="false"/>
      <protection hidden="false"/>
    </xf>
    <xf xfId="0" fontId="8" numFmtId="0" fillId="0" borderId="0" applyFont="1" applyNumberFormat="0" applyFill="0" applyBorder="0" applyAlignment="0" applyProtection="true">
      <alignment horizontal="general" vertical="bottom" textRotation="0" wrapText="false" shrinkToFit="false"/>
      <protection hidden="false"/>
    </xf>
    <xf xfId="0" fontId="8" numFmtId="0" fillId="0" borderId="0" applyFont="1" applyNumberFormat="0" applyFill="0" applyBorder="0" applyAlignment="1" applyProtection="true">
      <alignment horizontal="center" vertical="bottom" textRotation="0" wrapText="false" shrinkToFit="false"/>
      <protection hidden="false"/>
    </xf>
    <xf xfId="0" fontId="9" numFmtId="0" fillId="0" borderId="0" applyFont="1" applyNumberFormat="0" applyFill="0" applyBorder="0" applyAlignment="1" applyProtection="true">
      <alignment horizontal="center" vertical="bottom" textRotation="0" wrapText="false" shrinkToFit="false"/>
      <protection hidden="false"/>
    </xf>
    <xf xfId="0" fontId="7" numFmtId="0" fillId="2" borderId="0" applyFont="1" applyNumberFormat="0" applyFill="1" applyBorder="0" applyAlignment="1" applyProtection="true">
      <alignment horizontal="center" vertical="center" textRotation="0" wrapText="false" shrinkToFit="false"/>
      <protection hidden="false"/>
    </xf>
    <xf xfId="0" fontId="10" numFmtId="0" fillId="2" borderId="0" applyFont="1" applyNumberFormat="0" applyFill="1" applyBorder="0" applyAlignment="1" applyProtection="true">
      <alignment horizontal="center" vertical="center" textRotation="0" wrapText="false" shrinkToFit="false"/>
      <protection hidden="false"/>
    </xf>
    <xf xfId="0" fontId="10" numFmtId="0" fillId="2" borderId="0" applyFont="1" applyNumberFormat="0" applyFill="1" applyBorder="0" applyAlignment="1" applyProtection="true">
      <alignment horizontal="general" vertical="center" textRotation="0" wrapText="true" shrinkToFit="false"/>
      <protection hidden="false"/>
    </xf>
    <xf xfId="0" fontId="10" numFmtId="0" fillId="2" borderId="0" applyFont="1" applyNumberFormat="0" applyFill="1" applyBorder="0" applyAlignment="1" applyProtection="true">
      <alignment horizontal="general" vertical="center" textRotation="0" wrapText="false" shrinkToFit="false"/>
      <protection hidden="false"/>
    </xf>
    <xf xfId="0" fontId="7" numFmtId="0" fillId="2" borderId="0" applyFont="1" applyNumberFormat="0" applyFill="1" applyBorder="0" applyAlignment="1" applyProtection="true">
      <alignment horizontal="general" vertical="center" textRotation="0" wrapText="true" shrinkToFit="false"/>
      <protection hidden="false"/>
    </xf>
    <xf xfId="0" fontId="0" numFmtId="0" fillId="2" borderId="0" applyFont="0" applyNumberFormat="0" applyFill="1" applyBorder="0" applyAlignment="1" applyProtection="true">
      <alignment horizontal="general" vertical="center" textRotation="0" wrapText="false" shrinkToFit="false"/>
      <protection hidden="false"/>
    </xf>
    <xf xfId="0" fontId="10" numFmtId="0" fillId="0" borderId="0" applyFont="1" applyNumberFormat="0" applyFill="0" applyBorder="0" applyAlignment="1" applyProtection="true">
      <alignment horizontal="general" vertical="center" textRotation="0" wrapText="true" shrinkToFit="false"/>
      <protection hidden="false"/>
    </xf>
    <xf xfId="0" fontId="11" numFmtId="0" fillId="2" borderId="0" applyFont="1" applyNumberFormat="0" applyFill="1" applyBorder="0" applyAlignment="1" applyProtection="true">
      <alignment horizontal="general" vertical="center" textRotation="0" wrapText="false" shrinkToFit="false"/>
      <protection hidden="false"/>
    </xf>
    <xf xfId="0" fontId="11" numFmtId="0" fillId="2" borderId="1" applyFont="1" applyNumberFormat="0" applyFill="1" applyBorder="1" applyAlignment="1" applyProtection="true">
      <alignment horizontal="general" vertical="center" textRotation="0" wrapText="false" shrinkToFit="false"/>
      <protection hidden="false"/>
    </xf>
    <xf xfId="0" fontId="12" numFmtId="0" fillId="2" borderId="2" applyFont="1" applyNumberFormat="0" applyFill="1" applyBorder="1" applyAlignment="1" applyProtection="true">
      <alignment horizontal="general" vertical="center" textRotation="0" wrapText="true" shrinkToFit="false"/>
      <protection hidden="false"/>
    </xf>
    <xf xfId="0" fontId="13" numFmtId="0" fillId="2" borderId="3" applyFont="1" applyNumberFormat="0" applyFill="1" applyBorder="1" applyAlignment="1" applyProtection="true">
      <alignment horizontal="general" vertical="center" textRotation="0" wrapText="true" shrinkToFit="false"/>
      <protection hidden="false"/>
    </xf>
    <xf xfId="0" fontId="0" numFmtId="0" fillId="2" borderId="3" applyFont="0" applyNumberFormat="0" applyFill="1" applyBorder="1" applyAlignment="1" applyProtection="true">
      <alignment horizontal="general" vertical="center" textRotation="0" wrapText="true" shrinkToFit="false"/>
      <protection hidden="false"/>
    </xf>
    <xf xfId="0" fontId="14" numFmtId="0" fillId="2" borderId="2" applyFont="1" applyNumberFormat="0" applyFill="1" applyBorder="1" applyAlignment="1" applyProtection="true">
      <alignment horizontal="general" vertical="center" textRotation="0" wrapText="tru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2"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8" numFmtId="0" fillId="0" borderId="0" applyFont="1" applyNumberFormat="0" applyFill="0" applyBorder="0" applyAlignment="0" applyProtection="true">
      <alignment horizontal="general" vertical="bottom" textRotation="0" wrapText="false" shrinkToFit="false"/>
      <protection hidden="false"/>
    </xf>
    <xf xfId="0" fontId="9" numFmtId="0" fillId="0" borderId="0" applyFont="1" applyNumberFormat="0" applyFill="0" applyBorder="0" applyAlignment="1" applyProtection="true">
      <alignment horizontal="center" vertical="bottom" textRotation="0" wrapText="false" shrinkToFit="false"/>
      <protection hidden="false"/>
    </xf>
    <xf xfId="0" fontId="4" numFmtId="0" fillId="0" borderId="0" applyFont="1" applyNumberFormat="0" applyFill="0" applyBorder="0" applyAlignment="1" applyProtection="true">
      <alignment horizontal="center" vertical="bottom" textRotation="0" wrapText="false" shrinkToFit="false"/>
      <protection hidden="false"/>
    </xf>
    <xf xfId="0" fontId="5" numFmtId="0" fillId="0" borderId="0" applyFont="1" applyNumberFormat="0" applyFill="0" applyBorder="0" applyAlignment="0" applyProtection="true">
      <alignment horizontal="general" vertical="bottom" textRotation="0" wrapText="false" shrinkToFit="false"/>
      <protection hidden="false"/>
    </xf>
    <xf xfId="0" fontId="8" numFmtId="0" fillId="0" borderId="0" applyFont="1" applyNumberFormat="0" applyFill="0" applyBorder="0" applyAlignment="1" applyProtection="true">
      <alignment horizontal="center" vertical="bottom" textRotation="0" wrapText="false" shrinkToFit="false"/>
      <protection hidden="false"/>
    </xf>
    <xf xfId="0" fontId="5" numFmtId="0" fillId="0" borderId="0" applyFont="1" applyNumberFormat="0" applyFill="0" applyBorder="0" applyAlignment="1" applyProtection="true">
      <alignment horizontal="center" vertical="bottom" textRotation="0" wrapText="false" shrinkToFit="false"/>
      <protection hidden="false"/>
    </xf>
    <xf xfId="0" fontId="4" numFmtId="10" fillId="0" borderId="0" applyFont="1" applyNumberFormat="1" applyFill="0" applyBorder="0" applyAlignment="1" applyProtection="true">
      <alignment horizontal="center" vertical="bottom" textRotation="0" wrapText="false" shrinkToFit="false"/>
      <protection hidden="false"/>
    </xf>
    <xf xfId="0" fontId="5" numFmtId="167" fillId="0" borderId="0" applyFont="1" applyNumberFormat="1" applyFill="0" applyBorder="0" applyAlignment="1" applyProtection="true">
      <alignment horizontal="center" vertical="center" textRotation="0" wrapText="false" shrinkToFit="false"/>
      <protection hidden="false"/>
    </xf>
    <xf xfId="0" fontId="2" numFmtId="44" fillId="0" borderId="0" applyFont="1" applyNumberFormat="1" applyFill="0" applyBorder="0" applyAlignment="1" applyProtection="true">
      <alignment horizontal="center" vertical="center" textRotation="0" wrapText="false" shrinkToFit="false"/>
      <protection hidden="false"/>
    </xf>
    <xf xfId="0" fontId="2" numFmtId="168" fillId="0" borderId="0" applyFont="1" applyNumberFormat="1" applyFill="0" applyBorder="0" applyAlignment="1" applyProtection="true">
      <alignment horizontal="center" vertical="top" textRotation="0" wrapText="true" shrinkToFit="false"/>
      <protection hidden="false"/>
    </xf>
    <xf xfId="0" fontId="2" numFmtId="169" fillId="0" borderId="0" applyFont="1" applyNumberFormat="1" applyFill="0" applyBorder="0" applyAlignment="0" applyProtection="true">
      <alignment horizontal="general" vertical="bottom" textRotation="0" wrapText="false" shrinkToFit="false"/>
      <protection hidden="false"/>
    </xf>
    <xf xfId="0" fontId="2" numFmtId="166" fillId="0" borderId="0" applyFont="1" applyNumberFormat="1" applyFill="0" applyBorder="0" applyAlignment="1" applyProtection="true">
      <alignment horizontal="left" vertical="center" textRotation="0" wrapText="false" shrinkToFit="false"/>
      <protection hidden="false"/>
    </xf>
    <xf xfId="0" fontId="2" numFmtId="168" fillId="0" borderId="0" applyFont="1" applyNumberFormat="1" applyFill="0" applyBorder="0" applyAlignment="1" applyProtection="true">
      <alignment horizontal="center" vertical="bottom" textRotation="0" wrapText="fals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worksheet" Target="worksheets/sheet10.xml"/><Relationship Id="rId18" Type="http://schemas.openxmlformats.org/officeDocument/2006/relationships/customXml" Target="../customXml/item1.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worksheet" Target="worksheets/sheet9.xml"/><Relationship Id="rId17" Type="http://schemas.openxmlformats.org/officeDocument/2006/relationships/worksheet" Target="worksheets/sheet14.xml"/><Relationship Id="rId2" Type="http://schemas.openxmlformats.org/officeDocument/2006/relationships/theme" Target="theme/theme1.xml"/><Relationship Id="rId16" Type="http://schemas.openxmlformats.org/officeDocument/2006/relationships/worksheet" Target="worksheets/sheet13.xml"/><Relationship Id="rId20" Type="http://schemas.openxmlformats.org/officeDocument/2006/relationships/customXml" Target="../customXml/item3.xml"/><Relationship Id="rId1" Type="http://schemas.openxmlformats.org/officeDocument/2006/relationships/styles" Target="styles.xml"/><Relationship Id="rId6" Type="http://schemas.openxmlformats.org/officeDocument/2006/relationships/worksheet" Target="worksheets/sheet3.xml"/><Relationship Id="rId11" Type="http://schemas.openxmlformats.org/officeDocument/2006/relationships/worksheet" Target="worksheets/sheet8.xml"/><Relationship Id="rId5" Type="http://schemas.openxmlformats.org/officeDocument/2006/relationships/worksheet" Target="worksheets/sheet2.xml"/><Relationship Id="rId15" Type="http://schemas.openxmlformats.org/officeDocument/2006/relationships/worksheet" Target="worksheets/sheet12.xml"/><Relationship Id="rId10" Type="http://schemas.openxmlformats.org/officeDocument/2006/relationships/worksheet" Target="worksheets/sheet7.xml"/><Relationship Id="rId19" Type="http://schemas.openxmlformats.org/officeDocument/2006/relationships/customXml" Target="../customXml/item2.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worksheet" Target="worksheets/sheet1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B27"/>
  <sheetViews>
    <sheetView tabSelected="1" workbookViewId="0" showGridLines="true" showRowColHeaders="1">
      <pane ySplit="3" topLeftCell="A4" activePane="bottomLeft" state="frozen"/>
      <selection pane="bottomLeft" activeCell="B27" sqref="B27"/>
    </sheetView>
  </sheetViews>
  <sheetFormatPr customHeight="true" defaultRowHeight="12.75" defaultColWidth="9.140625" outlineLevelRow="0" outlineLevelCol="0"/>
  <cols>
    <col min="1" max="1" width="0.85546875" customWidth="true" style="21"/>
    <col min="2" max="2" width="122.42578125" customWidth="true" style="21"/>
  </cols>
  <sheetData>
    <row r="1" spans="1:2" customHeight="1" ht="21.75">
      <c r="B1" s="23" t="s">
        <v>0</v>
      </c>
    </row>
    <row r="2" spans="1:2" customHeight="1" ht="15.75">
      <c r="B2" s="43" t="s">
        <v>1</v>
      </c>
    </row>
    <row r="3" spans="1:2" customHeight="1" ht="15.75">
      <c r="B3" s="24" t="s">
        <v>2</v>
      </c>
    </row>
    <row r="4" spans="1:2" customHeight="1" ht="15.75">
      <c r="B4" s="44"/>
    </row>
    <row r="5" spans="1:2" customHeight="1" ht="31.5" s="22" customFormat="1">
      <c r="B5" s="45" t="s">
        <v>3</v>
      </c>
    </row>
    <row r="6" spans="1:2" customHeight="1" ht="8.25">
      <c r="B6" s="46"/>
    </row>
    <row r="7" spans="1:2" customHeight="1" ht="31.5" s="22" customFormat="1">
      <c r="B7" s="47" t="s">
        <v>4</v>
      </c>
    </row>
    <row r="8" spans="1:2" customHeight="1" ht="15.75" s="22" customFormat="1">
      <c r="B8" s="47"/>
    </row>
    <row r="9" spans="1:2" customHeight="1" ht="15.75" s="22" customFormat="1">
      <c r="B9" s="47" t="s">
        <v>5</v>
      </c>
    </row>
    <row r="10" spans="1:2" customHeight="1" ht="78.75" s="22" customFormat="1">
      <c r="B10" s="45" t="s">
        <v>6</v>
      </c>
    </row>
    <row r="11" spans="1:2" customHeight="1" ht="15.75" s="22" customFormat="1">
      <c r="B11" s="47"/>
    </row>
    <row r="12" spans="1:2" customHeight="1" ht="15.75" s="22" customFormat="1">
      <c r="B12" s="47" t="s">
        <v>7</v>
      </c>
    </row>
    <row r="13" spans="1:2" customHeight="1" ht="47.25">
      <c r="B13" s="45" t="s">
        <v>8</v>
      </c>
    </row>
    <row r="14" spans="1:2" customHeight="1" ht="15.75" s="22" customFormat="1">
      <c r="B14" s="47"/>
    </row>
    <row r="15" spans="1:2" customHeight="1" ht="15.75">
      <c r="B15" s="47" t="s">
        <v>9</v>
      </c>
    </row>
    <row r="16" spans="1:2" customHeight="1" ht="110.25">
      <c r="B16" s="45" t="s">
        <v>10</v>
      </c>
    </row>
    <row r="17" spans="1:2" customHeight="1" ht="12.75">
      <c r="B17" s="48"/>
    </row>
    <row r="18" spans="1:2" customHeight="1" ht="110.25">
      <c r="B18" s="49" t="s">
        <v>11</v>
      </c>
    </row>
    <row r="19" spans="1:2" customHeight="1" ht="12.75">
      <c r="B19" s="48"/>
    </row>
    <row r="20" spans="1:2" customHeight="1" ht="12.75">
      <c r="B20" s="48"/>
    </row>
    <row r="21" spans="1:2" customHeight="1" ht="13.5">
      <c r="B21" s="50"/>
    </row>
    <row r="22" spans="1:2" customHeight="1" ht="13.5">
      <c r="B22" s="51" t="s">
        <v>12</v>
      </c>
    </row>
    <row r="23" spans="1:2" customHeight="1" ht="70.5">
      <c r="B23" s="52" t="s">
        <v>13</v>
      </c>
    </row>
    <row r="24" spans="1:2" customHeight="1" ht="12.75">
      <c r="B24" s="53" t="s">
        <v>14</v>
      </c>
    </row>
    <row r="25" spans="1:2" customHeight="1" ht="12.75">
      <c r="B25" s="54" t="s">
        <v>15</v>
      </c>
    </row>
    <row r="26" spans="1:2" customHeight="1" ht="12.75">
      <c r="B26" s="54" t="s">
        <v>16</v>
      </c>
    </row>
    <row r="27" spans="1:2" customHeight="1" ht="24.75">
      <c r="B27" s="55" t="s">
        <v>17</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7"/>
    <col min="2" max="2" width="9.140625" style="27"/>
    <col min="3" max="3" width="9.140625" style="27"/>
    <col min="4" max="4" width="13.28515625" customWidth="true" style="27"/>
    <col min="5" max="5" width="11.7109375" customWidth="true" style="27"/>
    <col min="6" max="6" width="11.5703125" customWidth="true" style="27"/>
  </cols>
  <sheetData>
    <row r="1" spans="1:6" customHeight="1" ht="14.25">
      <c r="A1" s="25" t="s">
        <v>28</v>
      </c>
      <c r="B1" s="26"/>
      <c r="C1" s="26"/>
      <c r="D1" s="26"/>
      <c r="E1" s="26"/>
      <c r="F1" s="26"/>
    </row>
    <row r="2" spans="1:6" customHeight="1" ht="12.75">
      <c r="A2" s="28" t="s">
        <v>18</v>
      </c>
      <c r="B2" s="26"/>
      <c r="C2" s="26"/>
      <c r="D2" s="26"/>
      <c r="E2" s="29" t="s">
        <v>29</v>
      </c>
      <c r="F2" s="29"/>
    </row>
    <row r="3" spans="1:6" customHeight="1" ht="12.75">
      <c r="A3" s="31"/>
      <c r="B3" s="26"/>
      <c r="C3" s="26"/>
      <c r="D3" s="26"/>
      <c r="E3" s="32">
        <v>0.004</v>
      </c>
      <c r="F3" s="29">
        <v>365</v>
      </c>
    </row>
    <row r="4" spans="1:6" customHeight="1" ht="12.75">
      <c r="A4" s="9" t="s">
        <v>22</v>
      </c>
      <c r="B4" s="9" t="s">
        <v>23</v>
      </c>
      <c r="C4" s="9" t="s">
        <v>30</v>
      </c>
      <c r="D4" s="9" t="s">
        <v>31</v>
      </c>
      <c r="E4" s="9" t="s">
        <v>26</v>
      </c>
      <c r="F4" s="9" t="s">
        <v>27</v>
      </c>
    </row>
    <row r="5" spans="1:6" customHeight="1" ht="12.75">
      <c r="A5" s="33">
        <v>40179</v>
      </c>
      <c r="B5" s="34">
        <v>95.068241</v>
      </c>
      <c r="C5" s="35">
        <v>0.0</v>
      </c>
      <c r="D5" s="39">
        <f>B5*C5/$F$3</f>
        <v>0</v>
      </c>
      <c r="E5" s="39">
        <f>B5*$E$3/$F$3</f>
        <v>0.0010418437369863</v>
      </c>
      <c r="F5" s="37">
        <v>575162848.7</v>
      </c>
    </row>
    <row r="6" spans="1:6" customHeight="1" ht="12.75">
      <c r="A6" s="33">
        <v>40180</v>
      </c>
      <c r="B6" s="34">
        <v>95.068241</v>
      </c>
      <c r="C6" s="35">
        <v>0.0</v>
      </c>
      <c r="D6" s="39">
        <f>B6*C6/$F$3</f>
        <v>0</v>
      </c>
      <c r="E6" s="39">
        <f>B6*$E$3/$F$3</f>
        <v>0.0010418437369863</v>
      </c>
      <c r="F6" s="37">
        <v>575162848.7</v>
      </c>
    </row>
    <row r="7" spans="1:6" customHeight="1" ht="12.75">
      <c r="A7" s="33">
        <v>40181</v>
      </c>
      <c r="B7" s="34">
        <v>95.068241</v>
      </c>
      <c r="C7" s="35">
        <v>0.0</v>
      </c>
      <c r="D7" s="39">
        <f>B7*C7/$F$3</f>
        <v>0</v>
      </c>
      <c r="E7" s="39">
        <f>B7*$E$3/$F$3</f>
        <v>0.0010418437369863</v>
      </c>
      <c r="F7" s="37">
        <v>575162848.7</v>
      </c>
    </row>
    <row r="8" spans="1:6" customHeight="1" ht="12.75">
      <c r="A8" s="33">
        <v>40182</v>
      </c>
      <c r="B8" s="34">
        <v>96.251581</v>
      </c>
      <c r="C8" s="35">
        <v>0.0</v>
      </c>
      <c r="D8" s="39">
        <f>B8*C8/$F$3</f>
        <v>0</v>
      </c>
      <c r="E8" s="39">
        <f>B8*$E$3/$F$3</f>
        <v>0.0010548118465753</v>
      </c>
      <c r="F8" s="37">
        <v>582322047.9</v>
      </c>
    </row>
    <row r="9" spans="1:6" customHeight="1" ht="12.75">
      <c r="A9" s="33">
        <v>40183</v>
      </c>
      <c r="B9" s="34">
        <v>96.125193</v>
      </c>
      <c r="C9" s="35">
        <v>0.0</v>
      </c>
      <c r="D9" s="39">
        <f>B9*C9/$F$3</f>
        <v>0</v>
      </c>
      <c r="E9" s="39">
        <f>B9*$E$3/$F$3</f>
        <v>0.0010534267726027</v>
      </c>
      <c r="F9" s="37">
        <v>581557442.7</v>
      </c>
    </row>
    <row r="10" spans="1:6" customHeight="1" ht="12.75">
      <c r="A10" s="33">
        <v>40184</v>
      </c>
      <c r="B10" s="34">
        <v>96.351825</v>
      </c>
      <c r="C10" s="35">
        <v>0.0</v>
      </c>
      <c r="D10" s="39">
        <f>B10*C10/$F$3</f>
        <v>0</v>
      </c>
      <c r="E10" s="39">
        <f>B10*$E$3/$F$3</f>
        <v>0.0010559104109589</v>
      </c>
      <c r="F10" s="37">
        <v>592563735.6</v>
      </c>
    </row>
    <row r="11" spans="1:6" customHeight="1" ht="12.75">
      <c r="A11" s="33">
        <v>40185</v>
      </c>
      <c r="B11" s="34">
        <v>96.294913</v>
      </c>
      <c r="C11" s="35">
        <v>0.0</v>
      </c>
      <c r="D11" s="39">
        <f>B11*C11/$F$3</f>
        <v>0</v>
      </c>
      <c r="E11" s="39">
        <f>B11*$E$3/$F$3</f>
        <v>0.0010552867178082</v>
      </c>
      <c r="F11" s="37">
        <v>592213713.7</v>
      </c>
    </row>
    <row r="12" spans="1:6" customHeight="1" ht="12.75">
      <c r="A12" s="33">
        <v>40186</v>
      </c>
      <c r="B12" s="34">
        <v>96.3476</v>
      </c>
      <c r="C12" s="35">
        <v>0.0</v>
      </c>
      <c r="D12" s="39">
        <f>B12*C12/$F$3</f>
        <v>0</v>
      </c>
      <c r="E12" s="39">
        <f>B12*$E$3/$F$3</f>
        <v>0.001055864109589</v>
      </c>
      <c r="F12" s="37">
        <v>592537760.4</v>
      </c>
    </row>
    <row r="13" spans="1:6" customHeight="1" ht="12.75">
      <c r="A13" s="33">
        <v>40187</v>
      </c>
      <c r="B13" s="34">
        <v>96.3476</v>
      </c>
      <c r="C13" s="35">
        <v>0.0</v>
      </c>
      <c r="D13" s="39">
        <f>B13*C13/$F$3</f>
        <v>0</v>
      </c>
      <c r="E13" s="39">
        <f>B13*$E$3/$F$3</f>
        <v>0.001055864109589</v>
      </c>
      <c r="F13" s="37">
        <v>592537760.4</v>
      </c>
    </row>
    <row r="14" spans="1:6" customHeight="1" ht="12.75">
      <c r="A14" s="33">
        <v>40188</v>
      </c>
      <c r="B14" s="34">
        <v>96.3476</v>
      </c>
      <c r="C14" s="35">
        <v>0.0</v>
      </c>
      <c r="D14" s="39">
        <f>B14*C14/$F$3</f>
        <v>0</v>
      </c>
      <c r="E14" s="39">
        <f>B14*$E$3/$F$3</f>
        <v>0.001055864109589</v>
      </c>
      <c r="F14" s="37">
        <v>592537760.4</v>
      </c>
    </row>
    <row r="15" spans="1:6" customHeight="1" ht="12.75">
      <c r="A15" s="33">
        <v>40189</v>
      </c>
      <c r="B15" s="34">
        <v>96.781635</v>
      </c>
      <c r="C15" s="35">
        <v>0.0</v>
      </c>
      <c r="D15" s="39">
        <f>B15*C15/$F$3</f>
        <v>0</v>
      </c>
      <c r="E15" s="39">
        <f>B15*$E$3/$F$3</f>
        <v>0.0010606206575342</v>
      </c>
      <c r="F15" s="37">
        <v>595207066.0</v>
      </c>
    </row>
    <row r="16" spans="1:6" customHeight="1" ht="12.75">
      <c r="A16" s="33">
        <v>40190</v>
      </c>
      <c r="B16" s="34">
        <v>96.247788</v>
      </c>
      <c r="C16" s="35">
        <v>0.0</v>
      </c>
      <c r="D16" s="39">
        <f>B16*C16/$F$3</f>
        <v>0</v>
      </c>
      <c r="E16" s="39">
        <f>B16*$E$3/$F$3</f>
        <v>0.0010547702794521</v>
      </c>
      <c r="F16" s="37">
        <v>591923893.5</v>
      </c>
    </row>
    <row r="17" spans="1:6" customHeight="1" ht="12.75">
      <c r="A17" s="33">
        <v>40191</v>
      </c>
      <c r="B17" s="34">
        <v>96.307195</v>
      </c>
      <c r="C17" s="35">
        <v>0.0</v>
      </c>
      <c r="D17" s="39">
        <f>B17*C17/$F$3</f>
        <v>0</v>
      </c>
      <c r="E17" s="39">
        <f>B17*$E$3/$F$3</f>
        <v>0.0010554213150685</v>
      </c>
      <c r="F17" s="37">
        <v>601919951.5</v>
      </c>
    </row>
    <row r="18" spans="1:6" customHeight="1" ht="12.75">
      <c r="A18" s="33">
        <v>40192</v>
      </c>
      <c r="B18" s="34">
        <v>97.042341</v>
      </c>
      <c r="C18" s="35">
        <v>0.0</v>
      </c>
      <c r="D18" s="39">
        <f>B18*C18/$F$3</f>
        <v>0</v>
      </c>
      <c r="E18" s="39">
        <f>B18*$E$3/$F$3</f>
        <v>0.001063477709589</v>
      </c>
      <c r="F18" s="37">
        <v>606514601.4</v>
      </c>
    </row>
    <row r="19" spans="1:6" customHeight="1" ht="12.75">
      <c r="A19" s="33">
        <v>40193</v>
      </c>
      <c r="B19" s="34">
        <v>96.905971</v>
      </c>
      <c r="C19" s="35">
        <v>0.0</v>
      </c>
      <c r="D19" s="39">
        <f>B19*C19/$F$3</f>
        <v>0</v>
      </c>
      <c r="E19" s="39">
        <f>B19*$E$3/$F$3</f>
        <v>0.0010619832438356</v>
      </c>
      <c r="F19" s="37">
        <v>605662299.0</v>
      </c>
    </row>
    <row r="20" spans="1:6" customHeight="1" ht="12.75">
      <c r="A20" s="33">
        <v>40194</v>
      </c>
      <c r="B20" s="34">
        <v>96.905971</v>
      </c>
      <c r="C20" s="35">
        <v>0.0</v>
      </c>
      <c r="D20" s="39">
        <f>B20*C20/$F$3</f>
        <v>0</v>
      </c>
      <c r="E20" s="39">
        <f>B20*$E$3/$F$3</f>
        <v>0.0010619832438356</v>
      </c>
      <c r="F20" s="37">
        <v>605662299.0</v>
      </c>
    </row>
    <row r="21" spans="1:6" customHeight="1" ht="12.75">
      <c r="A21" s="33">
        <v>40195</v>
      </c>
      <c r="B21" s="34">
        <v>96.905971</v>
      </c>
      <c r="C21" s="35">
        <v>0.0</v>
      </c>
      <c r="D21" s="39">
        <f>B21*C21/$F$3</f>
        <v>0</v>
      </c>
      <c r="E21" s="39">
        <f>B21*$E$3/$F$3</f>
        <v>0.0010619832438356</v>
      </c>
      <c r="F21" s="37">
        <v>605662299.0</v>
      </c>
    </row>
    <row r="22" spans="1:6" customHeight="1" ht="12.75">
      <c r="A22" s="33">
        <v>40196</v>
      </c>
      <c r="B22" s="34">
        <v>96.905971</v>
      </c>
      <c r="C22" s="35">
        <v>0.0</v>
      </c>
      <c r="D22" s="39">
        <f>B22*C22/$F$3</f>
        <v>0</v>
      </c>
      <c r="E22" s="39">
        <f>B22*$E$3/$F$3</f>
        <v>0.0010619832438356</v>
      </c>
      <c r="F22" s="37">
        <v>605662299.0</v>
      </c>
    </row>
    <row r="23" spans="1:6" customHeight="1" ht="12.75">
      <c r="A23" s="33">
        <v>40197</v>
      </c>
      <c r="B23" s="34">
        <v>96.590229</v>
      </c>
      <c r="C23" s="35">
        <v>0.0</v>
      </c>
      <c r="D23" s="39">
        <f>B23*C23/$F$3</f>
        <v>0</v>
      </c>
      <c r="E23" s="39">
        <f>B23*$E$3/$F$3</f>
        <v>0.0010585230575342</v>
      </c>
      <c r="F23" s="37">
        <v>603688961.2</v>
      </c>
    </row>
    <row r="24" spans="1:6" customHeight="1" ht="12.75">
      <c r="A24" s="33">
        <v>40198</v>
      </c>
      <c r="B24" s="34">
        <v>95.14128</v>
      </c>
      <c r="C24" s="35">
        <v>0.0</v>
      </c>
      <c r="D24" s="39">
        <f>B24*C24/$F$3</f>
        <v>0</v>
      </c>
      <c r="E24" s="39">
        <f>B24*$E$3/$F$3</f>
        <v>0.0010426441643836</v>
      </c>
      <c r="F24" s="37">
        <v>608904210.4</v>
      </c>
    </row>
    <row r="25" spans="1:6" customHeight="1" ht="12.75">
      <c r="A25" s="33">
        <v>40199</v>
      </c>
      <c r="B25" s="34">
        <v>95.058555</v>
      </c>
      <c r="C25" s="35">
        <v>0.0</v>
      </c>
      <c r="D25" s="39">
        <f>B25*C25/$F$3</f>
        <v>0</v>
      </c>
      <c r="E25" s="39">
        <f>B25*$E$3/$F$3</f>
        <v>0.0010417375890411</v>
      </c>
      <c r="F25" s="37">
        <v>608374754.0</v>
      </c>
    </row>
    <row r="26" spans="1:6" customHeight="1" ht="12.75">
      <c r="A26" s="33">
        <v>40200</v>
      </c>
      <c r="B26" s="34">
        <v>94.559288</v>
      </c>
      <c r="C26" s="35">
        <v>0.0</v>
      </c>
      <c r="D26" s="39">
        <f>B26*C26/$F$3</f>
        <v>0</v>
      </c>
      <c r="E26" s="39">
        <f>B26*$E$3/$F$3</f>
        <v>0.001036266169863</v>
      </c>
      <c r="F26" s="37">
        <v>605179472.7</v>
      </c>
    </row>
    <row r="27" spans="1:6" customHeight="1" ht="12.75">
      <c r="A27" s="33">
        <v>40201</v>
      </c>
      <c r="B27" s="34">
        <v>94.559288</v>
      </c>
      <c r="C27" s="35">
        <v>0.0</v>
      </c>
      <c r="D27" s="39">
        <f>B27*C27/$F$3</f>
        <v>0</v>
      </c>
      <c r="E27" s="39">
        <f>B27*$E$3/$F$3</f>
        <v>0.001036266169863</v>
      </c>
      <c r="F27" s="37">
        <v>605179472.7</v>
      </c>
    </row>
    <row r="28" spans="1:6" customHeight="1" ht="12.75">
      <c r="A28" s="33">
        <v>40202</v>
      </c>
      <c r="B28" s="34">
        <v>94.559288</v>
      </c>
      <c r="C28" s="35">
        <v>0.0</v>
      </c>
      <c r="D28" s="39">
        <f>B28*C28/$F$3</f>
        <v>0</v>
      </c>
      <c r="E28" s="39">
        <f>B28*$E$3/$F$3</f>
        <v>0.001036266169863</v>
      </c>
      <c r="F28" s="37">
        <v>605179472.7</v>
      </c>
    </row>
    <row r="29" spans="1:6" customHeight="1" ht="12.75">
      <c r="A29" s="33">
        <v>40203</v>
      </c>
      <c r="B29" s="34">
        <v>94.04064</v>
      </c>
      <c r="C29" s="35">
        <v>0.0</v>
      </c>
      <c r="D29" s="39">
        <f>B29*C29/$F$3</f>
        <v>0</v>
      </c>
      <c r="E29" s="39">
        <f>B29*$E$3/$F$3</f>
        <v>0.0010305823561644</v>
      </c>
      <c r="F29" s="37">
        <v>601860111.2</v>
      </c>
    </row>
    <row r="30" spans="1:6" customHeight="1" ht="12.75">
      <c r="A30" s="33">
        <v>40204</v>
      </c>
      <c r="B30" s="34">
        <v>93.743221</v>
      </c>
      <c r="C30" s="35">
        <v>0.0</v>
      </c>
      <c r="D30" s="39">
        <f>B30*C30/$F$3</f>
        <v>0</v>
      </c>
      <c r="E30" s="39">
        <f>B30*$E$3/$F$3</f>
        <v>0.001027322969863</v>
      </c>
      <c r="F30" s="37">
        <v>599956620.9</v>
      </c>
    </row>
    <row r="31" spans="1:6" customHeight="1" ht="12.75">
      <c r="A31" s="33">
        <v>40205</v>
      </c>
      <c r="B31" s="34">
        <v>93.430147</v>
      </c>
      <c r="C31" s="35">
        <v>0.0</v>
      </c>
      <c r="D31" s="39">
        <f>B31*C31/$F$3</f>
        <v>0</v>
      </c>
      <c r="E31" s="39">
        <f>B31*$E$3/$F$3</f>
        <v>0.0010238920219178</v>
      </c>
      <c r="F31" s="37">
        <v>597952931.6</v>
      </c>
    </row>
    <row r="32" spans="1:6" customHeight="1" ht="12.75">
      <c r="A32" s="33">
        <v>40206</v>
      </c>
      <c r="B32" s="34">
        <v>93.869226</v>
      </c>
      <c r="C32" s="35">
        <v>0.0</v>
      </c>
      <c r="D32" s="39">
        <f>B32*C32/$F$3</f>
        <v>0</v>
      </c>
      <c r="E32" s="39">
        <f>B32*$E$3/$F$3</f>
        <v>0.0010287038465753</v>
      </c>
      <c r="F32" s="37">
        <v>600763027.5</v>
      </c>
    </row>
    <row r="33" spans="1:6" customHeight="1" ht="12.75">
      <c r="A33" s="33">
        <v>40207</v>
      </c>
      <c r="B33" s="34">
        <v>93.509348</v>
      </c>
      <c r="C33" s="35">
        <v>0.0</v>
      </c>
      <c r="D33" s="39">
        <f>B33*C33/$F$3</f>
        <v>0</v>
      </c>
      <c r="E33" s="39">
        <f>B33*$E$3/$F$3</f>
        <v>0.0010247599780822</v>
      </c>
      <c r="F33" s="37">
        <v>593784363.9</v>
      </c>
    </row>
    <row r="34" spans="1:6" customHeight="1" ht="12.75">
      <c r="A34" s="33">
        <v>40208</v>
      </c>
      <c r="B34" s="34">
        <v>93.509348</v>
      </c>
      <c r="C34" s="35">
        <v>0.0</v>
      </c>
      <c r="D34" s="39">
        <f>B34*C34/$F$3</f>
        <v>0</v>
      </c>
      <c r="E34" s="39">
        <f>B34*$E$3/$F$3</f>
        <v>0.0010247599780822</v>
      </c>
      <c r="F34" s="37">
        <v>593784363.9</v>
      </c>
    </row>
    <row r="35" spans="1:6" customHeight="1" ht="12.75">
      <c r="A35" s="33">
        <v>40209</v>
      </c>
      <c r="B35" s="34">
        <v>93.509348</v>
      </c>
      <c r="C35" s="35">
        <v>0.0</v>
      </c>
      <c r="D35" s="39">
        <f>B35*C35/$F$3</f>
        <v>0</v>
      </c>
      <c r="E35" s="39">
        <f>B35*$E$3/$F$3</f>
        <v>0.0010247599780822</v>
      </c>
      <c r="F35" s="37">
        <v>593784363.9</v>
      </c>
    </row>
    <row r="36" spans="1:6" customHeight="1" ht="12.75">
      <c r="A36" s="33">
        <v>40210</v>
      </c>
      <c r="B36" s="34">
        <v>93.433788</v>
      </c>
      <c r="C36" s="35">
        <v>0.0</v>
      </c>
      <c r="D36" s="39">
        <f>B36*C36/$F$3</f>
        <v>0</v>
      </c>
      <c r="E36" s="39">
        <f>B36*$E$3/$F$3</f>
        <v>0.0010239319232877</v>
      </c>
      <c r="F36" s="37">
        <v>593304549.5</v>
      </c>
    </row>
    <row r="37" spans="1:6" customHeight="1" ht="12.75">
      <c r="A37" s="33">
        <v>40211</v>
      </c>
      <c r="B37" s="34">
        <v>93.983615</v>
      </c>
      <c r="C37" s="35">
        <v>0.0</v>
      </c>
      <c r="D37" s="39">
        <f>B37*C37/$F$3</f>
        <v>0</v>
      </c>
      <c r="E37" s="39">
        <f>B37*$E$3/$F$3</f>
        <v>0.0010299574246575</v>
      </c>
      <c r="F37" s="37">
        <v>596795937.1</v>
      </c>
    </row>
    <row r="38" spans="1:6" customHeight="1" ht="12.75">
      <c r="A38" s="33">
        <v>40212</v>
      </c>
      <c r="B38" s="34">
        <v>93.885168</v>
      </c>
      <c r="C38" s="35">
        <v>0.0</v>
      </c>
      <c r="D38" s="39">
        <f>B38*C38/$F$3</f>
        <v>0</v>
      </c>
      <c r="E38" s="39">
        <f>B38*$E$3/$F$3</f>
        <v>0.0010288785534247</v>
      </c>
      <c r="F38" s="37">
        <v>596170787.5</v>
      </c>
    </row>
    <row r="39" spans="1:6" customHeight="1" ht="12.75">
      <c r="A39" s="33">
        <v>40213</v>
      </c>
      <c r="B39" s="34">
        <v>93.107649</v>
      </c>
      <c r="C39" s="35">
        <v>0.0</v>
      </c>
      <c r="D39" s="39">
        <f>B39*C39/$F$3</f>
        <v>0</v>
      </c>
      <c r="E39" s="39">
        <f>B39*$E$3/$F$3</f>
        <v>0.0010203577972603</v>
      </c>
      <c r="F39" s="37">
        <v>591233593.2</v>
      </c>
    </row>
    <row r="40" spans="1:6" customHeight="1" ht="12.75">
      <c r="A40" s="33">
        <v>40214</v>
      </c>
      <c r="B40" s="34">
        <v>93.270206</v>
      </c>
      <c r="C40" s="35">
        <v>0.0</v>
      </c>
      <c r="D40" s="39">
        <f>B40*C40/$F$3</f>
        <v>0</v>
      </c>
      <c r="E40" s="39">
        <f>B40*$E$3/$F$3</f>
        <v>0.0010221392438356</v>
      </c>
      <c r="F40" s="37">
        <v>592265793.2</v>
      </c>
    </row>
    <row r="41" spans="1:6" customHeight="1" ht="12.75">
      <c r="A41" s="33">
        <v>40215</v>
      </c>
      <c r="B41" s="34">
        <v>93.270206</v>
      </c>
      <c r="C41" s="35">
        <v>0.0</v>
      </c>
      <c r="D41" s="39">
        <f>B41*C41/$F$3</f>
        <v>0</v>
      </c>
      <c r="E41" s="39">
        <f>B41*$E$3/$F$3</f>
        <v>0.0010221392438356</v>
      </c>
      <c r="F41" s="37">
        <v>592265793.2</v>
      </c>
    </row>
    <row r="42" spans="1:6" customHeight="1" ht="12.75">
      <c r="A42" s="33">
        <v>40216</v>
      </c>
      <c r="B42" s="34">
        <v>93.270206</v>
      </c>
      <c r="C42" s="35">
        <v>0.0</v>
      </c>
      <c r="D42" s="39">
        <f>B42*C42/$F$3</f>
        <v>0</v>
      </c>
      <c r="E42" s="39">
        <f>B42*$E$3/$F$3</f>
        <v>0.0010221392438356</v>
      </c>
      <c r="F42" s="37">
        <v>592265793.2</v>
      </c>
    </row>
    <row r="43" spans="1:6" customHeight="1" ht="12.75">
      <c r="A43" s="33">
        <v>40217</v>
      </c>
      <c r="B43" s="34">
        <v>93.260454</v>
      </c>
      <c r="C43" s="35">
        <v>0.0</v>
      </c>
      <c r="D43" s="39">
        <f>B43*C43/$F$3</f>
        <v>0</v>
      </c>
      <c r="E43" s="39">
        <f>B43*$E$3/$F$3</f>
        <v>0.0010220323726027</v>
      </c>
      <c r="F43" s="37">
        <v>592203860.6</v>
      </c>
    </row>
    <row r="44" spans="1:6" customHeight="1" ht="12.75">
      <c r="A44" s="33">
        <v>40218</v>
      </c>
      <c r="B44" s="34">
        <v>92.829277</v>
      </c>
      <c r="C44" s="35">
        <v>0.0</v>
      </c>
      <c r="D44" s="39">
        <f>B44*C44/$F$3</f>
        <v>0</v>
      </c>
      <c r="E44" s="39">
        <f>B44*$E$3/$F$3</f>
        <v>0.0010173071452055</v>
      </c>
      <c r="F44" s="37">
        <v>584824471.0</v>
      </c>
    </row>
    <row r="45" spans="1:6" customHeight="1" ht="12.75">
      <c r="A45" s="33">
        <v>40219</v>
      </c>
      <c r="B45" s="34">
        <v>93.267135</v>
      </c>
      <c r="C45" s="35">
        <v>0.0</v>
      </c>
      <c r="D45" s="39">
        <f>B45*C45/$F$3</f>
        <v>0</v>
      </c>
      <c r="E45" s="39">
        <f>B45*$E$3/$F$3</f>
        <v>0.0010221055890411</v>
      </c>
      <c r="F45" s="37">
        <v>587582965.0</v>
      </c>
    </row>
    <row r="46" spans="1:6" customHeight="1" ht="12.75">
      <c r="A46" s="33">
        <v>40220</v>
      </c>
      <c r="B46" s="34">
        <v>94.125283</v>
      </c>
      <c r="C46" s="35">
        <v>0.0</v>
      </c>
      <c r="D46" s="39">
        <f>B46*C46/$F$3</f>
        <v>0</v>
      </c>
      <c r="E46" s="39">
        <f>B46*$E$3/$F$3</f>
        <v>0.0010315099506849</v>
      </c>
      <c r="F46" s="37">
        <v>592989291.4</v>
      </c>
    </row>
    <row r="47" spans="1:6" customHeight="1" ht="12.75">
      <c r="A47" s="33">
        <v>40221</v>
      </c>
      <c r="B47" s="34">
        <v>94.393168</v>
      </c>
      <c r="C47" s="35">
        <v>0.0</v>
      </c>
      <c r="D47" s="39">
        <f>B47*C47/$F$3</f>
        <v>0</v>
      </c>
      <c r="E47" s="39">
        <f>B47*$E$3/$F$3</f>
        <v>0.0010344456767123</v>
      </c>
      <c r="F47" s="37">
        <v>594676982.9</v>
      </c>
    </row>
    <row r="48" spans="1:6" customHeight="1" ht="12.75">
      <c r="A48" s="33">
        <v>40222</v>
      </c>
      <c r="B48" s="34">
        <v>94.393168</v>
      </c>
      <c r="C48" s="35">
        <v>0.0</v>
      </c>
      <c r="D48" s="39">
        <f>B48*C48/$F$3</f>
        <v>0</v>
      </c>
      <c r="E48" s="39">
        <f>B48*$E$3/$F$3</f>
        <v>0.0010344456767123</v>
      </c>
      <c r="F48" s="37">
        <v>594676982.9</v>
      </c>
    </row>
    <row r="49" spans="1:6" customHeight="1" ht="12.75">
      <c r="A49" s="33">
        <v>40223</v>
      </c>
      <c r="B49" s="34">
        <v>94.393168</v>
      </c>
      <c r="C49" s="35">
        <v>0.0</v>
      </c>
      <c r="D49" s="39">
        <f>B49*C49/$F$3</f>
        <v>0</v>
      </c>
      <c r="E49" s="39">
        <f>B49*$E$3/$F$3</f>
        <v>0.0010344456767123</v>
      </c>
      <c r="F49" s="37">
        <v>594676982.9</v>
      </c>
    </row>
    <row r="50" spans="1:6" customHeight="1" ht="12.75">
      <c r="A50" s="33">
        <v>40224</v>
      </c>
      <c r="B50" s="34">
        <v>94.393168</v>
      </c>
      <c r="C50" s="35">
        <v>0.0</v>
      </c>
      <c r="D50" s="39">
        <f>B50*C50/$F$3</f>
        <v>0</v>
      </c>
      <c r="E50" s="39">
        <f>B50*$E$3/$F$3</f>
        <v>0.0010344456767123</v>
      </c>
      <c r="F50" s="37">
        <v>594676982.9</v>
      </c>
    </row>
    <row r="51" spans="1:6" customHeight="1" ht="12.75">
      <c r="A51" s="33">
        <v>40225</v>
      </c>
      <c r="B51" s="34">
        <v>95.528136</v>
      </c>
      <c r="C51" s="35">
        <v>0.0</v>
      </c>
      <c r="D51" s="39">
        <f>B51*C51/$F$3</f>
        <v>0</v>
      </c>
      <c r="E51" s="39">
        <f>B51*$E$3/$F$3</f>
        <v>0.0010468836821918</v>
      </c>
      <c r="F51" s="37">
        <v>601827268.8</v>
      </c>
    </row>
    <row r="52" spans="1:6" customHeight="1" ht="12.75">
      <c r="A52" s="33">
        <v>40226</v>
      </c>
      <c r="B52" s="34">
        <v>95.225743</v>
      </c>
      <c r="C52" s="35">
        <v>0.0</v>
      </c>
      <c r="D52" s="39">
        <f>B52*C52/$F$3</f>
        <v>0</v>
      </c>
      <c r="E52" s="39">
        <f>B52*$E$3/$F$3</f>
        <v>0.0010435697863014</v>
      </c>
      <c r="F52" s="37">
        <v>599922185.5</v>
      </c>
    </row>
    <row r="53" spans="1:6" customHeight="1" ht="12.75">
      <c r="A53" s="33">
        <v>40227</v>
      </c>
      <c r="B53" s="34">
        <v>95.649873</v>
      </c>
      <c r="C53" s="35">
        <v>0.0</v>
      </c>
      <c r="D53" s="39">
        <f>B53*C53/$F$3</f>
        <v>0</v>
      </c>
      <c r="E53" s="39">
        <f>B53*$E$3/$F$3</f>
        <v>0.0010482177863014</v>
      </c>
      <c r="F53" s="37">
        <v>602594191.4</v>
      </c>
    </row>
    <row r="54" spans="1:6" customHeight="1" ht="12.75">
      <c r="A54" s="33">
        <v>40228</v>
      </c>
      <c r="B54" s="34">
        <v>95.203364</v>
      </c>
      <c r="C54" s="35">
        <v>0.0</v>
      </c>
      <c r="D54" s="39">
        <f>B54*C54/$F$3</f>
        <v>0</v>
      </c>
      <c r="E54" s="39">
        <f>B54*$E$3/$F$3</f>
        <v>0.0010433245369863</v>
      </c>
      <c r="F54" s="37">
        <v>599781217.8</v>
      </c>
    </row>
    <row r="55" spans="1:6" customHeight="1" ht="12.75">
      <c r="A55" s="33">
        <v>40229</v>
      </c>
      <c r="B55" s="34">
        <v>95.203364</v>
      </c>
      <c r="C55" s="35">
        <v>0.0</v>
      </c>
      <c r="D55" s="39">
        <f>B55*C55/$F$3</f>
        <v>0</v>
      </c>
      <c r="E55" s="39">
        <f>B55*$E$3/$F$3</f>
        <v>0.0010433245369863</v>
      </c>
      <c r="F55" s="37">
        <v>599781217.8</v>
      </c>
    </row>
    <row r="56" spans="1:6" customHeight="1" ht="12.75">
      <c r="A56" s="33">
        <v>40230</v>
      </c>
      <c r="B56" s="34">
        <v>95.203364</v>
      </c>
      <c r="C56" s="35">
        <v>0.0</v>
      </c>
      <c r="D56" s="39">
        <f>B56*C56/$F$3</f>
        <v>0</v>
      </c>
      <c r="E56" s="39">
        <f>B56*$E$3/$F$3</f>
        <v>0.0010433245369863</v>
      </c>
      <c r="F56" s="37">
        <v>599781217.8</v>
      </c>
    </row>
    <row r="57" spans="1:6" customHeight="1" ht="12.75">
      <c r="A57" s="33">
        <v>40231</v>
      </c>
      <c r="B57" s="34">
        <v>95.512695</v>
      </c>
      <c r="C57" s="35">
        <v>0.0</v>
      </c>
      <c r="D57" s="39">
        <f>B57*C57/$F$3</f>
        <v>0</v>
      </c>
      <c r="E57" s="39">
        <f>B57*$E$3/$F$3</f>
        <v>0.0010467144657534</v>
      </c>
      <c r="F57" s="37">
        <v>601729994.2</v>
      </c>
    </row>
    <row r="58" spans="1:6" customHeight="1" ht="12.75">
      <c r="A58" s="33">
        <v>40232</v>
      </c>
      <c r="B58" s="34">
        <v>94.892922</v>
      </c>
      <c r="C58" s="35">
        <v>0.0</v>
      </c>
      <c r="D58" s="39">
        <f>B58*C58/$F$3</f>
        <v>0</v>
      </c>
      <c r="E58" s="39">
        <f>B58*$E$3/$F$3</f>
        <v>0.0010399224328767</v>
      </c>
      <c r="F58" s="37">
        <v>583591472.6</v>
      </c>
    </row>
    <row r="59" spans="1:6" customHeight="1" ht="12.75">
      <c r="A59" s="33">
        <v>40233</v>
      </c>
      <c r="B59" s="34">
        <v>94.603486</v>
      </c>
      <c r="C59" s="35">
        <v>0.0</v>
      </c>
      <c r="D59" s="39">
        <f>B59*C59/$F$3</f>
        <v>0</v>
      </c>
      <c r="E59" s="39">
        <f>B59*$E$3/$F$3</f>
        <v>0.0010367505315068</v>
      </c>
      <c r="F59" s="37">
        <v>581811430.7</v>
      </c>
    </row>
    <row r="60" spans="1:6" customHeight="1" ht="12.75">
      <c r="A60" s="33">
        <v>40234</v>
      </c>
      <c r="B60" s="34">
        <v>93.44427</v>
      </c>
      <c r="C60" s="35">
        <v>0.0</v>
      </c>
      <c r="D60" s="39">
        <f>B60*C60/$F$3</f>
        <v>0</v>
      </c>
      <c r="E60" s="39">
        <f>B60*$E$3/$F$3</f>
        <v>0.0010240467945205</v>
      </c>
      <c r="F60" s="37">
        <v>574682247.9</v>
      </c>
    </row>
    <row r="61" spans="1:6" customHeight="1" ht="12.75">
      <c r="A61" s="33">
        <v>40235</v>
      </c>
      <c r="B61" s="34">
        <v>94.236851</v>
      </c>
      <c r="C61" s="35">
        <v>0.0</v>
      </c>
      <c r="D61" s="39">
        <f>B61*C61/$F$3</f>
        <v>0</v>
      </c>
      <c r="E61" s="39">
        <f>B61*$E$3/$F$3</f>
        <v>0.0010327326136986</v>
      </c>
      <c r="F61" s="37">
        <v>579556651.1</v>
      </c>
    </row>
    <row r="62" spans="1:6" customHeight="1" ht="12.75">
      <c r="A62" s="33">
        <v>40236</v>
      </c>
      <c r="B62" s="34">
        <v>94.236851</v>
      </c>
      <c r="C62" s="35">
        <v>0.0</v>
      </c>
      <c r="D62" s="39">
        <f>B62*C62/$F$3</f>
        <v>0</v>
      </c>
      <c r="E62" s="39">
        <f>B62*$E$3/$F$3</f>
        <v>0.0010327326136986</v>
      </c>
      <c r="F62" s="37">
        <v>579556651.1</v>
      </c>
    </row>
    <row r="63" spans="1:6" customHeight="1" ht="12.75">
      <c r="A63" s="33">
        <v>40237</v>
      </c>
      <c r="B63" s="34">
        <v>94.236851</v>
      </c>
      <c r="C63" s="35">
        <v>0.0</v>
      </c>
      <c r="D63" s="39">
        <f>B63*C63/$F$3</f>
        <v>0</v>
      </c>
      <c r="E63" s="39">
        <f>B63*$E$3/$F$3</f>
        <v>0.0010327326136986</v>
      </c>
      <c r="F63" s="37">
        <v>579556651.1</v>
      </c>
    </row>
    <row r="64" spans="1:6" customHeight="1" ht="12.75">
      <c r="A64" s="33">
        <v>40238</v>
      </c>
      <c r="B64" s="34">
        <v>95.167734</v>
      </c>
      <c r="C64" s="35">
        <v>0.0</v>
      </c>
      <c r="D64" s="39">
        <f>B64*C64/$F$3</f>
        <v>0</v>
      </c>
      <c r="E64" s="39">
        <f>B64*$E$3/$F$3</f>
        <v>0.0010429340712329</v>
      </c>
      <c r="F64" s="37">
        <v>585281568.0</v>
      </c>
    </row>
    <row r="65" spans="1:6" customHeight="1" ht="12.75">
      <c r="A65" s="33">
        <v>40239</v>
      </c>
      <c r="B65" s="34">
        <v>96.452293</v>
      </c>
      <c r="C65" s="35">
        <v>0.0</v>
      </c>
      <c r="D65" s="39">
        <f>B65*C65/$F$3</f>
        <v>0</v>
      </c>
      <c r="E65" s="39">
        <f>B65*$E$3/$F$3</f>
        <v>0.001057011430137</v>
      </c>
      <c r="F65" s="37">
        <v>593181600.8</v>
      </c>
    </row>
    <row r="66" spans="1:6" customHeight="1" ht="12.75">
      <c r="A66" s="33">
        <v>40240</v>
      </c>
      <c r="B66" s="34">
        <v>96.807474</v>
      </c>
      <c r="C66" s="35">
        <v>0.0</v>
      </c>
      <c r="D66" s="39">
        <f>B66*C66/$F$3</f>
        <v>0</v>
      </c>
      <c r="E66" s="39">
        <f>B66*$E$3/$F$3</f>
        <v>0.0010609038246575</v>
      </c>
      <c r="F66" s="37">
        <v>605046706.7</v>
      </c>
    </row>
    <row r="67" spans="1:6" customHeight="1" ht="12.75">
      <c r="A67" s="33">
        <v>40241</v>
      </c>
      <c r="B67" s="34">
        <v>96.562393</v>
      </c>
      <c r="C67" s="35">
        <v>0.0</v>
      </c>
      <c r="D67" s="39">
        <f>B67*C67/$F$3</f>
        <v>0</v>
      </c>
      <c r="E67" s="39">
        <f>B67*$E$3/$F$3</f>
        <v>0.0010582180054795</v>
      </c>
      <c r="F67" s="37">
        <v>603514937.5</v>
      </c>
    </row>
    <row r="68" spans="1:6" customHeight="1" ht="12.75">
      <c r="A68" s="33">
        <v>40242</v>
      </c>
      <c r="B68" s="34">
        <v>96.991771</v>
      </c>
      <c r="C68" s="35">
        <v>0.0</v>
      </c>
      <c r="D68" s="39">
        <f>B68*C68/$F$3</f>
        <v>0</v>
      </c>
      <c r="E68" s="39">
        <f>B68*$E$3/$F$3</f>
        <v>0.0010629235178082</v>
      </c>
      <c r="F68" s="37">
        <v>606198584.6</v>
      </c>
    </row>
    <row r="69" spans="1:6" customHeight="1" ht="12.75">
      <c r="A69" s="33">
        <v>40243</v>
      </c>
      <c r="B69" s="34">
        <v>96.991771</v>
      </c>
      <c r="C69" s="35">
        <v>0.0</v>
      </c>
      <c r="D69" s="39">
        <f>B69*C69/$F$3</f>
        <v>0</v>
      </c>
      <c r="E69" s="39">
        <f>B69*$E$3/$F$3</f>
        <v>0.0010629235178082</v>
      </c>
      <c r="F69" s="37">
        <v>606198584.6</v>
      </c>
    </row>
    <row r="70" spans="1:6" customHeight="1" ht="12.75">
      <c r="A70" s="33">
        <v>40244</v>
      </c>
      <c r="B70" s="34">
        <v>96.991771</v>
      </c>
      <c r="C70" s="35">
        <v>0.0</v>
      </c>
      <c r="D70" s="39">
        <f>B70*C70/$F$3</f>
        <v>0</v>
      </c>
      <c r="E70" s="39">
        <f>B70*$E$3/$F$3</f>
        <v>0.0010629235178082</v>
      </c>
      <c r="F70" s="37">
        <v>606198584.6</v>
      </c>
    </row>
    <row r="71" spans="1:6" customHeight="1" ht="12.75">
      <c r="A71" s="33">
        <v>40245</v>
      </c>
      <c r="B71" s="34">
        <v>96.952942</v>
      </c>
      <c r="C71" s="35">
        <v>0.0</v>
      </c>
      <c r="D71" s="39">
        <f>B71*C71/$F$3</f>
        <v>0</v>
      </c>
      <c r="E71" s="39">
        <f>B71*$E$3/$F$3</f>
        <v>0.0010624979945205</v>
      </c>
      <c r="F71" s="37">
        <v>605955896.8</v>
      </c>
    </row>
    <row r="72" spans="1:6" customHeight="1" ht="12.75">
      <c r="A72" s="33">
        <v>40246</v>
      </c>
      <c r="B72" s="34">
        <v>97.041625</v>
      </c>
      <c r="C72" s="35">
        <v>0.0</v>
      </c>
      <c r="D72" s="39">
        <f>B72*C72/$F$3</f>
        <v>0</v>
      </c>
      <c r="E72" s="39">
        <f>B72*$E$3/$F$3</f>
        <v>0.0010634698630137</v>
      </c>
      <c r="F72" s="37">
        <v>606510156.1</v>
      </c>
    </row>
    <row r="73" spans="1:6" customHeight="1" ht="12.75">
      <c r="A73" s="33">
        <v>40247</v>
      </c>
      <c r="B73" s="34">
        <v>97.41073</v>
      </c>
      <c r="C73" s="35">
        <v>0.0</v>
      </c>
      <c r="D73" s="39">
        <f>B73*C73/$F$3</f>
        <v>0</v>
      </c>
      <c r="E73" s="39">
        <f>B73*$E$3/$F$3</f>
        <v>0.0010675148493151</v>
      </c>
      <c r="F73" s="37">
        <v>603946513.8</v>
      </c>
    </row>
    <row r="74" spans="1:6" customHeight="1" ht="12.75">
      <c r="A74" s="33">
        <v>40248</v>
      </c>
      <c r="B74" s="34">
        <v>96.798989</v>
      </c>
      <c r="C74" s="35">
        <v>0.0</v>
      </c>
      <c r="D74" s="39">
        <f>B74*C74/$F$3</f>
        <v>0</v>
      </c>
      <c r="E74" s="39">
        <f>B74*$E$3/$F$3</f>
        <v>0.0010608108383562</v>
      </c>
      <c r="F74" s="37">
        <v>600153714.2</v>
      </c>
    </row>
    <row r="75" spans="1:6" customHeight="1" ht="12.75">
      <c r="A75" s="33">
        <v>40249</v>
      </c>
      <c r="B75" s="34">
        <v>97.976644</v>
      </c>
      <c r="C75" s="35">
        <v>0.0</v>
      </c>
      <c r="D75" s="39">
        <f>B75*C75/$F$3</f>
        <v>0</v>
      </c>
      <c r="E75" s="39">
        <f>B75*$E$3/$F$3</f>
        <v>0.0010737166465753</v>
      </c>
      <c r="F75" s="37">
        <v>607455210.3</v>
      </c>
    </row>
    <row r="76" spans="1:6" customHeight="1" ht="12.75">
      <c r="A76" s="33">
        <v>40250</v>
      </c>
      <c r="B76" s="34">
        <v>97.976644</v>
      </c>
      <c r="C76" s="35">
        <v>0.0</v>
      </c>
      <c r="D76" s="39">
        <f>B76*C76/$F$3</f>
        <v>0</v>
      </c>
      <c r="E76" s="39">
        <f>B76*$E$3/$F$3</f>
        <v>0.0010737166465753</v>
      </c>
      <c r="F76" s="37">
        <v>607455210.3</v>
      </c>
    </row>
    <row r="77" spans="1:6" customHeight="1" ht="12.75">
      <c r="A77" s="33">
        <v>40251</v>
      </c>
      <c r="B77" s="34">
        <v>97.976644</v>
      </c>
      <c r="C77" s="35">
        <v>0.0</v>
      </c>
      <c r="D77" s="39">
        <f>B77*C77/$F$3</f>
        <v>0</v>
      </c>
      <c r="E77" s="39">
        <f>B77*$E$3/$F$3</f>
        <v>0.0010737166465753</v>
      </c>
      <c r="F77" s="37">
        <v>607455210.3</v>
      </c>
    </row>
    <row r="78" spans="1:6" customHeight="1" ht="12.75">
      <c r="A78" s="33">
        <v>40252</v>
      </c>
      <c r="B78" s="34">
        <v>97.472125</v>
      </c>
      <c r="C78" s="35">
        <v>0.0</v>
      </c>
      <c r="D78" s="39">
        <f>B78*C78/$F$3</f>
        <v>0</v>
      </c>
      <c r="E78" s="39">
        <f>B78*$E$3/$F$3</f>
        <v>0.0010681876712329</v>
      </c>
      <c r="F78" s="37">
        <v>604327182.1</v>
      </c>
    </row>
    <row r="79" spans="1:6" customHeight="1" ht="12.75">
      <c r="A79" s="33">
        <v>40253</v>
      </c>
      <c r="B79" s="34">
        <v>98.128965</v>
      </c>
      <c r="C79" s="35">
        <v>0.0</v>
      </c>
      <c r="D79" s="39">
        <f>B79*C79/$F$3</f>
        <v>0</v>
      </c>
      <c r="E79" s="39">
        <f>B79*$E$3/$F$3</f>
        <v>0.0010753859178082</v>
      </c>
      <c r="F79" s="37">
        <v>598586684.8</v>
      </c>
    </row>
    <row r="80" spans="1:6" customHeight="1" ht="12.75">
      <c r="A80" s="33">
        <v>40254</v>
      </c>
      <c r="B80" s="34">
        <v>98.482091</v>
      </c>
      <c r="C80" s="35">
        <v>0.0</v>
      </c>
      <c r="D80" s="39">
        <f>B80*C80/$F$3</f>
        <v>0</v>
      </c>
      <c r="E80" s="39">
        <f>B80*$E$3/$F$3</f>
        <v>0.0010792557917808</v>
      </c>
      <c r="F80" s="37">
        <v>600740743.5</v>
      </c>
    </row>
    <row r="81" spans="1:6" customHeight="1" ht="12.75">
      <c r="A81" s="33">
        <v>40255</v>
      </c>
      <c r="B81" s="34">
        <v>98.223603</v>
      </c>
      <c r="C81" s="35">
        <v>0.0</v>
      </c>
      <c r="D81" s="39">
        <f>B81*C81/$F$3</f>
        <v>0</v>
      </c>
      <c r="E81" s="39">
        <f>B81*$E$3/$F$3</f>
        <v>0.0010764230465753</v>
      </c>
      <c r="F81" s="37">
        <v>599163961.7</v>
      </c>
    </row>
    <row r="82" spans="1:6" customHeight="1" ht="12.75">
      <c r="A82" s="33">
        <v>40256</v>
      </c>
      <c r="B82" s="34">
        <v>98.065606</v>
      </c>
      <c r="C82" s="35">
        <v>0.0</v>
      </c>
      <c r="D82" s="39">
        <f>B82*C82/$F$3</f>
        <v>0</v>
      </c>
      <c r="E82" s="39">
        <f>B82*$E$3/$F$3</f>
        <v>0.0010746915726027</v>
      </c>
      <c r="F82" s="37">
        <v>598200217.9</v>
      </c>
    </row>
    <row r="83" spans="1:6" customHeight="1" ht="12.75">
      <c r="A83" s="33">
        <v>40257</v>
      </c>
      <c r="B83" s="34">
        <v>98.065606</v>
      </c>
      <c r="C83" s="35">
        <v>0.0</v>
      </c>
      <c r="D83" s="39">
        <f>B83*C83/$F$3</f>
        <v>0</v>
      </c>
      <c r="E83" s="39">
        <f>B83*$E$3/$F$3</f>
        <v>0.0010746915726027</v>
      </c>
      <c r="F83" s="37">
        <v>598200217.9</v>
      </c>
    </row>
    <row r="84" spans="1:6" customHeight="1" ht="12.75">
      <c r="A84" s="33">
        <v>40258</v>
      </c>
      <c r="B84" s="34">
        <v>98.065606</v>
      </c>
      <c r="C84" s="35">
        <v>0.0</v>
      </c>
      <c r="D84" s="39">
        <f>B84*C84/$F$3</f>
        <v>0</v>
      </c>
      <c r="E84" s="39">
        <f>B84*$E$3/$F$3</f>
        <v>0.0010746915726027</v>
      </c>
      <c r="F84" s="37">
        <v>598200217.9</v>
      </c>
    </row>
    <row r="85" spans="1:6" customHeight="1" ht="12.75">
      <c r="A85" s="33">
        <v>40259</v>
      </c>
      <c r="B85" s="34">
        <v>97.689341</v>
      </c>
      <c r="C85" s="35">
        <v>0.0</v>
      </c>
      <c r="D85" s="39">
        <f>B85*C85/$F$3</f>
        <v>0</v>
      </c>
      <c r="E85" s="39">
        <f>B85*$E$3/$F$3</f>
        <v>0.0010705681205479</v>
      </c>
      <c r="F85" s="37">
        <v>595904992.7</v>
      </c>
    </row>
    <row r="86" spans="1:6" customHeight="1" ht="12.75">
      <c r="A86" s="33">
        <v>40260</v>
      </c>
      <c r="B86" s="34">
        <v>97.841847</v>
      </c>
      <c r="C86" s="35">
        <v>0.0</v>
      </c>
      <c r="D86" s="39">
        <f>B86*C86/$F$3</f>
        <v>0</v>
      </c>
      <c r="E86" s="39">
        <f>B86*$E$3/$F$3</f>
        <v>0.0010722394191781</v>
      </c>
      <c r="F86" s="37">
        <v>596835271.5</v>
      </c>
    </row>
    <row r="87" spans="1:6" customHeight="1" ht="12.75">
      <c r="A87" s="33">
        <v>40261</v>
      </c>
      <c r="B87" s="34">
        <v>96.987874</v>
      </c>
      <c r="C87" s="35">
        <v>0.0</v>
      </c>
      <c r="D87" s="39">
        <f>B87*C87/$F$3</f>
        <v>0</v>
      </c>
      <c r="E87" s="39">
        <f>B87*$E$3/$F$3</f>
        <v>0.0010628808109589</v>
      </c>
      <c r="F87" s="37">
        <v>591626025.9</v>
      </c>
    </row>
    <row r="88" spans="1:6" customHeight="1" ht="12.75">
      <c r="A88" s="33">
        <v>40262</v>
      </c>
      <c r="B88" s="34">
        <v>97.743666</v>
      </c>
      <c r="C88" s="35">
        <v>0.0</v>
      </c>
      <c r="D88" s="39">
        <f>B88*C88/$F$3</f>
        <v>0</v>
      </c>
      <c r="E88" s="39">
        <f>B88*$E$3/$F$3</f>
        <v>0.0010711634630137</v>
      </c>
      <c r="F88" s="37">
        <v>596236352.5</v>
      </c>
    </row>
    <row r="89" spans="1:6" customHeight="1" ht="12.75">
      <c r="A89" s="33">
        <v>40263</v>
      </c>
      <c r="B89" s="34">
        <v>96.828006</v>
      </c>
      <c r="C89" s="35">
        <v>0.0</v>
      </c>
      <c r="D89" s="39">
        <f>B89*C89/$F$3</f>
        <v>0</v>
      </c>
      <c r="E89" s="39">
        <f>B89*$E$3/$F$3</f>
        <v>0.0010611288328767</v>
      </c>
      <c r="F89" s="37">
        <v>605175064.2</v>
      </c>
    </row>
    <row r="90" spans="1:6" customHeight="1" ht="12.75">
      <c r="A90" s="33">
        <v>40264</v>
      </c>
      <c r="B90" s="34">
        <v>96.828006</v>
      </c>
      <c r="C90" s="35">
        <v>0.0</v>
      </c>
      <c r="D90" s="39">
        <f>B90*C90/$F$3</f>
        <v>0</v>
      </c>
      <c r="E90" s="39">
        <f>B90*$E$3/$F$3</f>
        <v>0.0010611288328767</v>
      </c>
      <c r="F90" s="37">
        <v>605175064.2</v>
      </c>
    </row>
    <row r="91" spans="1:6" customHeight="1" ht="12.75">
      <c r="A91" s="33">
        <v>40265</v>
      </c>
      <c r="B91" s="34">
        <v>96.828006</v>
      </c>
      <c r="C91" s="35">
        <v>0.0</v>
      </c>
      <c r="D91" s="39">
        <f>B91*C91/$F$3</f>
        <v>0</v>
      </c>
      <c r="E91" s="39">
        <f>B91*$E$3/$F$3</f>
        <v>0.0010611288328767</v>
      </c>
      <c r="F91" s="37">
        <v>605175064.2</v>
      </c>
    </row>
    <row r="92" spans="1:6" customHeight="1" ht="12.75">
      <c r="A92" s="33">
        <v>40266</v>
      </c>
      <c r="B92" s="34">
        <v>97.729784</v>
      </c>
      <c r="C92" s="35">
        <v>0.0</v>
      </c>
      <c r="D92" s="39">
        <f>B92*C92/$F$3</f>
        <v>0</v>
      </c>
      <c r="E92" s="39">
        <f>B92*$E$3/$F$3</f>
        <v>0.0010710113315068</v>
      </c>
      <c r="F92" s="37">
        <v>610811166.7</v>
      </c>
    </row>
    <row r="93" spans="1:6" customHeight="1" ht="12.75">
      <c r="A93" s="33">
        <v>40267</v>
      </c>
      <c r="B93" s="34">
        <v>97.695153</v>
      </c>
      <c r="C93" s="35">
        <v>0.0</v>
      </c>
      <c r="D93" s="39">
        <f>B93*C93/$F$3</f>
        <v>0</v>
      </c>
      <c r="E93" s="39">
        <f>B93*$E$3/$F$3</f>
        <v>0.0010706318136986</v>
      </c>
      <c r="F93" s="37">
        <v>610594718.6</v>
      </c>
    </row>
    <row r="94" spans="1:6" customHeight="1" ht="12.75">
      <c r="A94" s="33">
        <v>40268</v>
      </c>
      <c r="B94" s="34">
        <v>98.141846</v>
      </c>
      <c r="C94" s="35">
        <v>0.0</v>
      </c>
      <c r="D94" s="39">
        <f>B94*C94/$F$3</f>
        <v>0</v>
      </c>
      <c r="E94" s="39">
        <f>B94*$E$3/$F$3</f>
        <v>0.0010755270794521</v>
      </c>
      <c r="F94" s="37">
        <v>613386543.1</v>
      </c>
    </row>
    <row r="95" spans="1:6" customHeight="1" ht="12.75">
      <c r="A95" s="33">
        <v>40269</v>
      </c>
      <c r="B95" s="34">
        <v>98.682244</v>
      </c>
      <c r="C95" s="35">
        <v>0.0</v>
      </c>
      <c r="D95" s="39">
        <f>B95*C95/$F$3</f>
        <v>0</v>
      </c>
      <c r="E95" s="39">
        <f>B95*$E$3/$F$3</f>
        <v>0.0010814492493151</v>
      </c>
      <c r="F95" s="37">
        <v>616763999.7</v>
      </c>
    </row>
    <row r="96" spans="1:6" customHeight="1" ht="12.75">
      <c r="A96" s="33">
        <v>40270</v>
      </c>
      <c r="B96" s="34">
        <v>98.682244</v>
      </c>
      <c r="C96" s="35">
        <v>0.0</v>
      </c>
      <c r="D96" s="39">
        <f>B96*C96/$F$3</f>
        <v>0</v>
      </c>
      <c r="E96" s="39">
        <f>B96*$E$3/$F$3</f>
        <v>0.0010814492493151</v>
      </c>
      <c r="F96" s="37">
        <v>616763999.7</v>
      </c>
    </row>
    <row r="97" spans="1:6" customHeight="1" ht="12.75">
      <c r="A97" s="33">
        <v>40271</v>
      </c>
      <c r="B97" s="34">
        <v>98.682244</v>
      </c>
      <c r="C97" s="35">
        <v>0.0</v>
      </c>
      <c r="D97" s="39">
        <f>B97*C97/$F$3</f>
        <v>0</v>
      </c>
      <c r="E97" s="39">
        <f>B97*$E$3/$F$3</f>
        <v>0.0010814492493151</v>
      </c>
      <c r="F97" s="37">
        <v>616763999.7</v>
      </c>
    </row>
    <row r="98" spans="1:6" customHeight="1" ht="12.75">
      <c r="A98" s="33">
        <v>40272</v>
      </c>
      <c r="B98" s="34">
        <v>98.682244</v>
      </c>
      <c r="C98" s="35">
        <v>0.0</v>
      </c>
      <c r="D98" s="39">
        <f>B98*C98/$F$3</f>
        <v>0</v>
      </c>
      <c r="E98" s="39">
        <f>B98*$E$3/$F$3</f>
        <v>0.0010814492493151</v>
      </c>
      <c r="F98" s="37">
        <v>616763999.7</v>
      </c>
    </row>
    <row r="99" spans="1:6" customHeight="1" ht="12.75">
      <c r="A99" s="33">
        <v>40273</v>
      </c>
      <c r="B99" s="34">
        <v>99.241814</v>
      </c>
      <c r="C99" s="35">
        <v>0.0</v>
      </c>
      <c r="D99" s="39">
        <f>B99*C99/$F$3</f>
        <v>0</v>
      </c>
      <c r="E99" s="39">
        <f>B99*$E$3/$F$3</f>
        <v>0.0010875815232877</v>
      </c>
      <c r="F99" s="37">
        <v>620261368.5</v>
      </c>
    </row>
    <row r="100" spans="1:6" customHeight="1" ht="12.75">
      <c r="A100" s="33">
        <v>40274</v>
      </c>
      <c r="B100" s="34">
        <v>99.652948</v>
      </c>
      <c r="C100" s="35">
        <v>0.0</v>
      </c>
      <c r="D100" s="39">
        <f>B100*C100/$F$3</f>
        <v>0</v>
      </c>
      <c r="E100" s="39">
        <f>B100*$E$3/$F$3</f>
        <v>0.0010920871013699</v>
      </c>
      <c r="F100" s="37">
        <v>622830946.3</v>
      </c>
    </row>
    <row r="101" spans="1:6" customHeight="1" ht="12.75">
      <c r="A101" s="33">
        <v>40275</v>
      </c>
      <c r="B101" s="34">
        <v>99.338658</v>
      </c>
      <c r="C101" s="35">
        <v>0.0</v>
      </c>
      <c r="D101" s="39">
        <f>B101*C101/$F$3</f>
        <v>0</v>
      </c>
      <c r="E101" s="39">
        <f>B101*$E$3/$F$3</f>
        <v>0.0010886428273973</v>
      </c>
      <c r="F101" s="37">
        <v>620866629.1</v>
      </c>
    </row>
    <row r="102" spans="1:6" customHeight="1" ht="12.75">
      <c r="A102" s="33">
        <v>40276</v>
      </c>
      <c r="B102" s="34">
        <v>98.962358</v>
      </c>
      <c r="C102" s="35">
        <v>0.0</v>
      </c>
      <c r="D102" s="39">
        <f>B102*C102/$F$3</f>
        <v>0</v>
      </c>
      <c r="E102" s="39">
        <f>B102*$E$3/$F$3</f>
        <v>0.0010845189917808</v>
      </c>
      <c r="F102" s="37">
        <v>618514745.5</v>
      </c>
    </row>
    <row r="103" spans="1:6" customHeight="1" ht="12.75">
      <c r="A103" s="33">
        <v>40277</v>
      </c>
      <c r="B103" s="34">
        <v>99.077285</v>
      </c>
      <c r="C103" s="35">
        <v>0.0</v>
      </c>
      <c r="D103" s="39">
        <f>B103*C103/$F$3</f>
        <v>0</v>
      </c>
      <c r="E103" s="39">
        <f>B103*$E$3/$F$3</f>
        <v>0.0010857784657534</v>
      </c>
      <c r="F103" s="37">
        <v>619233021.8</v>
      </c>
    </row>
    <row r="104" spans="1:6" customHeight="1" ht="12.75">
      <c r="A104" s="33">
        <v>40278</v>
      </c>
      <c r="B104" s="34">
        <v>99.077285</v>
      </c>
      <c r="C104" s="35">
        <v>0.0</v>
      </c>
      <c r="D104" s="39">
        <f>B104*C104/$F$3</f>
        <v>0</v>
      </c>
      <c r="E104" s="39">
        <f>B104*$E$3/$F$3</f>
        <v>0.0010857784657534</v>
      </c>
      <c r="F104" s="37">
        <v>619233021.8</v>
      </c>
    </row>
    <row r="105" spans="1:6" customHeight="1" ht="12.75">
      <c r="A105" s="33">
        <v>40279</v>
      </c>
      <c r="B105" s="34">
        <v>99.077285</v>
      </c>
      <c r="C105" s="35">
        <v>0.0</v>
      </c>
      <c r="D105" s="39">
        <f>B105*C105/$F$3</f>
        <v>0</v>
      </c>
      <c r="E105" s="39">
        <f>B105*$E$3/$F$3</f>
        <v>0.0010857784657534</v>
      </c>
      <c r="F105" s="37">
        <v>619233021.8</v>
      </c>
    </row>
    <row r="106" spans="1:6" customHeight="1" ht="12.75">
      <c r="A106" s="33">
        <v>40280</v>
      </c>
      <c r="B106" s="34">
        <v>99.387761</v>
      </c>
      <c r="C106" s="35">
        <v>0.0</v>
      </c>
      <c r="D106" s="39">
        <f>B106*C106/$F$3</f>
        <v>0</v>
      </c>
      <c r="E106" s="39">
        <f>B106*$E$3/$F$3</f>
        <v>0.0010891809424658</v>
      </c>
      <c r="F106" s="37">
        <v>621173488.0</v>
      </c>
    </row>
    <row r="107" spans="1:6" customHeight="1" ht="12.75">
      <c r="A107" s="33">
        <v>40281</v>
      </c>
      <c r="B107" s="34">
        <v>98.927441</v>
      </c>
      <c r="C107" s="35">
        <v>0.0</v>
      </c>
      <c r="D107" s="39">
        <f>B107*C107/$F$3</f>
        <v>0</v>
      </c>
      <c r="E107" s="39">
        <f>B107*$E$3/$F$3</f>
        <v>0.001084136339726</v>
      </c>
      <c r="F107" s="37">
        <v>618296481.3</v>
      </c>
    </row>
    <row r="108" spans="1:6" customHeight="1" ht="12.75">
      <c r="A108" s="33">
        <v>40282</v>
      </c>
      <c r="B108" s="34">
        <v>99.799048</v>
      </c>
      <c r="C108" s="35">
        <v>0.0</v>
      </c>
      <c r="D108" s="39">
        <f>B108*C108/$F$3</f>
        <v>0</v>
      </c>
      <c r="E108" s="39">
        <f>B108*$E$3/$F$3</f>
        <v>0.0010936881972603</v>
      </c>
      <c r="F108" s="37">
        <v>623744017.9</v>
      </c>
    </row>
    <row r="109" spans="1:6" customHeight="1" ht="12.75">
      <c r="A109" s="33">
        <v>40283</v>
      </c>
      <c r="B109" s="34">
        <v>99.658081</v>
      </c>
      <c r="C109" s="35">
        <v>0.0</v>
      </c>
      <c r="D109" s="39">
        <f>B109*C109/$F$3</f>
        <v>0</v>
      </c>
      <c r="E109" s="39">
        <f>B109*$E$3/$F$3</f>
        <v>0.0010921433534247</v>
      </c>
      <c r="F109" s="37">
        <v>622863032.4</v>
      </c>
    </row>
    <row r="110" spans="1:6" customHeight="1" ht="12.75">
      <c r="A110" s="33">
        <v>40284</v>
      </c>
      <c r="B110" s="34">
        <v>98.296885</v>
      </c>
      <c r="C110" s="35">
        <v>0.0</v>
      </c>
      <c r="D110" s="39">
        <f>B110*C110/$F$3</f>
        <v>0</v>
      </c>
      <c r="E110" s="39">
        <f>B110*$E$3/$F$3</f>
        <v>0.0010772261369863</v>
      </c>
      <c r="F110" s="37">
        <v>614355537.0</v>
      </c>
    </row>
    <row r="111" spans="1:6" customHeight="1" ht="12.75">
      <c r="A111" s="33">
        <v>40285</v>
      </c>
      <c r="B111" s="34">
        <v>98.296885</v>
      </c>
      <c r="C111" s="35">
        <v>0.0</v>
      </c>
      <c r="D111" s="39">
        <f>B111*C111/$F$3</f>
        <v>0</v>
      </c>
      <c r="E111" s="39">
        <f>B111*$E$3/$F$3</f>
        <v>0.0010772261369863</v>
      </c>
      <c r="F111" s="37">
        <v>614355537.0</v>
      </c>
    </row>
    <row r="112" spans="1:6" customHeight="1" ht="12.75">
      <c r="A112" s="33">
        <v>40286</v>
      </c>
      <c r="B112" s="34">
        <v>98.296885</v>
      </c>
      <c r="C112" s="35">
        <v>0.0</v>
      </c>
      <c r="D112" s="39">
        <f>B112*C112/$F$3</f>
        <v>0</v>
      </c>
      <c r="E112" s="39">
        <f>B112*$E$3/$F$3</f>
        <v>0.0010772261369863</v>
      </c>
      <c r="F112" s="37">
        <v>614355537.0</v>
      </c>
    </row>
    <row r="113" spans="1:6" customHeight="1" ht="12.75">
      <c r="A113" s="33">
        <v>40287</v>
      </c>
      <c r="B113" s="34">
        <v>97.966914</v>
      </c>
      <c r="C113" s="35">
        <v>0.0</v>
      </c>
      <c r="D113" s="39">
        <f>B113*C113/$F$3</f>
        <v>0</v>
      </c>
      <c r="E113" s="39">
        <f>B113*$E$3/$F$3</f>
        <v>0.0010736100164384</v>
      </c>
      <c r="F113" s="37">
        <v>612293216.1</v>
      </c>
    </row>
    <row r="114" spans="1:6" customHeight="1" ht="12.75">
      <c r="A114" s="33">
        <v>40288</v>
      </c>
      <c r="B114" s="34">
        <v>99.552968</v>
      </c>
      <c r="C114" s="35">
        <v>0.0</v>
      </c>
      <c r="D114" s="39">
        <f>B114*C114/$F$3</f>
        <v>0</v>
      </c>
      <c r="E114" s="39">
        <f>B114*$E$3/$F$3</f>
        <v>0.001090991430137</v>
      </c>
      <c r="F114" s="37">
        <v>622206043.4</v>
      </c>
    </row>
    <row r="115" spans="1:6" customHeight="1" ht="12.75">
      <c r="A115" s="33">
        <v>40289</v>
      </c>
      <c r="B115" s="34">
        <v>99.741396</v>
      </c>
      <c r="C115" s="35">
        <v>0.0</v>
      </c>
      <c r="D115" s="39">
        <f>B115*C115/$F$3</f>
        <v>0</v>
      </c>
      <c r="E115" s="39">
        <f>B115*$E$3/$F$3</f>
        <v>0.0010930563945205</v>
      </c>
      <c r="F115" s="37">
        <v>618396643.2</v>
      </c>
    </row>
    <row r="116" spans="1:6" customHeight="1" ht="12.75">
      <c r="A116" s="33">
        <v>40290</v>
      </c>
      <c r="B116" s="34">
        <v>99.620525</v>
      </c>
      <c r="C116" s="35">
        <v>0.0</v>
      </c>
      <c r="D116" s="39">
        <f>B116*C116/$F$3</f>
        <v>0</v>
      </c>
      <c r="E116" s="39">
        <f>B116*$E$3/$F$3</f>
        <v>0.0010917317808219</v>
      </c>
      <c r="F116" s="37">
        <v>617647241.5</v>
      </c>
    </row>
    <row r="117" spans="1:6" customHeight="1" ht="12.75">
      <c r="A117" s="33">
        <v>40291</v>
      </c>
      <c r="B117" s="34">
        <v>99.269539</v>
      </c>
      <c r="C117" s="35">
        <v>0.0</v>
      </c>
      <c r="D117" s="39">
        <f>B117*C117/$F$3</f>
        <v>0</v>
      </c>
      <c r="E117" s="39">
        <f>B117*$E$3/$F$3</f>
        <v>0.0010878853589041</v>
      </c>
      <c r="F117" s="37">
        <v>615471169.4</v>
      </c>
    </row>
    <row r="118" spans="1:6" customHeight="1" ht="12.75">
      <c r="A118" s="33">
        <v>40292</v>
      </c>
      <c r="B118" s="34">
        <v>99.269539</v>
      </c>
      <c r="C118" s="35">
        <v>0.0</v>
      </c>
      <c r="D118" s="39">
        <f>B118*C118/$F$3</f>
        <v>0</v>
      </c>
      <c r="E118" s="39">
        <f>B118*$E$3/$F$3</f>
        <v>0.0010878853589041</v>
      </c>
      <c r="F118" s="37">
        <v>615471169.4</v>
      </c>
    </row>
    <row r="119" spans="1:6" customHeight="1" ht="12.75">
      <c r="A119" s="33">
        <v>40293</v>
      </c>
      <c r="B119" s="34">
        <v>99.269539</v>
      </c>
      <c r="C119" s="35">
        <v>0.0</v>
      </c>
      <c r="D119" s="39">
        <f>B119*C119/$F$3</f>
        <v>0</v>
      </c>
      <c r="E119" s="39">
        <f>B119*$E$3/$F$3</f>
        <v>0.0010878853589041</v>
      </c>
      <c r="F119" s="37">
        <v>615471169.4</v>
      </c>
    </row>
    <row r="120" spans="1:6" customHeight="1" ht="12.75">
      <c r="A120" s="33">
        <v>40294</v>
      </c>
      <c r="B120" s="34">
        <v>99.47181</v>
      </c>
      <c r="C120" s="35">
        <v>0.0</v>
      </c>
      <c r="D120" s="39">
        <f>B120*C120/$F$3</f>
        <v>0</v>
      </c>
      <c r="E120" s="39">
        <f>B120*$E$3/$F$3</f>
        <v>0.0010901020273973</v>
      </c>
      <c r="F120" s="37">
        <v>606778063.0</v>
      </c>
    </row>
    <row r="121" spans="1:6" customHeight="1" ht="12.75">
      <c r="A121" s="33">
        <v>40295</v>
      </c>
      <c r="B121" s="34">
        <v>98.971265</v>
      </c>
      <c r="C121" s="35">
        <v>0.0</v>
      </c>
      <c r="D121" s="39">
        <f>B121*C121/$F$3</f>
        <v>0</v>
      </c>
      <c r="E121" s="39">
        <f>B121*$E$3/$F$3</f>
        <v>0.0010846166027397</v>
      </c>
      <c r="F121" s="37">
        <v>603724736.2</v>
      </c>
    </row>
    <row r="122" spans="1:6" customHeight="1" ht="12.75">
      <c r="A122" s="33">
        <v>40296</v>
      </c>
      <c r="B122" s="34">
        <v>98.412438</v>
      </c>
      <c r="C122" s="35">
        <v>0.0</v>
      </c>
      <c r="D122" s="39">
        <f>B122*C122/$F$3</f>
        <v>0</v>
      </c>
      <c r="E122" s="39">
        <f>B122*$E$3/$F$3</f>
        <v>0.0010784924712329</v>
      </c>
      <c r="F122" s="37">
        <v>600315882.4</v>
      </c>
    </row>
    <row r="123" spans="1:6" customHeight="1" ht="12.75">
      <c r="A123" s="33">
        <v>40297</v>
      </c>
      <c r="B123" s="34">
        <v>99.116923</v>
      </c>
      <c r="C123" s="35">
        <v>0.0</v>
      </c>
      <c r="D123" s="39">
        <f>B123*C123/$F$3</f>
        <v>0</v>
      </c>
      <c r="E123" s="39">
        <f>B123*$E$3/$F$3</f>
        <v>0.0010862128547945</v>
      </c>
      <c r="F123" s="37">
        <v>604613238.8</v>
      </c>
    </row>
    <row r="124" spans="1:6" customHeight="1" ht="12.75">
      <c r="A124" s="33">
        <v>40298</v>
      </c>
      <c r="B124" s="34">
        <v>98.272103</v>
      </c>
      <c r="C124" s="35">
        <v>0.0</v>
      </c>
      <c r="D124" s="39">
        <f>B124*C124/$F$3</f>
        <v>0</v>
      </c>
      <c r="E124" s="39">
        <f>B124*$E$3/$F$3</f>
        <v>0.0010769545534247</v>
      </c>
      <c r="F124" s="37">
        <v>599459823.8</v>
      </c>
    </row>
    <row r="125" spans="1:6" customHeight="1" ht="12.75">
      <c r="A125" s="33">
        <v>40299</v>
      </c>
      <c r="B125" s="34">
        <v>98.272103</v>
      </c>
      <c r="C125" s="38">
        <v>0.0</v>
      </c>
      <c r="D125" s="39">
        <f>B125*C125/$F$3</f>
        <v>0</v>
      </c>
      <c r="E125" s="39">
        <f>B125*$E$3/$F$3</f>
        <v>0.0010769545534247</v>
      </c>
      <c r="F125" s="37">
        <v>599459823.8</v>
      </c>
    </row>
    <row r="126" spans="1:6" customHeight="1" ht="12.75">
      <c r="A126" s="33">
        <v>40300</v>
      </c>
      <c r="B126" s="34">
        <v>98.272103</v>
      </c>
      <c r="C126" s="38">
        <v>0.0</v>
      </c>
      <c r="D126" s="39">
        <f>B126*C126/$F$3</f>
        <v>0</v>
      </c>
      <c r="E126" s="39">
        <f>B126*$E$3/$F$3</f>
        <v>0.0010769545534247</v>
      </c>
      <c r="F126" s="37">
        <v>599459823.8</v>
      </c>
    </row>
    <row r="127" spans="1:6" customHeight="1" ht="12.75">
      <c r="A127" s="33">
        <v>40301</v>
      </c>
      <c r="B127" s="34">
        <v>98.111198</v>
      </c>
      <c r="C127" s="38">
        <v>0.0</v>
      </c>
      <c r="D127" s="39">
        <f>B127*C127/$F$3</f>
        <v>0</v>
      </c>
      <c r="E127" s="39">
        <f>B127*$E$3/$F$3</f>
        <v>0.0010751912109589</v>
      </c>
      <c r="F127" s="37">
        <v>598478293.4</v>
      </c>
    </row>
    <row r="128" spans="1:6" customHeight="1" ht="12.75">
      <c r="A128" s="33">
        <v>40302</v>
      </c>
      <c r="B128" s="34">
        <v>97.21891</v>
      </c>
      <c r="C128" s="38">
        <v>0.0</v>
      </c>
      <c r="D128" s="39">
        <f>B128*C128/$F$3</f>
        <v>0</v>
      </c>
      <c r="E128" s="39">
        <f>B128*$E$3/$F$3</f>
        <v>0.0010654127123288</v>
      </c>
      <c r="F128" s="37">
        <v>593035334.0</v>
      </c>
    </row>
    <row r="129" spans="1:6" customHeight="1" ht="12.75">
      <c r="A129" s="33">
        <v>40303</v>
      </c>
      <c r="B129" s="34">
        <v>96.848915</v>
      </c>
      <c r="C129" s="38">
        <v>0.0</v>
      </c>
      <c r="D129" s="39">
        <f>B129*C129/$F$3</f>
        <v>0</v>
      </c>
      <c r="E129" s="39">
        <f>B129*$E$3/$F$3</f>
        <v>0.0010613579726027</v>
      </c>
      <c r="F129" s="37">
        <v>610148142.7</v>
      </c>
    </row>
    <row r="130" spans="1:6" customHeight="1" ht="12.75">
      <c r="A130" s="33">
        <v>40304</v>
      </c>
      <c r="B130" s="34">
        <v>96.044138</v>
      </c>
      <c r="C130" s="38">
        <v>0.0</v>
      </c>
      <c r="D130" s="39">
        <f>B130*C130/$F$3</f>
        <v>0</v>
      </c>
      <c r="E130" s="39">
        <f>B130*$E$3/$F$3</f>
        <v>0.0010525384986301</v>
      </c>
      <c r="F130" s="37">
        <v>605078041.6</v>
      </c>
    </row>
    <row r="131" spans="1:6" customHeight="1" ht="12.75">
      <c r="A131" s="33">
        <v>40305</v>
      </c>
      <c r="B131" s="34">
        <v>94.796895</v>
      </c>
      <c r="C131" s="38">
        <v>0.0</v>
      </c>
      <c r="D131" s="39">
        <f>B131*C131/$F$3</f>
        <v>0</v>
      </c>
      <c r="E131" s="39">
        <f>B131*$E$3/$F$3</f>
        <v>0.0010388700821918</v>
      </c>
      <c r="F131" s="37">
        <v>597220458.5</v>
      </c>
    </row>
    <row r="132" spans="1:6" customHeight="1" ht="12.75">
      <c r="A132" s="33">
        <v>40306</v>
      </c>
      <c r="B132" s="34">
        <v>94.796895</v>
      </c>
      <c r="C132" s="38">
        <v>0.0</v>
      </c>
      <c r="D132" s="39">
        <f>B132*C132/$F$3</f>
        <v>0</v>
      </c>
      <c r="E132" s="39">
        <f>B132*$E$3/$F$3</f>
        <v>0.0010388700821918</v>
      </c>
      <c r="F132" s="37">
        <v>597220458.5</v>
      </c>
    </row>
    <row r="133" spans="1:6" customHeight="1" ht="12.75">
      <c r="A133" s="33">
        <v>40307</v>
      </c>
      <c r="B133" s="34">
        <v>94.796895</v>
      </c>
      <c r="C133" s="38">
        <v>0.0</v>
      </c>
      <c r="D133" s="39">
        <f>B133*C133/$F$3</f>
        <v>0</v>
      </c>
      <c r="E133" s="39">
        <f>B133*$E$3/$F$3</f>
        <v>0.0010388700821918</v>
      </c>
      <c r="F133" s="37">
        <v>597220458.5</v>
      </c>
    </row>
    <row r="134" spans="1:6" customHeight="1" ht="12.75">
      <c r="A134" s="33">
        <v>40308</v>
      </c>
      <c r="B134" s="34">
        <v>96.782389</v>
      </c>
      <c r="C134" s="38">
        <v>0.0</v>
      </c>
      <c r="D134" s="39">
        <f>B134*C134/$F$3</f>
        <v>0</v>
      </c>
      <c r="E134" s="39">
        <f>B134*$E$3/$F$3</f>
        <v>0.0010606289205479</v>
      </c>
      <c r="F134" s="37">
        <v>609729068.8</v>
      </c>
    </row>
    <row r="135" spans="1:6" customHeight="1" ht="12.75">
      <c r="A135" s="33">
        <v>40309</v>
      </c>
      <c r="B135" s="34">
        <v>97.301735</v>
      </c>
      <c r="C135" s="38">
        <v>0.0</v>
      </c>
      <c r="D135" s="39">
        <f>B135*C135/$F$3</f>
        <v>0</v>
      </c>
      <c r="E135" s="39">
        <f>B135*$E$3/$F$3</f>
        <v>0.0010663203835616</v>
      </c>
      <c r="F135" s="37">
        <v>613000945.1</v>
      </c>
    </row>
    <row r="136" spans="1:6" customHeight="1" ht="12.75">
      <c r="A136" s="33">
        <v>40310</v>
      </c>
      <c r="B136" s="34">
        <v>97.942223</v>
      </c>
      <c r="C136" s="38">
        <v>0.0</v>
      </c>
      <c r="D136" s="39">
        <f>B136*C136/$F$3</f>
        <v>0</v>
      </c>
      <c r="E136" s="39">
        <f>B136*$E$3/$F$3</f>
        <v>0.001073339430137</v>
      </c>
      <c r="F136" s="37">
        <v>617036013.7</v>
      </c>
    </row>
    <row r="137" spans="1:6" customHeight="1" ht="12.75">
      <c r="A137" s="33">
        <v>40311</v>
      </c>
      <c r="B137" s="34">
        <v>97.758362</v>
      </c>
      <c r="C137" s="38">
        <v>0.0</v>
      </c>
      <c r="D137" s="39">
        <f>B137*C137/$F$3</f>
        <v>0</v>
      </c>
      <c r="E137" s="39">
        <f>B137*$E$3/$F$3</f>
        <v>0.0010713245150685</v>
      </c>
      <c r="F137" s="37">
        <v>615877682.0</v>
      </c>
    </row>
    <row r="138" spans="1:6" customHeight="1" ht="12.75">
      <c r="A138" s="33">
        <v>40312</v>
      </c>
      <c r="B138" s="34">
        <v>96.443095</v>
      </c>
      <c r="C138" s="38">
        <v>0.0</v>
      </c>
      <c r="D138" s="39">
        <f>B138*C138/$F$3</f>
        <v>0</v>
      </c>
      <c r="E138" s="39">
        <f>B138*$E$3/$F$3</f>
        <v>0.001056910630137</v>
      </c>
      <c r="F138" s="37">
        <v>607591492.0</v>
      </c>
    </row>
    <row r="139" spans="1:6" customHeight="1" ht="12.75">
      <c r="A139" s="33">
        <v>40313</v>
      </c>
      <c r="B139" s="34">
        <v>96.443095</v>
      </c>
      <c r="C139" s="38">
        <v>0.0</v>
      </c>
      <c r="D139" s="39">
        <f>B139*C139/$F$3</f>
        <v>0</v>
      </c>
      <c r="E139" s="39">
        <f>B139*$E$3/$F$3</f>
        <v>0.001056910630137</v>
      </c>
      <c r="F139" s="37">
        <v>607591492.0</v>
      </c>
    </row>
    <row r="140" spans="1:6" customHeight="1" ht="12.75">
      <c r="A140" s="33">
        <v>40314</v>
      </c>
      <c r="B140" s="34">
        <v>96.443095</v>
      </c>
      <c r="C140" s="38">
        <v>0.0</v>
      </c>
      <c r="D140" s="39">
        <f>B140*C140/$F$3</f>
        <v>0</v>
      </c>
      <c r="E140" s="39">
        <f>B140*$E$3/$F$3</f>
        <v>0.001056910630137</v>
      </c>
      <c r="F140" s="37">
        <v>607591492.0</v>
      </c>
    </row>
    <row r="141" spans="1:6" customHeight="1" ht="12.75">
      <c r="A141" s="33">
        <v>40315</v>
      </c>
      <c r="B141" s="34">
        <v>96.288075</v>
      </c>
      <c r="C141" s="38">
        <v>0.0</v>
      </c>
      <c r="D141" s="39">
        <f>B141*C141/$F$3</f>
        <v>0</v>
      </c>
      <c r="E141" s="39">
        <f>B141*$E$3/$F$3</f>
        <v>0.0010552117808219</v>
      </c>
      <c r="F141" s="37">
        <v>606614861.1</v>
      </c>
    </row>
    <row r="142" spans="1:6" customHeight="1" ht="12.75">
      <c r="A142" s="33">
        <v>40316</v>
      </c>
      <c r="B142" s="34">
        <v>96.511128</v>
      </c>
      <c r="C142" s="38">
        <v>0.0</v>
      </c>
      <c r="D142" s="39">
        <f>B142*C142/$F$3</f>
        <v>0</v>
      </c>
      <c r="E142" s="39">
        <f>B142*$E$3/$F$3</f>
        <v>0.0010576561972603</v>
      </c>
      <c r="F142" s="37">
        <v>608020092.9</v>
      </c>
    </row>
    <row r="143" spans="1:6" customHeight="1" ht="12.75">
      <c r="A143" s="33">
        <v>40317</v>
      </c>
      <c r="B143" s="34">
        <v>94.894975</v>
      </c>
      <c r="C143" s="38">
        <v>0.0</v>
      </c>
      <c r="D143" s="39">
        <f>B143*C143/$F$3</f>
        <v>0</v>
      </c>
      <c r="E143" s="39">
        <f>B143*$E$3/$F$3</f>
        <v>0.0010399449315068</v>
      </c>
      <c r="F143" s="37">
        <v>597838321.7</v>
      </c>
    </row>
    <row r="144" spans="1:6" customHeight="1" ht="12.75">
      <c r="A144" s="33">
        <v>40318</v>
      </c>
      <c r="B144" s="34">
        <v>93.017965</v>
      </c>
      <c r="C144" s="38">
        <v>0.0</v>
      </c>
      <c r="D144" s="39">
        <f>B144*C144/$F$3</f>
        <v>0</v>
      </c>
      <c r="E144" s="39">
        <f>B144*$E$3/$F$3</f>
        <v>0.0010193749589041</v>
      </c>
      <c r="F144" s="37">
        <v>586013158.2</v>
      </c>
    </row>
    <row r="145" spans="1:6" customHeight="1" ht="12.75">
      <c r="A145" s="33">
        <v>40319</v>
      </c>
      <c r="B145" s="34">
        <v>93.667159</v>
      </c>
      <c r="C145" s="38">
        <v>0.0</v>
      </c>
      <c r="D145" s="39">
        <f>B145*C145/$F$3</f>
        <v>0</v>
      </c>
      <c r="E145" s="39">
        <f>B145*$E$3/$F$3</f>
        <v>0.0010264894136986</v>
      </c>
      <c r="F145" s="37">
        <v>590103130.0</v>
      </c>
    </row>
    <row r="146" spans="1:6" customHeight="1" ht="12.75">
      <c r="A146" s="33">
        <v>40320</v>
      </c>
      <c r="B146" s="34">
        <v>93.667159</v>
      </c>
      <c r="C146" s="38">
        <v>0.0</v>
      </c>
      <c r="D146" s="39">
        <f>B146*C146/$F$3</f>
        <v>0</v>
      </c>
      <c r="E146" s="39">
        <f>B146*$E$3/$F$3</f>
        <v>0.0010264894136986</v>
      </c>
      <c r="F146" s="37">
        <v>590103130.0</v>
      </c>
    </row>
    <row r="147" spans="1:6" customHeight="1" ht="12.75">
      <c r="A147" s="33">
        <v>40321</v>
      </c>
      <c r="B147" s="34">
        <v>93.667159</v>
      </c>
      <c r="C147" s="38">
        <v>0.0</v>
      </c>
      <c r="D147" s="39">
        <f>B147*C147/$F$3</f>
        <v>0</v>
      </c>
      <c r="E147" s="39">
        <f>B147*$E$3/$F$3</f>
        <v>0.0010264894136986</v>
      </c>
      <c r="F147" s="37">
        <v>590103130.0</v>
      </c>
    </row>
    <row r="148" spans="1:6" customHeight="1" ht="12.75">
      <c r="A148" s="33">
        <v>40322</v>
      </c>
      <c r="B148" s="34">
        <v>93.8428</v>
      </c>
      <c r="C148" s="38">
        <v>0.0</v>
      </c>
      <c r="D148" s="39">
        <f>B148*C148/$F$3</f>
        <v>0</v>
      </c>
      <c r="E148" s="39">
        <f>B148*$E$3/$F$3</f>
        <v>0.0010284142465753</v>
      </c>
      <c r="F148" s="37">
        <v>591209633.11</v>
      </c>
    </row>
    <row r="149" spans="1:6" customHeight="1" ht="12.75">
      <c r="A149" s="33">
        <v>40323</v>
      </c>
      <c r="B149" s="34">
        <v>92.03645</v>
      </c>
      <c r="C149" s="38">
        <v>0.0</v>
      </c>
      <c r="D149" s="39">
        <f>B149*C149/$F$3</f>
        <v>0</v>
      </c>
      <c r="E149" s="39">
        <f>B149*$E$3/$F$3</f>
        <v>0.001008618630137</v>
      </c>
      <c r="F149" s="37">
        <v>579829656.5</v>
      </c>
    </row>
    <row r="150" spans="1:6" customHeight="1" ht="12.75">
      <c r="A150" s="33">
        <v>40324</v>
      </c>
      <c r="B150" s="34">
        <v>93.602408</v>
      </c>
      <c r="C150" s="38">
        <v>0.0</v>
      </c>
      <c r="D150" s="39">
        <f>B150*C150/$F$3</f>
        <v>0</v>
      </c>
      <c r="E150" s="39">
        <f>B150*$E$3/$F$3</f>
        <v>0.0010257798136986</v>
      </c>
      <c r="F150" s="37">
        <v>585015067.6</v>
      </c>
    </row>
    <row r="151" spans="1:6" customHeight="1" ht="12.75">
      <c r="A151" s="33">
        <v>40325</v>
      </c>
      <c r="B151" s="34">
        <v>94.373701</v>
      </c>
      <c r="C151" s="38">
        <v>0.0</v>
      </c>
      <c r="D151" s="39">
        <f>B151*C151/$F$3</f>
        <v>0</v>
      </c>
      <c r="E151" s="39">
        <f>B151*$E$3/$F$3</f>
        <v>0.001034232339726</v>
      </c>
      <c r="F151" s="37">
        <v>589835643.7</v>
      </c>
    </row>
    <row r="152" spans="1:6" customHeight="1" ht="12.75">
      <c r="A152" s="33">
        <v>40326</v>
      </c>
      <c r="B152" s="34">
        <v>94.620835</v>
      </c>
      <c r="C152" s="38">
        <v>0.0</v>
      </c>
      <c r="D152" s="39">
        <f>B152*C152/$F$3</f>
        <v>0</v>
      </c>
      <c r="E152" s="39">
        <f>B152*$E$3/$F$3</f>
        <v>0.0010369406575342</v>
      </c>
      <c r="F152" s="37">
        <v>581918137.4</v>
      </c>
    </row>
    <row r="153" spans="1:6" customHeight="1" ht="12.75">
      <c r="A153" s="33">
        <v>40327</v>
      </c>
      <c r="B153" s="34">
        <v>94.620835</v>
      </c>
      <c r="C153" s="38">
        <v>0.0</v>
      </c>
      <c r="D153" s="39">
        <f>B153*C153/$F$3</f>
        <v>0</v>
      </c>
      <c r="E153" s="39">
        <f>B153*$E$3/$F$3</f>
        <v>0.0010369406575342</v>
      </c>
      <c r="F153" s="37">
        <v>581918137.4</v>
      </c>
    </row>
    <row r="154" spans="1:6" customHeight="1" ht="12.75">
      <c r="A154" s="33">
        <v>40328</v>
      </c>
      <c r="B154" s="34">
        <v>94.620835</v>
      </c>
      <c r="C154" s="38">
        <v>0.0</v>
      </c>
      <c r="D154" s="39">
        <f>B154*C154/$F$3</f>
        <v>0</v>
      </c>
      <c r="E154" s="39">
        <f>B154*$E$3/$F$3</f>
        <v>0.0010369406575342</v>
      </c>
      <c r="F154" s="37">
        <v>581918137.4</v>
      </c>
    </row>
    <row r="155" spans="1:6" customHeight="1" ht="12.75">
      <c r="A155" s="33">
        <v>40329</v>
      </c>
      <c r="B155" s="34">
        <v>94.620835</v>
      </c>
      <c r="C155" s="38">
        <v>0.0</v>
      </c>
      <c r="D155" s="39">
        <f>B155*C155/$F$3</f>
        <v>0</v>
      </c>
      <c r="E155" s="39">
        <f>B155*$E$3/$F$3</f>
        <v>0.0010369406575342</v>
      </c>
      <c r="F155" s="37">
        <v>581918137.4</v>
      </c>
    </row>
    <row r="156" spans="1:6" customHeight="1" ht="12.75">
      <c r="A156" s="33">
        <v>40330</v>
      </c>
      <c r="B156" s="34">
        <v>95.130914</v>
      </c>
      <c r="C156" s="38">
        <v>0.0</v>
      </c>
      <c r="D156" s="39">
        <f>B156*C156/$F$3</f>
        <v>0</v>
      </c>
      <c r="E156" s="39">
        <f>B156*$E$3/$F$3</f>
        <v>0.0010425305643836</v>
      </c>
      <c r="F156" s="37">
        <v>585055124.1</v>
      </c>
    </row>
    <row r="157" spans="1:6" customHeight="1" ht="12.75">
      <c r="A157" s="33">
        <v>40331</v>
      </c>
      <c r="B157" s="34">
        <v>95.230023</v>
      </c>
      <c r="C157" s="38">
        <v>0.0</v>
      </c>
      <c r="D157" s="39">
        <f>B157*C157/$F$3</f>
        <v>0</v>
      </c>
      <c r="E157" s="39">
        <f>B157*$E$3/$F$3</f>
        <v>0.001043616690411</v>
      </c>
      <c r="F157" s="37">
        <v>585664641.7</v>
      </c>
    </row>
    <row r="158" spans="1:6" customHeight="1" ht="12.75">
      <c r="A158" s="33">
        <v>40332</v>
      </c>
      <c r="B158" s="34">
        <v>95.553664</v>
      </c>
      <c r="C158" s="38">
        <v>0.00010001</v>
      </c>
      <c r="D158" s="39">
        <f>B158*C158/$F$3</f>
        <v>2.6181703936E-5</v>
      </c>
      <c r="E158" s="39">
        <f>B158*$E$3/$F$3</f>
        <v>0.0010471634410959</v>
      </c>
      <c r="F158" s="37">
        <v>587655016.8</v>
      </c>
    </row>
    <row r="159" spans="1:6" customHeight="1" ht="12.75">
      <c r="A159" s="33">
        <v>40333</v>
      </c>
      <c r="B159" s="34">
        <v>94.74536</v>
      </c>
      <c r="C159" s="38">
        <v>0.00010001</v>
      </c>
      <c r="D159" s="39">
        <f>B159*C159/$F$3</f>
        <v>2.596022864E-5</v>
      </c>
      <c r="E159" s="39">
        <f>B159*$E$3/$F$3</f>
        <v>0.0010383053150685</v>
      </c>
      <c r="F159" s="37">
        <v>582683972.3</v>
      </c>
    </row>
    <row r="160" spans="1:6" customHeight="1" ht="12.75">
      <c r="A160" s="33">
        <v>40334</v>
      </c>
      <c r="B160" s="34">
        <v>94.74536</v>
      </c>
      <c r="C160" s="38">
        <v>0.00010001</v>
      </c>
      <c r="D160" s="39">
        <f>B160*C160/$F$3</f>
        <v>2.596022864E-5</v>
      </c>
      <c r="E160" s="39">
        <f>B160*$E$3/$F$3</f>
        <v>0.0010383053150685</v>
      </c>
      <c r="F160" s="37">
        <v>582683972.3</v>
      </c>
    </row>
    <row r="161" spans="1:6" customHeight="1" ht="12.75">
      <c r="A161" s="33">
        <v>40335</v>
      </c>
      <c r="B161" s="34">
        <v>94.74536</v>
      </c>
      <c r="C161" s="38">
        <v>0.00010001</v>
      </c>
      <c r="D161" s="39">
        <f>B161*C161/$F$3</f>
        <v>2.596022864E-5</v>
      </c>
      <c r="E161" s="39">
        <f>B161*$E$3/$F$3</f>
        <v>0.0010383053150685</v>
      </c>
      <c r="F161" s="37">
        <v>582683972.3</v>
      </c>
    </row>
    <row r="162" spans="1:6" customHeight="1" ht="12.75">
      <c r="A162" s="33">
        <v>40336</v>
      </c>
      <c r="B162" s="34">
        <v>94.014722</v>
      </c>
      <c r="C162" s="38">
        <v>0.00010001</v>
      </c>
      <c r="D162" s="39">
        <f>B162*C162/$F$3</f>
        <v>2.5760033828E-5</v>
      </c>
      <c r="E162" s="39">
        <f>B162*$E$3/$F$3</f>
        <v>0.0010302983232877</v>
      </c>
      <c r="F162" s="37">
        <v>578190534.1</v>
      </c>
    </row>
    <row r="163" spans="1:6" customHeight="1" ht="12.75">
      <c r="A163" s="33">
        <v>40337</v>
      </c>
      <c r="B163" s="34">
        <v>94.182857</v>
      </c>
      <c r="C163" s="38">
        <v>0.00029999</v>
      </c>
      <c r="D163" s="39">
        <f>B163*C163/$F$3</f>
        <v>7.7407987045014E-5</v>
      </c>
      <c r="E163" s="39">
        <f>B163*$E$3/$F$3</f>
        <v>0.0010321408986301</v>
      </c>
      <c r="F163" s="37">
        <v>579224591.9</v>
      </c>
    </row>
    <row r="164" spans="1:6" customHeight="1" ht="12.75">
      <c r="A164" s="33">
        <v>40338</v>
      </c>
      <c r="B164" s="34">
        <v>95.846799</v>
      </c>
      <c r="C164" s="38">
        <v>0.00029999</v>
      </c>
      <c r="D164" s="39">
        <f>B164*C164/$F$3</f>
        <v>7.8775565019205E-5</v>
      </c>
      <c r="E164" s="39">
        <f>B164*$E$3/$F$3</f>
        <v>0.0010503758794521</v>
      </c>
      <c r="F164" s="37">
        <v>589457806.1</v>
      </c>
    </row>
    <row r="165" spans="1:6" customHeight="1" ht="12.75">
      <c r="A165" s="33">
        <v>40339</v>
      </c>
      <c r="B165" s="34">
        <v>96.37036</v>
      </c>
      <c r="C165" s="38">
        <v>0.00029999</v>
      </c>
      <c r="D165" s="39">
        <f>B165*C165/$F$3</f>
        <v>7.9205874784658E-5</v>
      </c>
      <c r="E165" s="39">
        <f>B165*$E$3/$F$3</f>
        <v>0.0010561135342466</v>
      </c>
      <c r="F165" s="37">
        <v>592677721.7</v>
      </c>
    </row>
    <row r="166" spans="1:6" customHeight="1" ht="12.75">
      <c r="A166" s="33">
        <v>40340</v>
      </c>
      <c r="B166" s="34">
        <v>96.041838</v>
      </c>
      <c r="C166" s="38">
        <v>0.00029999</v>
      </c>
      <c r="D166" s="39">
        <f>B166*C166/$F$3</f>
        <v>7.8935865703069E-5</v>
      </c>
      <c r="E166" s="39">
        <f>B166*$E$3/$F$3</f>
        <v>0.0010525132931507</v>
      </c>
      <c r="F166" s="37">
        <v>590657295.6</v>
      </c>
    </row>
    <row r="167" spans="1:6" customHeight="1" ht="12.75">
      <c r="A167" s="33">
        <v>40341</v>
      </c>
      <c r="B167" s="34">
        <v>96.041838</v>
      </c>
      <c r="C167" s="38">
        <v>0.00029999</v>
      </c>
      <c r="D167" s="39">
        <f>B167*C167/$F$3</f>
        <v>7.8935865703069E-5</v>
      </c>
      <c r="E167" s="39">
        <f>B167*$E$3/$F$3</f>
        <v>0.0010525132931507</v>
      </c>
      <c r="F167" s="37">
        <v>590657295.6</v>
      </c>
    </row>
    <row r="168" spans="1:6" customHeight="1" ht="12.75">
      <c r="A168" s="33">
        <v>40342</v>
      </c>
      <c r="B168" s="34">
        <v>96.041838</v>
      </c>
      <c r="C168" s="38">
        <v>0.00029999</v>
      </c>
      <c r="D168" s="39">
        <f>B168*C168/$F$3</f>
        <v>7.8935865703069E-5</v>
      </c>
      <c r="E168" s="39">
        <f>B168*$E$3/$F$3</f>
        <v>0.0010525132931507</v>
      </c>
      <c r="F168" s="37">
        <v>590657295.6</v>
      </c>
    </row>
    <row r="169" spans="1:6" customHeight="1" ht="12.75">
      <c r="A169" s="33">
        <v>40343</v>
      </c>
      <c r="B169" s="34">
        <v>97.232926</v>
      </c>
      <c r="C169" s="38">
        <v>0.00029999</v>
      </c>
      <c r="D169" s="39">
        <f>B169*C169/$F$3</f>
        <v>7.9914809508877E-5</v>
      </c>
      <c r="E169" s="39">
        <f>B169*$E$3/$F$3</f>
        <v>0.0010655663123288</v>
      </c>
      <c r="F169" s="37">
        <v>597982503.0</v>
      </c>
    </row>
    <row r="170" spans="1:6" customHeight="1" ht="12.75">
      <c r="A170" s="33">
        <v>40344</v>
      </c>
      <c r="B170" s="34">
        <v>96.697983</v>
      </c>
      <c r="C170" s="38">
        <v>0.00029999</v>
      </c>
      <c r="D170" s="39">
        <f>B170*C170/$F$3</f>
        <v>7.9475144986767E-5</v>
      </c>
      <c r="E170" s="39">
        <f>B170*$E$3/$F$3</f>
        <v>0.0010597039232877</v>
      </c>
      <c r="F170" s="37">
        <v>594692619.7</v>
      </c>
    </row>
    <row r="171" spans="1:6" customHeight="1" ht="12.75">
      <c r="A171" s="33">
        <v>40345</v>
      </c>
      <c r="B171" s="34">
        <v>97.05548</v>
      </c>
      <c r="C171" s="38">
        <v>0.00029999</v>
      </c>
      <c r="D171" s="39">
        <f>B171*C171/$F$3</f>
        <v>7.9768968343014E-5</v>
      </c>
      <c r="E171" s="39">
        <f>B171*$E$3/$F$3</f>
        <v>0.0010636216986301</v>
      </c>
      <c r="F171" s="37">
        <v>596891182.3</v>
      </c>
    </row>
    <row r="172" spans="1:6" customHeight="1" ht="12.75">
      <c r="A172" s="33">
        <v>40346</v>
      </c>
      <c r="B172" s="34">
        <v>96.442935</v>
      </c>
      <c r="C172" s="38">
        <v>0.00029999</v>
      </c>
      <c r="D172" s="39">
        <f>B172*C172/$F$3</f>
        <v>7.9265523481233E-5</v>
      </c>
      <c r="E172" s="39">
        <f>B172*$E$3/$F$3</f>
        <v>0.0010569088767123</v>
      </c>
      <c r="F172" s="37">
        <v>593124047.5</v>
      </c>
    </row>
    <row r="173" spans="1:6" customHeight="1" ht="12.75">
      <c r="A173" s="33">
        <v>40347</v>
      </c>
      <c r="B173" s="34">
        <v>97.084698</v>
      </c>
      <c r="C173" s="38">
        <v>0.00029999</v>
      </c>
      <c r="D173" s="39">
        <f>B173*C173/$F$3</f>
        <v>7.9792982337041E-5</v>
      </c>
      <c r="E173" s="39">
        <f>B173*$E$3/$F$3</f>
        <v>0.0010639418958904</v>
      </c>
      <c r="F173" s="37">
        <v>611633579.4</v>
      </c>
    </row>
    <row r="174" spans="1:6" customHeight="1" ht="12.75">
      <c r="A174" s="33">
        <v>40348</v>
      </c>
      <c r="B174" s="34">
        <v>97.084698</v>
      </c>
      <c r="C174" s="38">
        <v>0.00029999</v>
      </c>
      <c r="D174" s="39">
        <f>B174*C174/$F$3</f>
        <v>7.9792982337041E-5</v>
      </c>
      <c r="E174" s="39">
        <f>B174*$E$3/$F$3</f>
        <v>0.0010639418958904</v>
      </c>
      <c r="F174" s="37">
        <v>611633579.4</v>
      </c>
    </row>
    <row r="175" spans="1:6" customHeight="1" ht="12.75">
      <c r="A175" s="33">
        <v>40349</v>
      </c>
      <c r="B175" s="34">
        <v>97.084698</v>
      </c>
      <c r="C175" s="38">
        <v>0.00029999</v>
      </c>
      <c r="D175" s="39">
        <f>B175*C175/$F$3</f>
        <v>7.9792982337041E-5</v>
      </c>
      <c r="E175" s="39">
        <f>B175*$E$3/$F$3</f>
        <v>0.0010639418958904</v>
      </c>
      <c r="F175" s="37">
        <v>611633579.4</v>
      </c>
    </row>
    <row r="176" spans="1:6" customHeight="1" ht="12.75">
      <c r="A176" s="33">
        <v>40350</v>
      </c>
      <c r="B176" s="34">
        <v>97.641144</v>
      </c>
      <c r="C176" s="38">
        <v>0.00029999</v>
      </c>
      <c r="D176" s="39">
        <f>B176*C176/$F$3</f>
        <v>8.0250319968658E-5</v>
      </c>
      <c r="E176" s="39">
        <f>B176*$E$3/$F$3</f>
        <v>0.0010700399342466</v>
      </c>
      <c r="F176" s="37">
        <v>615139196.5</v>
      </c>
    </row>
    <row r="177" spans="1:6" customHeight="1" ht="12.75">
      <c r="A177" s="33">
        <v>40351</v>
      </c>
      <c r="B177" s="34">
        <v>97.453634</v>
      </c>
      <c r="C177" s="38">
        <v>0.00029999</v>
      </c>
      <c r="D177" s="39">
        <f>B177*C177/$F$3</f>
        <v>8.0096207297699E-5</v>
      </c>
      <c r="E177" s="39">
        <f>B177*$E$3/$F$3</f>
        <v>0.001067985030137</v>
      </c>
      <c r="F177" s="37">
        <v>613957887.9</v>
      </c>
    </row>
    <row r="178" spans="1:6" customHeight="1" ht="12.75">
      <c r="A178" s="33">
        <v>40352</v>
      </c>
      <c r="B178" s="34">
        <v>95.250536</v>
      </c>
      <c r="C178" s="38">
        <v>0.00029999</v>
      </c>
      <c r="D178" s="39">
        <f>B178*C178/$F$3</f>
        <v>7.8285502177096E-5</v>
      </c>
      <c r="E178" s="39">
        <f>B178*$E$3/$F$3</f>
        <v>0.001043841490411</v>
      </c>
      <c r="F178" s="37">
        <v>600078385.7</v>
      </c>
    </row>
    <row r="179" spans="1:6" customHeight="1" ht="12.75">
      <c r="A179" s="33">
        <v>40353</v>
      </c>
      <c r="B179" s="34">
        <v>95.16756</v>
      </c>
      <c r="C179" s="38">
        <v>0.00029999</v>
      </c>
      <c r="D179" s="39">
        <f>B179*C179/$F$3</f>
        <v>7.8217304998356E-5</v>
      </c>
      <c r="E179" s="39">
        <f>B179*$E$3/$F$3</f>
        <v>0.0010429321643836</v>
      </c>
      <c r="F179" s="37">
        <v>613830783.9</v>
      </c>
    </row>
    <row r="180" spans="1:6" customHeight="1" ht="12.75">
      <c r="A180" s="33">
        <v>40354</v>
      </c>
      <c r="B180" s="34">
        <v>95.557762</v>
      </c>
      <c r="C180" s="38">
        <v>0.00029999</v>
      </c>
      <c r="D180" s="39">
        <f>B180*C180/$F$3</f>
        <v>7.8538008280493E-5</v>
      </c>
      <c r="E180" s="39">
        <f>B180*$E$3/$F$3</f>
        <v>0.0010472083506849</v>
      </c>
      <c r="F180" s="37">
        <v>616347541.4</v>
      </c>
    </row>
    <row r="181" spans="1:6" customHeight="1" ht="12.75">
      <c r="A181" s="33">
        <v>40355</v>
      </c>
      <c r="B181" s="34">
        <v>95.557762</v>
      </c>
      <c r="C181" s="38">
        <v>0.00029999</v>
      </c>
      <c r="D181" s="39">
        <f>B181*C181/$F$3</f>
        <v>7.8538008280493E-5</v>
      </c>
      <c r="E181" s="39">
        <f>B181*$E$3/$F$3</f>
        <v>0.0010472083506849</v>
      </c>
      <c r="F181" s="37">
        <v>616347541.4</v>
      </c>
    </row>
    <row r="182" spans="1:6" customHeight="1" ht="12.75">
      <c r="A182" s="33">
        <v>40356</v>
      </c>
      <c r="B182" s="34">
        <v>95.557762</v>
      </c>
      <c r="C182" s="38">
        <v>0.00029999</v>
      </c>
      <c r="D182" s="39">
        <f>B182*C182/$F$3</f>
        <v>7.8538008280493E-5</v>
      </c>
      <c r="E182" s="39">
        <f>B182*$E$3/$F$3</f>
        <v>0.0010472083506849</v>
      </c>
      <c r="F182" s="37">
        <v>616347541.4</v>
      </c>
    </row>
    <row r="183" spans="1:6" customHeight="1" ht="12.75">
      <c r="A183" s="33">
        <v>40357</v>
      </c>
      <c r="B183" s="34">
        <v>96.208347</v>
      </c>
      <c r="C183" s="38">
        <v>0.00029999</v>
      </c>
      <c r="D183" s="39">
        <f>B183*C183/$F$3</f>
        <v>7.9072717853507E-5</v>
      </c>
      <c r="E183" s="39">
        <f>B183*$E$3/$F$3</f>
        <v>0.0010543380493151</v>
      </c>
      <c r="F183" s="37">
        <v>634975070.9</v>
      </c>
    </row>
    <row r="184" spans="1:6" customHeight="1" ht="12.75">
      <c r="A184" s="33">
        <v>40358</v>
      </c>
      <c r="B184" s="34">
        <v>94.669151</v>
      </c>
      <c r="C184" s="38">
        <v>0.00029999</v>
      </c>
      <c r="D184" s="39">
        <f>B184*C184/$F$3</f>
        <v>7.7807667420521E-5</v>
      </c>
      <c r="E184" s="39">
        <f>B184*$E$3/$F$3</f>
        <v>0.0010374701479452</v>
      </c>
      <c r="F184" s="37">
        <v>624816371.2</v>
      </c>
    </row>
    <row r="185" spans="1:6" customHeight="1" ht="12.75">
      <c r="A185" s="33">
        <v>40359</v>
      </c>
      <c r="B185" s="34">
        <v>93.608055</v>
      </c>
      <c r="C185" s="38">
        <v>0.00029999</v>
      </c>
      <c r="D185" s="39">
        <f>B185*C185/$F$3</f>
        <v>7.6935562793014E-5</v>
      </c>
      <c r="E185" s="39">
        <f>B185*$E$3/$F$3</f>
        <v>0.0010258416986301</v>
      </c>
      <c r="F185" s="37">
        <v>617813148.7</v>
      </c>
    </row>
    <row r="186" spans="1:6" customHeight="1" ht="12.75">
      <c r="A186" s="33">
        <v>40360</v>
      </c>
      <c r="B186" s="34">
        <v>93.505913</v>
      </c>
      <c r="C186" s="38">
        <v>0.00029999</v>
      </c>
      <c r="D186" s="39">
        <f>B186*C186/$F$3</f>
        <v>7.6851613262658E-5</v>
      </c>
      <c r="E186" s="39">
        <f>B186*$E$3/$F$3</f>
        <v>0.0010247223342466</v>
      </c>
      <c r="F186" s="37">
        <v>607788422.1</v>
      </c>
    </row>
    <row r="187" spans="1:6" customHeight="1" ht="12.75">
      <c r="A187" s="33">
        <v>40361</v>
      </c>
      <c r="B187" s="34">
        <v>93.462589</v>
      </c>
      <c r="C187" s="38">
        <v>0.00029999</v>
      </c>
      <c r="D187" s="39">
        <f>B187*C187/$F$3</f>
        <v>7.6816005682493E-5</v>
      </c>
      <c r="E187" s="39">
        <f>B187*$E$3/$F$3</f>
        <v>0.0010242475506849</v>
      </c>
      <c r="F187" s="37">
        <v>598160594.9</v>
      </c>
    </row>
    <row r="188" spans="1:6" customHeight="1" ht="12.75">
      <c r="A188" s="33">
        <v>40362</v>
      </c>
      <c r="B188" s="34">
        <v>93.462589</v>
      </c>
      <c r="C188" s="38">
        <v>0.00029999</v>
      </c>
      <c r="D188" s="39">
        <f>B188*C188/$F$3</f>
        <v>7.6816005682493E-5</v>
      </c>
      <c r="E188" s="39">
        <f>B188*$E$3/$F$3</f>
        <v>0.0010242475506849</v>
      </c>
      <c r="F188" s="37">
        <v>598160594.9</v>
      </c>
    </row>
    <row r="189" spans="1:6" customHeight="1" ht="12.75">
      <c r="A189" s="33">
        <v>40363</v>
      </c>
      <c r="B189" s="34">
        <v>93.462589</v>
      </c>
      <c r="C189" s="38">
        <v>0.00029999</v>
      </c>
      <c r="D189" s="39">
        <f>B189*C189/$F$3</f>
        <v>7.6816005682493E-5</v>
      </c>
      <c r="E189" s="39">
        <f>B189*$E$3/$F$3</f>
        <v>0.0010242475506849</v>
      </c>
      <c r="F189" s="37">
        <v>598160594.9</v>
      </c>
    </row>
    <row r="190" spans="1:6" customHeight="1" ht="12.75">
      <c r="A190" s="33">
        <v>40364</v>
      </c>
      <c r="B190" s="34">
        <v>93.462589</v>
      </c>
      <c r="C190" s="38">
        <v>0.00029999</v>
      </c>
      <c r="D190" s="39">
        <f>B190*C190/$F$3</f>
        <v>7.6816005682493E-5</v>
      </c>
      <c r="E190" s="39">
        <f>B190*$E$3/$F$3</f>
        <v>0.0010242475506849</v>
      </c>
      <c r="F190" s="37">
        <v>598160594.9</v>
      </c>
    </row>
    <row r="191" spans="1:6" customHeight="1" ht="12.75">
      <c r="A191" s="33">
        <v>40365</v>
      </c>
      <c r="B191" s="34">
        <v>94.734568</v>
      </c>
      <c r="C191" s="38">
        <v>0.00029999</v>
      </c>
      <c r="D191" s="39">
        <f>B191*C191/$F$3</f>
        <v>7.7861433025534E-5</v>
      </c>
      <c r="E191" s="39">
        <f>B191*$E$3/$F$3</f>
        <v>0.0010381870465753</v>
      </c>
      <c r="F191" s="37">
        <v>606301237.0</v>
      </c>
    </row>
    <row r="192" spans="1:6" customHeight="1" ht="12.75">
      <c r="A192" s="33">
        <v>40366</v>
      </c>
      <c r="B192" s="34">
        <v>94.562485</v>
      </c>
      <c r="C192" s="38">
        <v>0.00029999</v>
      </c>
      <c r="D192" s="39">
        <f>B192*C192/$F$3</f>
        <v>7.7719999657945E-5</v>
      </c>
      <c r="E192" s="39">
        <f>B192*$E$3/$F$3</f>
        <v>0.0010363012054795</v>
      </c>
      <c r="F192" s="37">
        <v>595743681.4</v>
      </c>
    </row>
    <row r="193" spans="1:6" customHeight="1" ht="12.75">
      <c r="A193" s="33">
        <v>40367</v>
      </c>
      <c r="B193" s="34">
        <v>95.515005</v>
      </c>
      <c r="C193" s="38">
        <v>0.00029999</v>
      </c>
      <c r="D193" s="39">
        <f>B193*C193/$F$3</f>
        <v>7.8502866712192E-5</v>
      </c>
      <c r="E193" s="39">
        <f>B193*$E$3/$F$3</f>
        <v>0.0010467397808219</v>
      </c>
      <c r="F193" s="37">
        <v>601744518.7</v>
      </c>
    </row>
    <row r="194" spans="1:6" customHeight="1" ht="12.75">
      <c r="A194" s="33">
        <v>40368</v>
      </c>
      <c r="B194" s="34">
        <v>96.410149</v>
      </c>
      <c r="C194" s="38">
        <v>0.00029999</v>
      </c>
      <c r="D194" s="39">
        <f>B194*C194/$F$3</f>
        <v>7.9238576982219E-5</v>
      </c>
      <c r="E194" s="39">
        <f>B194*$E$3/$F$3</f>
        <v>0.0010565495780822</v>
      </c>
      <c r="F194" s="37">
        <v>617024957.7</v>
      </c>
    </row>
    <row r="195" spans="1:6" customHeight="1" ht="12.75">
      <c r="A195" s="33">
        <v>40369</v>
      </c>
      <c r="B195" s="34">
        <v>96.410149</v>
      </c>
      <c r="C195" s="38">
        <v>0.00029999</v>
      </c>
      <c r="D195" s="39">
        <f>B195*C195/$F$3</f>
        <v>7.9238576982219E-5</v>
      </c>
      <c r="E195" s="39">
        <f>B195*$E$3/$F$3</f>
        <v>0.0010565495780822</v>
      </c>
      <c r="F195" s="37">
        <v>617024957.7</v>
      </c>
    </row>
    <row r="196" spans="1:6" customHeight="1" ht="12.75">
      <c r="A196" s="33">
        <v>40370</v>
      </c>
      <c r="B196" s="34">
        <v>96.410149</v>
      </c>
      <c r="C196" s="38">
        <v>0.00029999</v>
      </c>
      <c r="D196" s="39">
        <f>B196*C196/$F$3</f>
        <v>7.9238576982219E-5</v>
      </c>
      <c r="E196" s="39">
        <f>B196*$E$3/$F$3</f>
        <v>0.0010565495780822</v>
      </c>
      <c r="F196" s="37">
        <v>617024957.7</v>
      </c>
    </row>
    <row r="197" spans="1:6" customHeight="1" ht="12.75">
      <c r="A197" s="33">
        <v>40371</v>
      </c>
      <c r="B197" s="34">
        <v>95.99973</v>
      </c>
      <c r="C197" s="38">
        <v>0.00029999</v>
      </c>
      <c r="D197" s="39">
        <f>B197*C197/$F$3</f>
        <v>7.8901257541644E-5</v>
      </c>
      <c r="E197" s="39">
        <f>B197*$E$3/$F$3</f>
        <v>0.0010520518356164</v>
      </c>
      <c r="F197" s="37">
        <v>614398285.7</v>
      </c>
    </row>
    <row r="198" spans="1:6" customHeight="1" ht="12.75">
      <c r="A198" s="33">
        <v>40372</v>
      </c>
      <c r="B198" s="34">
        <v>96.459616</v>
      </c>
      <c r="C198" s="38">
        <v>0.00029999</v>
      </c>
      <c r="D198" s="39">
        <f>B198*C198/$F$3</f>
        <v>7.9279233435178E-5</v>
      </c>
      <c r="E198" s="39">
        <f>B198*$E$3/$F$3</f>
        <v>0.0010570916821918</v>
      </c>
      <c r="F198" s="37">
        <v>617341566.7</v>
      </c>
    </row>
    <row r="199" spans="1:6" customHeight="1" ht="12.75">
      <c r="A199" s="33">
        <v>40373</v>
      </c>
      <c r="B199" s="34">
        <v>96.327855</v>
      </c>
      <c r="C199" s="38">
        <v>0.00029999</v>
      </c>
      <c r="D199" s="39">
        <f>B199*C199/$F$3</f>
        <v>7.917094033274E-5</v>
      </c>
      <c r="E199" s="39">
        <f>B199*$E$3/$F$3</f>
        <v>0.0010556477260274</v>
      </c>
      <c r="F199" s="37">
        <v>616498251.0</v>
      </c>
    </row>
    <row r="200" spans="1:6" customHeight="1" ht="12.75">
      <c r="A200" s="33">
        <v>40374</v>
      </c>
      <c r="B200" s="34">
        <v>95.499064</v>
      </c>
      <c r="C200" s="38">
        <v>0.00029999</v>
      </c>
      <c r="D200" s="39">
        <f>B200*C200/$F$3</f>
        <v>7.8489764957151E-5</v>
      </c>
      <c r="E200" s="39">
        <f>B200*$E$3/$F$3</f>
        <v>0.0010465650849315</v>
      </c>
      <c r="F200" s="37">
        <v>611194007.3</v>
      </c>
    </row>
    <row r="201" spans="1:6" customHeight="1" ht="12.75">
      <c r="A201" s="33">
        <v>40375</v>
      </c>
      <c r="B201" s="34">
        <v>94.471128</v>
      </c>
      <c r="C201" s="38">
        <v>0.00029999</v>
      </c>
      <c r="D201" s="39">
        <f>B201*C201/$F$3</f>
        <v>7.7644914215671E-5</v>
      </c>
      <c r="E201" s="39">
        <f>B201*$E$3/$F$3</f>
        <v>0.0010353000328767</v>
      </c>
      <c r="F201" s="37">
        <v>623509436.6</v>
      </c>
    </row>
    <row r="202" spans="1:6" customHeight="1" ht="12.75">
      <c r="A202" s="33">
        <v>40376</v>
      </c>
      <c r="B202" s="34">
        <v>94.471128</v>
      </c>
      <c r="C202" s="38">
        <v>0.00029999</v>
      </c>
      <c r="D202" s="39">
        <f>B202*C202/$F$3</f>
        <v>7.7644914215671E-5</v>
      </c>
      <c r="E202" s="39">
        <f>B202*$E$3/$F$3</f>
        <v>0.0010353000328767</v>
      </c>
      <c r="F202" s="37">
        <v>623509436.6</v>
      </c>
    </row>
    <row r="203" spans="1:6" customHeight="1" ht="12.75">
      <c r="A203" s="33">
        <v>40377</v>
      </c>
      <c r="B203" s="34">
        <v>94.471128</v>
      </c>
      <c r="C203" s="38">
        <v>0.00029999</v>
      </c>
      <c r="D203" s="39">
        <f>B203*C203/$F$3</f>
        <v>7.7644914215671E-5</v>
      </c>
      <c r="E203" s="39">
        <f>B203*$E$3/$F$3</f>
        <v>0.0010353000328767</v>
      </c>
      <c r="F203" s="37">
        <v>623509436.6</v>
      </c>
    </row>
    <row r="204" spans="1:6" customHeight="1" ht="12.75">
      <c r="A204" s="33">
        <v>40378</v>
      </c>
      <c r="B204" s="34">
        <v>94.237428</v>
      </c>
      <c r="C204" s="38">
        <v>0.00029999</v>
      </c>
      <c r="D204" s="39">
        <f>B204*C204/$F$3</f>
        <v>7.745283842663E-5</v>
      </c>
      <c r="E204" s="39">
        <f>B204*$E$3/$F$3</f>
        <v>0.0010327389369863</v>
      </c>
      <c r="F204" s="37">
        <v>607831407.6</v>
      </c>
    </row>
    <row r="205" spans="1:6" customHeight="1" ht="12.75">
      <c r="A205" s="33">
        <v>40379</v>
      </c>
      <c r="B205" s="34">
        <v>94.147498</v>
      </c>
      <c r="C205" s="38">
        <v>0.00119999</v>
      </c>
      <c r="D205" s="39">
        <f>B205*C205/$F$3</f>
        <v>0.00030952344143841</v>
      </c>
      <c r="E205" s="39">
        <f>B205*$E$3/$F$3</f>
        <v>0.0010317534027397</v>
      </c>
      <c r="F205" s="37">
        <v>607251354.3</v>
      </c>
    </row>
    <row r="206" spans="1:6" customHeight="1" ht="12.75">
      <c r="A206" s="33">
        <v>40380</v>
      </c>
      <c r="B206" s="34">
        <v>95.411369</v>
      </c>
      <c r="C206" s="38">
        <v>0.00150001</v>
      </c>
      <c r="D206" s="39">
        <f>B206*C206/$F$3</f>
        <v>0.00039210413044847</v>
      </c>
      <c r="E206" s="39">
        <f>B206*$E$3/$F$3</f>
        <v>0.0010456040438356</v>
      </c>
      <c r="F206" s="37">
        <v>615403342.2</v>
      </c>
    </row>
    <row r="207" spans="1:6" customHeight="1" ht="12.75">
      <c r="A207" s="33">
        <v>40381</v>
      </c>
      <c r="B207" s="34">
        <v>95.714008</v>
      </c>
      <c r="C207" s="38">
        <v>0.00249998</v>
      </c>
      <c r="D207" s="39">
        <f>B207*C207/$F$3</f>
        <v>0.0006555701526571</v>
      </c>
      <c r="E207" s="39">
        <f>B207*$E$3/$F$3</f>
        <v>0.0010489206356164</v>
      </c>
      <c r="F207" s="37">
        <v>617355372.2</v>
      </c>
    </row>
    <row r="208" spans="1:6" customHeight="1" ht="12.75">
      <c r="A208" s="33">
        <v>40382</v>
      </c>
      <c r="B208" s="34">
        <v>95.689839</v>
      </c>
      <c r="C208" s="38">
        <v>0.00249998</v>
      </c>
      <c r="D208" s="39">
        <f>B208*C208/$F$3</f>
        <v>0.00065540461288553</v>
      </c>
      <c r="E208" s="39">
        <f>B208*$E$3/$F$3</f>
        <v>0.001048655769863</v>
      </c>
      <c r="F208" s="37">
        <v>617199438.2</v>
      </c>
    </row>
    <row r="209" spans="1:6" customHeight="1" ht="12.75">
      <c r="A209" s="33">
        <v>40383</v>
      </c>
      <c r="B209" s="34">
        <v>95.689839</v>
      </c>
      <c r="C209" s="38">
        <v>0.00249998</v>
      </c>
      <c r="D209" s="39">
        <f>B209*C209/$F$3</f>
        <v>0.00065540461288553</v>
      </c>
      <c r="E209" s="39">
        <f>B209*$E$3/$F$3</f>
        <v>0.001048655769863</v>
      </c>
      <c r="F209" s="37">
        <v>617199438.2</v>
      </c>
    </row>
    <row r="210" spans="1:6" customHeight="1" ht="12.75">
      <c r="A210" s="33">
        <v>40384</v>
      </c>
      <c r="B210" s="34">
        <v>95.689839</v>
      </c>
      <c r="C210" s="38">
        <v>0.00249998</v>
      </c>
      <c r="D210" s="39">
        <f>B210*C210/$F$3</f>
        <v>0.00065540461288553</v>
      </c>
      <c r="E210" s="39">
        <f>B210*$E$3/$F$3</f>
        <v>0.001048655769863</v>
      </c>
      <c r="F210" s="37">
        <v>617199438.2</v>
      </c>
    </row>
    <row r="211" spans="1:6" customHeight="1" ht="12.75">
      <c r="A211" s="33">
        <v>40385</v>
      </c>
      <c r="B211" s="34">
        <v>96.399021</v>
      </c>
      <c r="C211" s="38">
        <v>0.00249998</v>
      </c>
      <c r="D211" s="39">
        <f>B211*C211/$F$3</f>
        <v>0.00066026198498515</v>
      </c>
      <c r="E211" s="39">
        <f>B211*$E$3/$F$3</f>
        <v>0.0010564276273973</v>
      </c>
      <c r="F211" s="37">
        <v>621773665.4</v>
      </c>
    </row>
    <row r="212" spans="1:6" customHeight="1" ht="12.75">
      <c r="A212" s="33">
        <v>40386</v>
      </c>
      <c r="B212" s="34">
        <v>96.188848</v>
      </c>
      <c r="C212" s="38">
        <v>0.00249998</v>
      </c>
      <c r="D212" s="39">
        <f>B212*C212/$F$3</f>
        <v>0.00065882245540559</v>
      </c>
      <c r="E212" s="39">
        <f>B212*$E$3/$F$3</f>
        <v>0.0010541243616438</v>
      </c>
      <c r="F212" s="37">
        <v>610799170.9</v>
      </c>
    </row>
    <row r="213" spans="1:6" customHeight="1" ht="12.75">
      <c r="A213" s="33">
        <v>40387</v>
      </c>
      <c r="B213" s="34">
        <v>95.896302</v>
      </c>
      <c r="C213" s="38">
        <v>0.00249998</v>
      </c>
      <c r="D213" s="39">
        <f>B213*C213/$F$3</f>
        <v>0.00065681873170948</v>
      </c>
      <c r="E213" s="39">
        <f>B213*$E$3/$F$3</f>
        <v>0.0010509183780822</v>
      </c>
      <c r="F213" s="37">
        <v>594557069.3</v>
      </c>
    </row>
    <row r="214" spans="1:6" customHeight="1" ht="12.75">
      <c r="A214" s="33">
        <v>40388</v>
      </c>
      <c r="B214" s="34">
        <v>96.220686</v>
      </c>
      <c r="C214" s="38">
        <v>0.00249998</v>
      </c>
      <c r="D214" s="39">
        <f>B214*C214/$F$3</f>
        <v>0.00065904052215419</v>
      </c>
      <c r="E214" s="39">
        <f>B214*$E$3/$F$3</f>
        <v>0.0010544732712329</v>
      </c>
      <c r="F214" s="37">
        <v>596568242.5</v>
      </c>
    </row>
    <row r="215" spans="1:6" customHeight="1" ht="12.75">
      <c r="A215" s="33">
        <v>40389</v>
      </c>
      <c r="B215" s="34">
        <v>96.555891</v>
      </c>
      <c r="C215" s="38">
        <v>0.00249998</v>
      </c>
      <c r="D215" s="39">
        <f>B215*C215/$F$3</f>
        <v>0.00066133642844433</v>
      </c>
      <c r="E215" s="39">
        <f>B215*$E$3/$F$3</f>
        <v>0.0010581467506849</v>
      </c>
      <c r="F215" s="37">
        <v>593818737.4</v>
      </c>
    </row>
    <row r="216" spans="1:6" customHeight="1" ht="12.75">
      <c r="A216" s="33">
        <v>40390</v>
      </c>
      <c r="B216" s="34">
        <v>96.555891</v>
      </c>
      <c r="C216" s="38">
        <v>0.00249998</v>
      </c>
      <c r="D216" s="39">
        <f>B216*C216/$F$3</f>
        <v>0.00066133642844433</v>
      </c>
      <c r="E216" s="39">
        <f>B216*$E$3/$F$3</f>
        <v>0.0010581467506849</v>
      </c>
      <c r="F216" s="37">
        <v>593818737.4</v>
      </c>
    </row>
    <row r="217" spans="1:6" customHeight="1" ht="12.75">
      <c r="A217" s="33">
        <v>40391</v>
      </c>
      <c r="B217" s="34">
        <v>96.555891</v>
      </c>
      <c r="C217" s="38">
        <v>0.00249998</v>
      </c>
      <c r="D217" s="39">
        <f>B217*C217/$F$3</f>
        <v>0.00066133642844433</v>
      </c>
      <c r="E217" s="39">
        <f>B217*$E$3/$F$3</f>
        <v>0.0010581467506849</v>
      </c>
      <c r="F217" s="37">
        <v>593818737.4</v>
      </c>
    </row>
    <row r="218" spans="1:6" customHeight="1" ht="12.75">
      <c r="A218" s="33">
        <v>40392</v>
      </c>
      <c r="B218" s="34">
        <v>97.311375</v>
      </c>
      <c r="C218" s="38">
        <v>0.00249998</v>
      </c>
      <c r="D218" s="39">
        <f>B218*C218/$F$3</f>
        <v>0.00066651093499315</v>
      </c>
      <c r="E218" s="39">
        <f>B218*$E$3/$F$3</f>
        <v>0.0010664260273973</v>
      </c>
      <c r="F218" s="37">
        <v>588733847.3</v>
      </c>
    </row>
    <row r="219" spans="1:6" customHeight="1" ht="12.75">
      <c r="A219" s="33">
        <v>40393</v>
      </c>
      <c r="B219" s="34">
        <v>97.101967</v>
      </c>
      <c r="C219" s="38">
        <v>0.00249998</v>
      </c>
      <c r="D219" s="39">
        <f>B219*C219/$F$3</f>
        <v>0.0006650766450977</v>
      </c>
      <c r="E219" s="39">
        <f>B219*$E$3/$F$3</f>
        <v>0.0010641311452055</v>
      </c>
      <c r="F219" s="37">
        <v>587466917.5</v>
      </c>
    </row>
    <row r="220" spans="1:6" customHeight="1" ht="12.75">
      <c r="A220" s="33">
        <v>40394</v>
      </c>
      <c r="B220" s="34">
        <v>97.453663</v>
      </c>
      <c r="C220" s="38">
        <v>0.00249998</v>
      </c>
      <c r="D220" s="39">
        <f>B220*C220/$F$3</f>
        <v>0.00066748550253901</v>
      </c>
      <c r="E220" s="39">
        <f>B220*$E$3/$F$3</f>
        <v>0.0010679853479452</v>
      </c>
      <c r="F220" s="37">
        <v>589594685.9</v>
      </c>
    </row>
    <row r="221" spans="1:6" customHeight="1" ht="12.75">
      <c r="A221" s="33">
        <v>40395</v>
      </c>
      <c r="B221" s="34">
        <v>97.846411</v>
      </c>
      <c r="C221" s="38">
        <v>0.00249998</v>
      </c>
      <c r="D221" s="39">
        <f>B221*C221/$F$3</f>
        <v>0.0006701755358131</v>
      </c>
      <c r="E221" s="39">
        <f>B221*$E$3/$F$3</f>
        <v>0.0010722894356164</v>
      </c>
      <c r="F221" s="37">
        <v>591970760.0</v>
      </c>
    </row>
    <row r="222" spans="1:6" customHeight="1" ht="12.75">
      <c r="A222" s="33">
        <v>40396</v>
      </c>
      <c r="B222" s="34">
        <v>96.807009</v>
      </c>
      <c r="C222" s="38">
        <v>0.00249998</v>
      </c>
      <c r="D222" s="39">
        <f>B222*C222/$F$3</f>
        <v>0.00066305640098581</v>
      </c>
      <c r="E222" s="39">
        <f>B222*$E$3/$F$3</f>
        <v>0.0010608987287671</v>
      </c>
      <c r="F222" s="37">
        <v>585682390.8</v>
      </c>
    </row>
    <row r="223" spans="1:6" customHeight="1" ht="12.75">
      <c r="A223" s="33">
        <v>40397</v>
      </c>
      <c r="B223" s="34">
        <v>96.807009</v>
      </c>
      <c r="C223" s="38">
        <v>0.00249998</v>
      </c>
      <c r="D223" s="39">
        <f>B223*C223/$F$3</f>
        <v>0.00066305640098581</v>
      </c>
      <c r="E223" s="39">
        <f>B223*$E$3/$F$3</f>
        <v>0.0010608987287671</v>
      </c>
      <c r="F223" s="37">
        <v>585682390.8</v>
      </c>
    </row>
    <row r="224" spans="1:6" customHeight="1" ht="12.75">
      <c r="A224" s="33">
        <v>40398</v>
      </c>
      <c r="B224" s="34">
        <v>96.807009</v>
      </c>
      <c r="C224" s="38">
        <v>0.00249998</v>
      </c>
      <c r="D224" s="39">
        <f>B224*C224/$F$3</f>
        <v>0.00066305640098581</v>
      </c>
      <c r="E224" s="39">
        <f>B224*$E$3/$F$3</f>
        <v>0.0010608987287671</v>
      </c>
      <c r="F224" s="37">
        <v>585682390.8</v>
      </c>
    </row>
    <row r="225" spans="1:6" customHeight="1" ht="12.75">
      <c r="A225" s="33">
        <v>40399</v>
      </c>
      <c r="B225" s="34">
        <v>96.84433</v>
      </c>
      <c r="C225" s="38">
        <v>0.00249998</v>
      </c>
      <c r="D225" s="39">
        <f>B225*C225/$F$3</f>
        <v>0.00066331202222849</v>
      </c>
      <c r="E225" s="39">
        <f>B225*$E$3/$F$3</f>
        <v>0.0010613077260274</v>
      </c>
      <c r="F225" s="37">
        <v>585908186.0</v>
      </c>
    </row>
    <row r="226" spans="1:6" customHeight="1" ht="12.75">
      <c r="A226" s="33">
        <v>40400</v>
      </c>
      <c r="B226" s="34">
        <v>95.849831</v>
      </c>
      <c r="C226" s="38">
        <v>0.00249998</v>
      </c>
      <c r="D226" s="39">
        <f>B226*C226/$F$3</f>
        <v>0.00065650043973529</v>
      </c>
      <c r="E226" s="39">
        <f>B226*$E$3/$F$3</f>
        <v>0.0010504091068493</v>
      </c>
      <c r="F226" s="37">
        <v>575098983.7</v>
      </c>
    </row>
    <row r="227" spans="1:6" customHeight="1" ht="12.75">
      <c r="A227" s="33">
        <v>40401</v>
      </c>
      <c r="B227" s="34">
        <v>95.13878</v>
      </c>
      <c r="C227" s="38">
        <v>0.00249998</v>
      </c>
      <c r="D227" s="39">
        <f>B227*C227/$F$3</f>
        <v>0.00065163026636822</v>
      </c>
      <c r="E227" s="39">
        <f>B227*$E$3/$F$3</f>
        <v>0.0010426167671233</v>
      </c>
      <c r="F227" s="37">
        <v>570832657.2</v>
      </c>
    </row>
    <row r="228" spans="1:6" customHeight="1" ht="12.75">
      <c r="A228" s="33">
        <v>40402</v>
      </c>
      <c r="B228" s="34">
        <v>95.03384</v>
      </c>
      <c r="C228" s="38">
        <v>0.00249998</v>
      </c>
      <c r="D228" s="39">
        <f>B228*C228/$F$3</f>
        <v>0.00065091150499507</v>
      </c>
      <c r="E228" s="39">
        <f>B228*$E$3/$F$3</f>
        <v>0.001041466739726</v>
      </c>
      <c r="F228" s="37">
        <v>570203019.6</v>
      </c>
    </row>
    <row r="229" spans="1:6" customHeight="1" ht="12.75">
      <c r="A229" s="33">
        <v>40403</v>
      </c>
      <c r="B229" s="34">
        <v>95.792515</v>
      </c>
      <c r="C229" s="38">
        <v>0.00249998</v>
      </c>
      <c r="D229" s="39">
        <f>B229*C229/$F$3</f>
        <v>0.00065610786753342</v>
      </c>
      <c r="E229" s="39">
        <f>B229*$E$3/$F$3</f>
        <v>0.0010497809863014</v>
      </c>
      <c r="F229" s="37">
        <v>574755085.4</v>
      </c>
    </row>
    <row r="230" spans="1:6" customHeight="1" ht="12.75">
      <c r="A230" s="33">
        <v>40404</v>
      </c>
      <c r="B230" s="34">
        <v>95.792515</v>
      </c>
      <c r="C230" s="38">
        <v>0.00249998</v>
      </c>
      <c r="D230" s="39">
        <f>B230*C230/$F$3</f>
        <v>0.00065610786753342</v>
      </c>
      <c r="E230" s="39">
        <f>B230*$E$3/$F$3</f>
        <v>0.0010497809863014</v>
      </c>
      <c r="F230" s="37">
        <v>574755085.4</v>
      </c>
    </row>
    <row r="231" spans="1:6" customHeight="1" ht="12.75">
      <c r="A231" s="33">
        <v>40405</v>
      </c>
      <c r="B231" s="34">
        <v>95.792515</v>
      </c>
      <c r="C231" s="38">
        <v>0.00249998</v>
      </c>
      <c r="D231" s="39">
        <f>B231*C231/$F$3</f>
        <v>0.00065610786753342</v>
      </c>
      <c r="E231" s="39">
        <f>B231*$E$3/$F$3</f>
        <v>0.0010497809863014</v>
      </c>
      <c r="F231" s="37">
        <v>574755085.4</v>
      </c>
    </row>
    <row r="232" spans="1:6" customHeight="1" ht="12.75">
      <c r="A232" s="33">
        <v>40406</v>
      </c>
      <c r="B232" s="34">
        <v>95.200622</v>
      </c>
      <c r="C232" s="38">
        <v>0.00249998</v>
      </c>
      <c r="D232" s="39">
        <f>B232*C232/$F$3</f>
        <v>0.00065205383832208</v>
      </c>
      <c r="E232" s="39">
        <f>B232*$E$3/$F$3</f>
        <v>0.0010432944876712</v>
      </c>
      <c r="F232" s="37">
        <v>571203732.8</v>
      </c>
    </row>
    <row r="233" spans="1:6" customHeight="1" ht="12.75">
      <c r="A233" s="33">
        <v>40407</v>
      </c>
      <c r="B233" s="34">
        <v>96.227414</v>
      </c>
      <c r="C233" s="38">
        <v>0.00249998</v>
      </c>
      <c r="D233" s="39">
        <f>B233*C233/$F$3</f>
        <v>0.00065908660397732</v>
      </c>
      <c r="E233" s="39">
        <f>B233*$E$3/$F$3</f>
        <v>0.0010545470027397</v>
      </c>
      <c r="F233" s="37">
        <v>577364490.1</v>
      </c>
    </row>
    <row r="234" spans="1:6" customHeight="1" ht="12.75">
      <c r="A234" s="33">
        <v>40408</v>
      </c>
      <c r="B234" s="34">
        <v>96.357568</v>
      </c>
      <c r="C234" s="38">
        <v>0.00249998</v>
      </c>
      <c r="D234" s="39">
        <f>B234*C234/$F$3</f>
        <v>0.00065997806259901</v>
      </c>
      <c r="E234" s="39">
        <f>B234*$E$3/$F$3</f>
        <v>0.0010559733479452</v>
      </c>
      <c r="F234" s="37">
        <v>578145415.8</v>
      </c>
    </row>
    <row r="235" spans="1:6" customHeight="1" ht="12.75">
      <c r="A235" s="33">
        <v>40409</v>
      </c>
      <c r="B235" s="34">
        <v>95.86023</v>
      </c>
      <c r="C235" s="38">
        <v>0.00249998</v>
      </c>
      <c r="D235" s="39">
        <f>B235*C235/$F$3</f>
        <v>0.00065657166519288</v>
      </c>
      <c r="E235" s="39">
        <f>B235*$E$3/$F$3</f>
        <v>0.0010505230684932</v>
      </c>
      <c r="F235" s="37">
        <v>575161396.0</v>
      </c>
    </row>
    <row r="236" spans="1:6" customHeight="1" ht="12.75">
      <c r="A236" s="33">
        <v>40410</v>
      </c>
      <c r="B236" s="34">
        <v>94.672642</v>
      </c>
      <c r="C236" s="38">
        <v>0.00249998</v>
      </c>
      <c r="D236" s="39">
        <f>B236*C236/$F$3</f>
        <v>0.00064843756588263</v>
      </c>
      <c r="E236" s="39">
        <f>B236*$E$3/$F$3</f>
        <v>0.0010375084054795</v>
      </c>
      <c r="F236" s="37">
        <v>568035882.4</v>
      </c>
    </row>
    <row r="237" spans="1:6" customHeight="1" ht="12.75">
      <c r="A237" s="33">
        <v>40411</v>
      </c>
      <c r="B237" s="34">
        <v>94.672642</v>
      </c>
      <c r="C237" s="38">
        <v>0.00249998</v>
      </c>
      <c r="D237" s="39">
        <f>B237*C237/$F$3</f>
        <v>0.00064843756588263</v>
      </c>
      <c r="E237" s="39">
        <f>B237*$E$3/$F$3</f>
        <v>0.0010375084054795</v>
      </c>
      <c r="F237" s="37">
        <v>568035882.4</v>
      </c>
    </row>
    <row r="238" spans="1:6" customHeight="1" ht="12.75">
      <c r="A238" s="33">
        <v>40412</v>
      </c>
      <c r="B238" s="34">
        <v>94.672642</v>
      </c>
      <c r="C238" s="38">
        <v>0.00249998</v>
      </c>
      <c r="D238" s="39">
        <f>B238*C238/$F$3</f>
        <v>0.00064843756588263</v>
      </c>
      <c r="E238" s="39">
        <f>B238*$E$3/$F$3</f>
        <v>0.0010375084054795</v>
      </c>
      <c r="F238" s="37">
        <v>568035882.4</v>
      </c>
    </row>
    <row r="239" spans="1:6" customHeight="1" ht="12.75">
      <c r="A239" s="33">
        <v>40413</v>
      </c>
      <c r="B239" s="34">
        <v>94.640735</v>
      </c>
      <c r="C239" s="38">
        <v>0.00249998</v>
      </c>
      <c r="D239" s="39">
        <f>B239*C239/$F$3</f>
        <v>0.00064821902653507</v>
      </c>
      <c r="E239" s="39">
        <f>B239*$E$3/$F$3</f>
        <v>0.001037158739726</v>
      </c>
      <c r="F239" s="37">
        <v>577308457.3</v>
      </c>
    </row>
    <row r="240" spans="1:6" customHeight="1" ht="12.75">
      <c r="A240" s="33">
        <v>40414</v>
      </c>
      <c r="B240" s="34">
        <v>93.982903</v>
      </c>
      <c r="C240" s="38">
        <v>0.00249998</v>
      </c>
      <c r="D240" s="39">
        <f>B240*C240/$F$3</f>
        <v>0.00064371336395052</v>
      </c>
      <c r="E240" s="39">
        <f>B240*$E$3/$F$3</f>
        <v>0.0010299496219178</v>
      </c>
      <c r="F240" s="37">
        <v>573295678.2</v>
      </c>
    </row>
    <row r="241" spans="1:6" customHeight="1" ht="12.75">
      <c r="A241" s="33">
        <v>40415</v>
      </c>
      <c r="B241" s="34">
        <v>93.364828</v>
      </c>
      <c r="C241" s="38">
        <v>0.00249998</v>
      </c>
      <c r="D241" s="39">
        <f>B241*C241/$F$3</f>
        <v>0.00063948000740668</v>
      </c>
      <c r="E241" s="39">
        <f>B241*$E$3/$F$3</f>
        <v>0.0010231761972603</v>
      </c>
      <c r="F241" s="37">
        <v>569525428.4</v>
      </c>
    </row>
    <row r="242" spans="1:6" customHeight="1" ht="12.75">
      <c r="A242" s="33">
        <v>40416</v>
      </c>
      <c r="B242" s="34">
        <v>94.392662</v>
      </c>
      <c r="C242" s="38">
        <v>0.00299999</v>
      </c>
      <c r="D242" s="39">
        <f>B242*C242/$F$3</f>
        <v>0.00077582751252981</v>
      </c>
      <c r="E242" s="39">
        <f>B242*$E$3/$F$3</f>
        <v>0.0010344401315068</v>
      </c>
      <c r="F242" s="37">
        <v>575795210.9</v>
      </c>
    </row>
    <row r="243" spans="1:6" customHeight="1" ht="12.75">
      <c r="A243" s="33">
        <v>40417</v>
      </c>
      <c r="B243" s="34">
        <v>93.746733</v>
      </c>
      <c r="C243" s="38">
        <v>0.00299999</v>
      </c>
      <c r="D243" s="39">
        <f>B243*C243/$F$3</f>
        <v>0.00077051852474704</v>
      </c>
      <c r="E243" s="39">
        <f>B243*$E$3/$F$3</f>
        <v>0.0010273614575342</v>
      </c>
      <c r="F243" s="37">
        <v>571855084.7</v>
      </c>
    </row>
    <row r="244" spans="1:6" customHeight="1" ht="12.75">
      <c r="A244" s="33">
        <v>40418</v>
      </c>
      <c r="B244" s="34">
        <v>93.746733</v>
      </c>
      <c r="C244" s="38">
        <v>0.00299999</v>
      </c>
      <c r="D244" s="39">
        <f>B244*C244/$F$3</f>
        <v>0.00077051852474704</v>
      </c>
      <c r="E244" s="39">
        <f>B244*$E$3/$F$3</f>
        <v>0.0010273614575342</v>
      </c>
      <c r="F244" s="37">
        <v>571855084.7</v>
      </c>
    </row>
    <row r="245" spans="1:6" customHeight="1" ht="12.75">
      <c r="A245" s="33">
        <v>40419</v>
      </c>
      <c r="B245" s="34">
        <v>93.746733</v>
      </c>
      <c r="C245" s="38">
        <v>0.00299999</v>
      </c>
      <c r="D245" s="39">
        <f>B245*C245/$F$3</f>
        <v>0.00077051852474704</v>
      </c>
      <c r="E245" s="39">
        <f>B245*$E$3/$F$3</f>
        <v>0.0010273614575342</v>
      </c>
      <c r="F245" s="37">
        <v>571855084.7</v>
      </c>
    </row>
    <row r="246" spans="1:6" customHeight="1" ht="12.75">
      <c r="A246" s="33">
        <v>40420</v>
      </c>
      <c r="B246" s="34">
        <v>94.293206</v>
      </c>
      <c r="C246" s="38">
        <v>0.00299999</v>
      </c>
      <c r="D246" s="39">
        <f>B246*C246/$F$3</f>
        <v>0.00077501006867929</v>
      </c>
      <c r="E246" s="39">
        <f>B246*$E$3/$F$3</f>
        <v>0.0010333502027397</v>
      </c>
      <c r="F246" s="37">
        <v>575188561.9</v>
      </c>
    </row>
    <row r="247" spans="1:6" customHeight="1" ht="12.75">
      <c r="A247" s="33">
        <v>40421</v>
      </c>
      <c r="B247" s="34">
        <v>93.249533</v>
      </c>
      <c r="C247" s="38">
        <v>0.00299999</v>
      </c>
      <c r="D247" s="39">
        <f>B247*C247/$F$3</f>
        <v>0.00076643196302649</v>
      </c>
      <c r="E247" s="39">
        <f>B247*$E$3/$F$3</f>
        <v>0.001021912690411</v>
      </c>
      <c r="F247" s="37">
        <v>568822155.8</v>
      </c>
    </row>
    <row r="248" spans="1:6" customHeight="1" ht="12.75">
      <c r="A248" s="33">
        <v>40422</v>
      </c>
      <c r="B248" s="34">
        <v>94.696805</v>
      </c>
      <c r="C248" s="38">
        <v>0.00299999</v>
      </c>
      <c r="D248" s="39">
        <f>B248*C248/$F$3</f>
        <v>0.00077832730967658</v>
      </c>
      <c r="E248" s="39">
        <f>B248*$E$3/$F$3</f>
        <v>0.0010377732054795</v>
      </c>
      <c r="F248" s="37">
        <v>577650505.4</v>
      </c>
    </row>
    <row r="249" spans="1:6" customHeight="1" ht="12.75">
      <c r="A249" s="33">
        <v>40423</v>
      </c>
      <c r="B249" s="34">
        <v>94.525519</v>
      </c>
      <c r="C249" s="38">
        <v>0.00299999</v>
      </c>
      <c r="D249" s="39">
        <f>B249*C249/$F$3</f>
        <v>0.00077691948423236</v>
      </c>
      <c r="E249" s="39">
        <f>B249*$E$3/$F$3</f>
        <v>0.0010358960986301</v>
      </c>
      <c r="F249" s="37">
        <v>576605656.7</v>
      </c>
    </row>
    <row r="250" spans="1:6" customHeight="1" ht="12.75">
      <c r="A250" s="33">
        <v>40424</v>
      </c>
      <c r="B250" s="34">
        <v>95.253444</v>
      </c>
      <c r="C250" s="38">
        <v>0.00299999</v>
      </c>
      <c r="D250" s="39">
        <f>B250*C250/$F$3</f>
        <v>0.00078290240949468</v>
      </c>
      <c r="E250" s="39">
        <f>B250*$E$3/$F$3</f>
        <v>0.0010438733589041</v>
      </c>
      <c r="F250" s="37">
        <v>581046029.1</v>
      </c>
    </row>
    <row r="251" spans="1:6" customHeight="1" ht="12.75">
      <c r="A251" s="33">
        <v>40425</v>
      </c>
      <c r="B251" s="34">
        <v>95.253444</v>
      </c>
      <c r="C251" s="38">
        <v>0.00299999</v>
      </c>
      <c r="D251" s="39">
        <f>B251*C251/$F$3</f>
        <v>0.00078290240949468</v>
      </c>
      <c r="E251" s="39">
        <f>B251*$E$3/$F$3</f>
        <v>0.0010438733589041</v>
      </c>
      <c r="F251" s="37">
        <v>581046029.1</v>
      </c>
    </row>
    <row r="252" spans="1:6" customHeight="1" ht="12.75">
      <c r="A252" s="33">
        <v>40426</v>
      </c>
      <c r="B252" s="34">
        <v>95.253444</v>
      </c>
      <c r="C252" s="38">
        <v>0.00299999</v>
      </c>
      <c r="D252" s="39">
        <f>B252*C252/$F$3</f>
        <v>0.00078290240949468</v>
      </c>
      <c r="E252" s="39">
        <f>B252*$E$3/$F$3</f>
        <v>0.0010438733589041</v>
      </c>
      <c r="F252" s="37">
        <v>581046029.1</v>
      </c>
    </row>
    <row r="253" spans="1:6" customHeight="1" ht="12.75">
      <c r="A253" s="33">
        <v>40427</v>
      </c>
      <c r="B253" s="34">
        <v>95.253444</v>
      </c>
      <c r="C253" s="38">
        <v>0.00299999</v>
      </c>
      <c r="D253" s="39">
        <f>B253*C253/$F$3</f>
        <v>0.00078290240949468</v>
      </c>
      <c r="E253" s="39">
        <f>B253*$E$3/$F$3</f>
        <v>0.0010438733589041</v>
      </c>
      <c r="F253" s="37">
        <v>581046029.1</v>
      </c>
    </row>
    <row r="254" spans="1:6" customHeight="1" ht="12.75">
      <c r="A254" s="33">
        <v>40428</v>
      </c>
      <c r="B254" s="34">
        <v>95.203121</v>
      </c>
      <c r="C254" s="38">
        <v>0.00330001</v>
      </c>
      <c r="D254" s="39">
        <f>B254*C254/$F$3</f>
        <v>0.00086074315433208</v>
      </c>
      <c r="E254" s="39">
        <f>B254*$E$3/$F$3</f>
        <v>0.0010433218739726</v>
      </c>
      <c r="F254" s="37">
        <v>580739013.6</v>
      </c>
    </row>
    <row r="255" spans="1:6" customHeight="1" ht="12.75">
      <c r="A255" s="33">
        <v>40429</v>
      </c>
      <c r="B255" s="34">
        <v>95.901066</v>
      </c>
      <c r="C255" s="38">
        <v>0.00439999</v>
      </c>
      <c r="D255" s="39">
        <f>B255*C255/$F$3</f>
        <v>0.001156065017505</v>
      </c>
      <c r="E255" s="39">
        <f>B255*$E$3/$F$3</f>
        <v>0.0010509705863014</v>
      </c>
      <c r="F255" s="37">
        <v>584996507.8</v>
      </c>
    </row>
    <row r="256" spans="1:6" customHeight="1" ht="12.75">
      <c r="A256" s="33">
        <v>40430</v>
      </c>
      <c r="B256" s="34">
        <v>96.412634</v>
      </c>
      <c r="C256" s="38">
        <v>0.0045</v>
      </c>
      <c r="D256" s="39">
        <f>B256*C256/$F$3</f>
        <v>0.0011886489123288</v>
      </c>
      <c r="E256" s="39">
        <f>B256*$E$3/$F$3</f>
        <v>0.0010565768109589</v>
      </c>
      <c r="F256" s="37">
        <v>588117093.0</v>
      </c>
    </row>
    <row r="257" spans="1:6" customHeight="1" ht="12.75">
      <c r="A257" s="33">
        <v>40431</v>
      </c>
      <c r="B257" s="34">
        <v>96.301031</v>
      </c>
      <c r="C257" s="38">
        <v>0.0045</v>
      </c>
      <c r="D257" s="39">
        <f>B257*C257/$F$3</f>
        <v>0.0011872729849315</v>
      </c>
      <c r="E257" s="39">
        <f>B257*$E$3/$F$3</f>
        <v>0.0010553537643836</v>
      </c>
      <c r="F257" s="37">
        <v>587436315.9</v>
      </c>
    </row>
    <row r="258" spans="1:6" customHeight="1" ht="12.75">
      <c r="A258" s="33">
        <v>40432</v>
      </c>
      <c r="B258" s="34">
        <v>96.301031</v>
      </c>
      <c r="C258" s="38">
        <v>0.0045</v>
      </c>
      <c r="D258" s="39">
        <f>B258*C258/$F$3</f>
        <v>0.0011872729849315</v>
      </c>
      <c r="E258" s="39">
        <f>B258*$E$3/$F$3</f>
        <v>0.0010553537643836</v>
      </c>
      <c r="F258" s="37">
        <v>587436315.9</v>
      </c>
    </row>
    <row r="259" spans="1:6" customHeight="1" ht="12.75">
      <c r="A259" s="33">
        <v>40433</v>
      </c>
      <c r="B259" s="34">
        <v>96.301031</v>
      </c>
      <c r="C259" s="38">
        <v>0.0045</v>
      </c>
      <c r="D259" s="39">
        <f>B259*C259/$F$3</f>
        <v>0.0011872729849315</v>
      </c>
      <c r="E259" s="39">
        <f>B259*$E$3/$F$3</f>
        <v>0.0010553537643836</v>
      </c>
      <c r="F259" s="37">
        <v>587436315.9</v>
      </c>
    </row>
    <row r="260" spans="1:6" customHeight="1" ht="12.75">
      <c r="A260" s="33">
        <v>40434</v>
      </c>
      <c r="B260" s="34">
        <v>96.807467</v>
      </c>
      <c r="C260" s="38">
        <v>0.0045</v>
      </c>
      <c r="D260" s="39">
        <f>B260*C260/$F$3</f>
        <v>0.0011935167164384</v>
      </c>
      <c r="E260" s="39">
        <f>B260*$E$3/$F$3</f>
        <v>0.0010609037479452</v>
      </c>
      <c r="F260" s="37">
        <v>590525534.5</v>
      </c>
    </row>
    <row r="261" spans="1:6" customHeight="1" ht="12.75">
      <c r="A261" s="33">
        <v>40435</v>
      </c>
      <c r="B261" s="34">
        <v>97.07697</v>
      </c>
      <c r="C261" s="38">
        <v>0.0045</v>
      </c>
      <c r="D261" s="39">
        <f>B261*C261/$F$3</f>
        <v>0.0011968393561644</v>
      </c>
      <c r="E261" s="39">
        <f>B261*$E$3/$F$3</f>
        <v>0.0010638572054795</v>
      </c>
      <c r="F261" s="37">
        <v>592169518.2</v>
      </c>
    </row>
    <row r="262" spans="1:6" customHeight="1" ht="12.75">
      <c r="A262" s="33">
        <v>40436</v>
      </c>
      <c r="B262" s="34">
        <v>96.939888</v>
      </c>
      <c r="C262" s="38">
        <v>0.0045</v>
      </c>
      <c r="D262" s="39">
        <f>B262*C262/$F$3</f>
        <v>0.0011951493041096</v>
      </c>
      <c r="E262" s="39">
        <f>B262*$E$3/$F$3</f>
        <v>0.0010623549369863</v>
      </c>
      <c r="F262" s="37">
        <v>591333338.7</v>
      </c>
    </row>
    <row r="263" spans="1:6" customHeight="1" ht="12.75">
      <c r="A263" s="33">
        <v>40437</v>
      </c>
      <c r="B263" s="34">
        <v>96.873983</v>
      </c>
      <c r="C263" s="38">
        <v>0.00470002</v>
      </c>
      <c r="D263" s="39">
        <f>B263*C263/$F$3</f>
        <v>0.0012474237193963</v>
      </c>
      <c r="E263" s="39">
        <f>B263*$E$3/$F$3</f>
        <v>0.001061632690411</v>
      </c>
      <c r="F263" s="37">
        <v>590931310.8</v>
      </c>
    </row>
    <row r="264" spans="1:6" customHeight="1" ht="12.75">
      <c r="A264" s="33">
        <v>40438</v>
      </c>
      <c r="B264" s="34">
        <v>96.274319</v>
      </c>
      <c r="C264" s="38">
        <v>0.00470002</v>
      </c>
      <c r="D264" s="39">
        <f>B264*C264/$F$3</f>
        <v>0.0012397019857161</v>
      </c>
      <c r="E264" s="39">
        <f>B264*$E$3/$F$3</f>
        <v>0.001055061030137</v>
      </c>
      <c r="F264" s="37">
        <v>587273329.9</v>
      </c>
    </row>
    <row r="265" spans="1:6" customHeight="1" ht="12.75">
      <c r="A265" s="33">
        <v>40439</v>
      </c>
      <c r="B265" s="34">
        <v>96.274319</v>
      </c>
      <c r="C265" s="38">
        <v>0.00470002</v>
      </c>
      <c r="D265" s="39">
        <f>B265*C265/$F$3</f>
        <v>0.0012397019857161</v>
      </c>
      <c r="E265" s="39">
        <f>B265*$E$3/$F$3</f>
        <v>0.001055061030137</v>
      </c>
      <c r="F265" s="37">
        <v>587273329.9</v>
      </c>
    </row>
    <row r="266" spans="1:6" customHeight="1" ht="12.75">
      <c r="A266" s="33">
        <v>40440</v>
      </c>
      <c r="B266" s="34">
        <v>96.274319</v>
      </c>
      <c r="C266" s="38">
        <v>0.00470002</v>
      </c>
      <c r="D266" s="39">
        <f>B266*C266/$F$3</f>
        <v>0.0012397019857161</v>
      </c>
      <c r="E266" s="39">
        <f>B266*$E$3/$F$3</f>
        <v>0.001055061030137</v>
      </c>
      <c r="F266" s="37">
        <v>587273329.9</v>
      </c>
    </row>
    <row r="267" spans="1:6" customHeight="1" ht="12.75">
      <c r="A267" s="33">
        <v>40441</v>
      </c>
      <c r="B267" s="34">
        <v>96.681711</v>
      </c>
      <c r="C267" s="38">
        <v>0.00470002</v>
      </c>
      <c r="D267" s="39">
        <f>B267*C267/$F$3</f>
        <v>0.001244947877628</v>
      </c>
      <c r="E267" s="39">
        <f>B267*$E$3/$F$3</f>
        <v>0.0010595256</v>
      </c>
      <c r="F267" s="37">
        <v>584924331.0</v>
      </c>
    </row>
    <row r="268" spans="1:6" customHeight="1" ht="12.75">
      <c r="A268" s="33">
        <v>40442</v>
      </c>
      <c r="B268" s="34">
        <v>96.53644</v>
      </c>
      <c r="C268" s="38">
        <v>0.00470002</v>
      </c>
      <c r="D268" s="39">
        <f>B268*C268/$F$3</f>
        <v>0.0012430772567912</v>
      </c>
      <c r="E268" s="39">
        <f>B268*$E$3/$F$3</f>
        <v>0.0010579335890411</v>
      </c>
      <c r="F268" s="37">
        <v>569564970.3</v>
      </c>
    </row>
    <row r="269" spans="1:6" customHeight="1" ht="12.75">
      <c r="A269" s="33">
        <v>40443</v>
      </c>
      <c r="B269" s="34">
        <v>96.710348</v>
      </c>
      <c r="C269" s="38">
        <v>0.00470002</v>
      </c>
      <c r="D269" s="39">
        <f>B269*C269/$F$3</f>
        <v>0.0012453166296081</v>
      </c>
      <c r="E269" s="39">
        <f>B269*$E$3/$F$3</f>
        <v>0.001059839430137</v>
      </c>
      <c r="F269" s="37">
        <v>594768611.6</v>
      </c>
    </row>
    <row r="270" spans="1:6" customHeight="1" ht="12.75">
      <c r="A270" s="33">
        <v>40444</v>
      </c>
      <c r="B270" s="34">
        <v>96.07513</v>
      </c>
      <c r="C270" s="38">
        <v>0.00470002</v>
      </c>
      <c r="D270" s="39">
        <f>B270*C270/$F$3</f>
        <v>0.0012371370753496</v>
      </c>
      <c r="E270" s="39">
        <f>B270*$E$3/$F$3</f>
        <v>0.0010528781369863</v>
      </c>
      <c r="F270" s="37">
        <v>566843283.8</v>
      </c>
    </row>
    <row r="271" spans="1:6" customHeight="1" ht="12.75">
      <c r="A271" s="33">
        <v>40445</v>
      </c>
      <c r="B271" s="34">
        <v>96.857244</v>
      </c>
      <c r="C271" s="38">
        <v>0.00470002</v>
      </c>
      <c r="D271" s="39">
        <f>B271*C271/$F$3</f>
        <v>0.0012472081751915</v>
      </c>
      <c r="E271" s="39">
        <f>B271*$E$3/$F$3</f>
        <v>0.0010614492493151</v>
      </c>
      <c r="F271" s="37">
        <v>566614862.3</v>
      </c>
    </row>
    <row r="272" spans="1:6" customHeight="1" ht="12.75">
      <c r="A272" s="33">
        <v>40446</v>
      </c>
      <c r="B272" s="34">
        <v>96.857244</v>
      </c>
      <c r="C272" s="38">
        <v>0.00470002</v>
      </c>
      <c r="D272" s="39">
        <f>B272*C272/$F$3</f>
        <v>0.0012472081751915</v>
      </c>
      <c r="E272" s="39">
        <f>B272*$E$3/$F$3</f>
        <v>0.0010614492493151</v>
      </c>
      <c r="F272" s="37">
        <v>566614862.3</v>
      </c>
    </row>
    <row r="273" spans="1:6" customHeight="1" ht="12.75">
      <c r="A273" s="33">
        <v>40447</v>
      </c>
      <c r="B273" s="34">
        <v>96.857244</v>
      </c>
      <c r="C273" s="38">
        <v>0.00470002</v>
      </c>
      <c r="D273" s="39">
        <f>B273*C273/$F$3</f>
        <v>0.0012472081751915</v>
      </c>
      <c r="E273" s="39">
        <f>B273*$E$3/$F$3</f>
        <v>0.0010614492493151</v>
      </c>
      <c r="F273" s="37">
        <v>566614862.3</v>
      </c>
    </row>
    <row r="274" spans="1:6" customHeight="1" ht="12.75">
      <c r="A274" s="33">
        <v>40448</v>
      </c>
      <c r="B274" s="34">
        <v>96.857507</v>
      </c>
      <c r="C274" s="38">
        <v>0.00470002</v>
      </c>
      <c r="D274" s="39">
        <f>B274*C274/$F$3</f>
        <v>0.0012472115617812</v>
      </c>
      <c r="E274" s="39">
        <f>B274*$E$3/$F$3</f>
        <v>0.0010614521315068</v>
      </c>
      <c r="F274" s="37">
        <v>566616429.5</v>
      </c>
    </row>
    <row r="275" spans="1:6" customHeight="1" ht="12.75">
      <c r="A275" s="33">
        <v>40449</v>
      </c>
      <c r="B275" s="34">
        <v>96.341607</v>
      </c>
      <c r="C275" s="38">
        <v>0.00470002</v>
      </c>
      <c r="D275" s="39">
        <f>B275*C275/$F$3</f>
        <v>0.0012405684376223</v>
      </c>
      <c r="E275" s="39">
        <f>B275*$E$3/$F$3</f>
        <v>0.0010557984328767</v>
      </c>
      <c r="F275" s="37">
        <v>563598417.5</v>
      </c>
    </row>
    <row r="276" spans="1:6" customHeight="1" ht="12.75">
      <c r="A276" s="33">
        <v>40450</v>
      </c>
      <c r="B276" s="34">
        <v>96.332478</v>
      </c>
      <c r="C276" s="38">
        <v>0.00470002</v>
      </c>
      <c r="D276" s="39">
        <f>B276*C276/$F$3</f>
        <v>0.0012404508856152</v>
      </c>
      <c r="E276" s="39">
        <f>B276*$E$3/$F$3</f>
        <v>0.0010556983890411</v>
      </c>
      <c r="F276" s="37">
        <v>563544999.8</v>
      </c>
    </row>
    <row r="277" spans="1:6" customHeight="1" ht="12.75">
      <c r="A277" s="33">
        <v>40451</v>
      </c>
      <c r="B277" s="34">
        <v>96.933675</v>
      </c>
      <c r="C277" s="38">
        <v>0.00470002</v>
      </c>
      <c r="D277" s="39">
        <f>B277*C277/$F$3</f>
        <v>0.0012481923593795</v>
      </c>
      <c r="E277" s="39">
        <f>B277*$E$3/$F$3</f>
        <v>0.0010622868493151</v>
      </c>
      <c r="F277" s="37">
        <v>571908675.2</v>
      </c>
    </row>
    <row r="278" spans="1:6" customHeight="1" ht="12.75">
      <c r="A278" s="33">
        <v>40452</v>
      </c>
      <c r="B278" s="34">
        <v>97.144607</v>
      </c>
      <c r="C278" s="38">
        <v>0.00470002</v>
      </c>
      <c r="D278" s="39">
        <f>B278*C278/$F$3</f>
        <v>0.0012509084816223</v>
      </c>
      <c r="E278" s="39">
        <f>B278*$E$3/$F$3</f>
        <v>0.0010645984328767</v>
      </c>
      <c r="F278" s="37">
        <v>573153180.6</v>
      </c>
    </row>
    <row r="279" spans="1:6" customHeight="1" ht="12.75">
      <c r="A279" s="33">
        <v>40453</v>
      </c>
      <c r="B279" s="34">
        <v>97.144607</v>
      </c>
      <c r="C279" s="38">
        <v>0.00470002</v>
      </c>
      <c r="D279" s="39">
        <f>B279*C279/$F$3</f>
        <v>0.0012509084816223</v>
      </c>
      <c r="E279" s="39">
        <f>B279*$E$3/$F$3</f>
        <v>0.0010645984328767</v>
      </c>
      <c r="F279" s="37">
        <v>573153180.6</v>
      </c>
    </row>
    <row r="280" spans="1:6" customHeight="1" ht="12.75">
      <c r="A280" s="33">
        <v>40454</v>
      </c>
      <c r="B280" s="34">
        <v>97.144607</v>
      </c>
      <c r="C280" s="38">
        <v>0.00470002</v>
      </c>
      <c r="D280" s="39">
        <f>B280*C280/$F$3</f>
        <v>0.0012509084816223</v>
      </c>
      <c r="E280" s="39">
        <f>B280*$E$3/$F$3</f>
        <v>0.0010645984328767</v>
      </c>
      <c r="F280" s="37">
        <v>573153180.6</v>
      </c>
    </row>
    <row r="281" spans="1:6" customHeight="1" ht="12.75">
      <c r="A281" s="33">
        <v>40455</v>
      </c>
      <c r="B281" s="34">
        <v>97.277861</v>
      </c>
      <c r="C281" s="38">
        <v>0.00470002</v>
      </c>
      <c r="D281" s="39">
        <f>B281*C281/$F$3</f>
        <v>0.0012526243623485</v>
      </c>
      <c r="E281" s="39">
        <f>B281*$E$3/$F$3</f>
        <v>0.0010660587506849</v>
      </c>
      <c r="F281" s="37">
        <v>578803265.2</v>
      </c>
    </row>
    <row r="282" spans="1:6" customHeight="1" ht="12.75">
      <c r="A282" s="33">
        <v>40456</v>
      </c>
      <c r="B282" s="34">
        <v>97.837989</v>
      </c>
      <c r="C282" s="38">
        <v>0.00470002</v>
      </c>
      <c r="D282" s="39">
        <f>B282*C282/$F$3</f>
        <v>0.0012598370001638</v>
      </c>
      <c r="E282" s="39">
        <f>B282*$E$3/$F$3</f>
        <v>0.001072197139726</v>
      </c>
      <c r="F282" s="37">
        <v>582136014.6</v>
      </c>
    </row>
    <row r="283" spans="1:6" customHeight="1" ht="12.75">
      <c r="A283" s="33">
        <v>40457</v>
      </c>
      <c r="B283" s="34">
        <v>98.438697</v>
      </c>
      <c r="C283" s="38">
        <v>0.00470002</v>
      </c>
      <c r="D283" s="39">
        <f>B283*C283/$F$3</f>
        <v>0.0012675721771889</v>
      </c>
      <c r="E283" s="39">
        <f>B283*$E$3/$F$3</f>
        <v>0.0010787802410959</v>
      </c>
      <c r="F283" s="37">
        <v>585710220.4</v>
      </c>
    </row>
    <row r="284" spans="1:6" customHeight="1" ht="12.75">
      <c r="A284" s="33">
        <v>40458</v>
      </c>
      <c r="B284" s="34">
        <v>98.002316</v>
      </c>
      <c r="C284" s="38">
        <v>0.00470002</v>
      </c>
      <c r="D284" s="39">
        <f>B284*C284/$F$3</f>
        <v>0.0012619530006748</v>
      </c>
      <c r="E284" s="39">
        <f>B284*$E$3/$F$3</f>
        <v>0.0010739979835616</v>
      </c>
      <c r="F284" s="37">
        <v>583113802.3</v>
      </c>
    </row>
    <row r="285" spans="1:6" customHeight="1" ht="12.75">
      <c r="A285" s="33">
        <v>40459</v>
      </c>
      <c r="B285" s="34">
        <v>97.810141</v>
      </c>
      <c r="C285" s="38">
        <v>0.00470002</v>
      </c>
      <c r="D285" s="39">
        <f>B285*C285/$F$3</f>
        <v>0.0012594784079529</v>
      </c>
      <c r="E285" s="39">
        <f>B285*$E$3/$F$3</f>
        <v>0.0010718919561644</v>
      </c>
      <c r="F285" s="37">
        <v>586860841.2</v>
      </c>
    </row>
    <row r="286" spans="1:6" customHeight="1" ht="12.75">
      <c r="A286" s="33">
        <v>40460</v>
      </c>
      <c r="B286" s="34">
        <v>97.810141</v>
      </c>
      <c r="C286" s="38">
        <v>0.00470002</v>
      </c>
      <c r="D286" s="39">
        <f>B286*C286/$F$3</f>
        <v>0.0012594784079529</v>
      </c>
      <c r="E286" s="39">
        <f>B286*$E$3/$F$3</f>
        <v>0.0010718919561644</v>
      </c>
      <c r="F286" s="37">
        <v>586860841.2</v>
      </c>
    </row>
    <row r="287" spans="1:6" customHeight="1" ht="12.75">
      <c r="A287" s="33">
        <v>40461</v>
      </c>
      <c r="B287" s="34">
        <v>97.810141</v>
      </c>
      <c r="C287" s="38">
        <v>0.00470002</v>
      </c>
      <c r="D287" s="39">
        <f>B287*C287/$F$3</f>
        <v>0.0012594784079529</v>
      </c>
      <c r="E287" s="39">
        <f>B287*$E$3/$F$3</f>
        <v>0.0010718919561644</v>
      </c>
      <c r="F287" s="37">
        <v>586860841.2</v>
      </c>
    </row>
    <row r="288" spans="1:6" customHeight="1" ht="12.75">
      <c r="A288" s="33">
        <v>40462</v>
      </c>
      <c r="B288" s="34">
        <v>98.099827</v>
      </c>
      <c r="C288" s="38">
        <v>0.00470002</v>
      </c>
      <c r="D288" s="39">
        <f>B288*C288/$F$3</f>
        <v>0.0012632086271138</v>
      </c>
      <c r="E288" s="39">
        <f>B288*$E$3/$F$3</f>
        <v>0.0010750665972603</v>
      </c>
      <c r="F288" s="37">
        <v>593503940.8</v>
      </c>
    </row>
    <row r="289" spans="1:6" customHeight="1" ht="12.75">
      <c r="A289" s="33">
        <v>40463</v>
      </c>
      <c r="B289" s="34">
        <v>98.323132</v>
      </c>
      <c r="C289" s="38">
        <v>0.00470002</v>
      </c>
      <c r="D289" s="39">
        <f>B289*C289/$F$3</f>
        <v>0.0012660840735963</v>
      </c>
      <c r="E289" s="39">
        <f>B289*$E$3/$F$3</f>
        <v>0.0010775137753425</v>
      </c>
      <c r="F289" s="37">
        <v>594854928.0</v>
      </c>
    </row>
    <row r="290" spans="1:6" customHeight="1" ht="12.75">
      <c r="A290" s="33">
        <v>40464</v>
      </c>
      <c r="B290" s="34">
        <v>99.221074</v>
      </c>
      <c r="C290" s="38">
        <v>0.0049</v>
      </c>
      <c r="D290" s="39">
        <f>B290*C290/$F$3</f>
        <v>0.0013320089386301</v>
      </c>
      <c r="E290" s="39">
        <f>B290*$E$3/$F$3</f>
        <v>0.0010873542356164</v>
      </c>
      <c r="F290" s="37">
        <v>600287495.0</v>
      </c>
    </row>
    <row r="291" spans="1:6" customHeight="1" ht="12.75">
      <c r="A291" s="33">
        <v>40465</v>
      </c>
      <c r="B291" s="34">
        <v>99.137251</v>
      </c>
      <c r="C291" s="38">
        <v>0.0049</v>
      </c>
      <c r="D291" s="39">
        <f>B291*C291/$F$3</f>
        <v>0.0013308836435616</v>
      </c>
      <c r="E291" s="39">
        <f>B291*$E$3/$F$3</f>
        <v>0.0010864356273973</v>
      </c>
      <c r="F291" s="37">
        <v>599780392.6</v>
      </c>
    </row>
    <row r="292" spans="1:6" customHeight="1" ht="12.75">
      <c r="A292" s="33">
        <v>40466</v>
      </c>
      <c r="B292" s="34">
        <v>98.412005</v>
      </c>
      <c r="C292" s="38">
        <v>0.0049</v>
      </c>
      <c r="D292" s="39">
        <f>B292*C292/$F$3</f>
        <v>0.0013211474643836</v>
      </c>
      <c r="E292" s="39">
        <f>B292*$E$3/$F$3</f>
        <v>0.0010784877260274</v>
      </c>
      <c r="F292" s="37">
        <v>595392655.0</v>
      </c>
    </row>
    <row r="293" spans="1:6" customHeight="1" ht="12.75">
      <c r="A293" s="33">
        <v>40467</v>
      </c>
      <c r="B293" s="34">
        <v>98.412005</v>
      </c>
      <c r="C293" s="38">
        <v>0.0049</v>
      </c>
      <c r="D293" s="39">
        <f>B293*C293/$F$3</f>
        <v>0.0013211474643836</v>
      </c>
      <c r="E293" s="39">
        <f>B293*$E$3/$F$3</f>
        <v>0.0010784877260274</v>
      </c>
      <c r="F293" s="37">
        <v>595392655.0</v>
      </c>
    </row>
    <row r="294" spans="1:6" customHeight="1" ht="12.75">
      <c r="A294" s="33">
        <v>40468</v>
      </c>
      <c r="B294" s="34">
        <v>98.412005</v>
      </c>
      <c r="C294" s="38">
        <v>0.0049</v>
      </c>
      <c r="D294" s="39">
        <f>B294*C294/$F$3</f>
        <v>0.0013211474643836</v>
      </c>
      <c r="E294" s="39">
        <f>B294*$E$3/$F$3</f>
        <v>0.0010784877260274</v>
      </c>
      <c r="F294" s="37">
        <v>595392655.0</v>
      </c>
    </row>
    <row r="295" spans="1:6" customHeight="1" ht="12.75">
      <c r="A295" s="33">
        <v>40469</v>
      </c>
      <c r="B295" s="34">
        <v>98.091916</v>
      </c>
      <c r="C295" s="38">
        <v>0.0049</v>
      </c>
      <c r="D295" s="39">
        <f>B295*C295/$F$3</f>
        <v>0.0013168503791781</v>
      </c>
      <c r="E295" s="39">
        <f>B295*$E$3/$F$3</f>
        <v>0.0010749799013699</v>
      </c>
      <c r="F295" s="37">
        <v>593456082.3</v>
      </c>
    </row>
    <row r="296" spans="1:6" customHeight="1" ht="12.75">
      <c r="A296" s="33">
        <v>40470</v>
      </c>
      <c r="B296" s="34">
        <v>96.366838</v>
      </c>
      <c r="C296" s="38">
        <v>0.0049</v>
      </c>
      <c r="D296" s="39">
        <f>B296*C296/$F$3</f>
        <v>0.0012936917978082</v>
      </c>
      <c r="E296" s="39">
        <f>B296*$E$3/$F$3</f>
        <v>0.0010560749369863</v>
      </c>
      <c r="F296" s="37">
        <v>583019380.4</v>
      </c>
    </row>
    <row r="297" spans="1:6" customHeight="1" ht="12.75">
      <c r="A297" s="33">
        <v>40471</v>
      </c>
      <c r="B297" s="34">
        <v>97.048953</v>
      </c>
      <c r="C297" s="38">
        <v>0.0049</v>
      </c>
      <c r="D297" s="39">
        <f>B297*C297/$F$3</f>
        <v>0.0013028489580822</v>
      </c>
      <c r="E297" s="39">
        <f>B297*$E$3/$F$3</f>
        <v>0.001063550169863</v>
      </c>
      <c r="F297" s="37">
        <v>577441246.5</v>
      </c>
    </row>
    <row r="298" spans="1:6" customHeight="1" ht="12.75">
      <c r="A298" s="33">
        <v>40472</v>
      </c>
      <c r="B298" s="34">
        <v>97.448694</v>
      </c>
      <c r="C298" s="38">
        <v>0.00510001</v>
      </c>
      <c r="D298" s="39">
        <f>B298*C298/$F$3</f>
        <v>0.0013616145585944</v>
      </c>
      <c r="E298" s="39">
        <f>B298*$E$3/$F$3</f>
        <v>0.0010679308931507</v>
      </c>
      <c r="F298" s="37">
        <v>579819755.9</v>
      </c>
    </row>
    <row r="299" spans="1:6" customHeight="1" ht="12.75">
      <c r="A299" s="33">
        <v>40473</v>
      </c>
      <c r="B299" s="34">
        <v>96.922329</v>
      </c>
      <c r="C299" s="38">
        <v>0.0049</v>
      </c>
      <c r="D299" s="39">
        <f>B299*C299/$F$3</f>
        <v>0.0013011490742466</v>
      </c>
      <c r="E299" s="39">
        <f>B299*$E$3/$F$3</f>
        <v>0.001062162509589</v>
      </c>
      <c r="F299" s="37">
        <v>576687888.5</v>
      </c>
    </row>
    <row r="300" spans="1:6" customHeight="1" ht="12.75">
      <c r="A300" s="33">
        <v>40474</v>
      </c>
      <c r="B300" s="34">
        <v>96.922329</v>
      </c>
      <c r="C300" s="38">
        <v>0.0049</v>
      </c>
      <c r="D300" s="39">
        <f>B300*C300/$F$3</f>
        <v>0.0013011490742466</v>
      </c>
      <c r="E300" s="39">
        <f>B300*$E$3/$F$3</f>
        <v>0.001062162509589</v>
      </c>
      <c r="F300" s="37">
        <v>576687888.5</v>
      </c>
    </row>
    <row r="301" spans="1:6" customHeight="1" ht="12.75">
      <c r="A301" s="33">
        <v>40475</v>
      </c>
      <c r="B301" s="34">
        <v>96.922329</v>
      </c>
      <c r="C301" s="38">
        <v>0.0049</v>
      </c>
      <c r="D301" s="39">
        <f>B301*C301/$F$3</f>
        <v>0.0013011490742466</v>
      </c>
      <c r="E301" s="39">
        <f>B301*$E$3/$F$3</f>
        <v>0.001062162509589</v>
      </c>
      <c r="F301" s="37">
        <v>576687888.5</v>
      </c>
    </row>
    <row r="302" spans="1:6" customHeight="1" ht="12.75">
      <c r="A302" s="33">
        <v>40476</v>
      </c>
      <c r="B302" s="34">
        <v>97.65069</v>
      </c>
      <c r="C302" s="38">
        <v>0.0049</v>
      </c>
      <c r="D302" s="39">
        <f>B302*C302/$F$3</f>
        <v>0.0013109270712329</v>
      </c>
      <c r="E302" s="39">
        <f>B302*$E$3/$F$3</f>
        <v>0.0010701445479452</v>
      </c>
      <c r="F302" s="37">
        <v>571256527.2</v>
      </c>
    </row>
    <row r="303" spans="1:6" customHeight="1" ht="12.75">
      <c r="A303" s="33">
        <v>40477</v>
      </c>
      <c r="B303" s="34">
        <v>97.345054</v>
      </c>
      <c r="C303" s="38">
        <v>0.0049</v>
      </c>
      <c r="D303" s="39">
        <f>B303*C303/$F$3</f>
        <v>0.0013068240126027</v>
      </c>
      <c r="E303" s="39">
        <f>B303*$E$3/$F$3</f>
        <v>0.0010667951123288</v>
      </c>
      <c r="F303" s="37">
        <v>569468577.9</v>
      </c>
    </row>
    <row r="304" spans="1:6" customHeight="1" ht="12.75">
      <c r="A304" s="33">
        <v>40478</v>
      </c>
      <c r="B304" s="34">
        <v>96.345618</v>
      </c>
      <c r="C304" s="38">
        <v>0.005</v>
      </c>
      <c r="D304" s="39">
        <f>B304*C304/$F$3</f>
        <v>0.0013198029863014</v>
      </c>
      <c r="E304" s="39">
        <f>B304*$E$3/$F$3</f>
        <v>0.0010558423890411</v>
      </c>
      <c r="F304" s="37">
        <v>563621884.9</v>
      </c>
    </row>
    <row r="305" spans="1:6" customHeight="1" ht="12.75">
      <c r="A305" s="33">
        <v>40479</v>
      </c>
      <c r="B305" s="34">
        <v>97.122199</v>
      </c>
      <c r="C305" s="38">
        <v>0.005</v>
      </c>
      <c r="D305" s="39">
        <f>B305*C305/$F$3</f>
        <v>0.0013304410821918</v>
      </c>
      <c r="E305" s="39">
        <f>B305*$E$3/$F$3</f>
        <v>0.0010643528657534</v>
      </c>
      <c r="F305" s="37">
        <v>568164891.5</v>
      </c>
    </row>
    <row r="306" spans="1:6" customHeight="1" ht="12.75">
      <c r="A306" s="33">
        <v>40480</v>
      </c>
      <c r="B306" s="34">
        <v>97.724351</v>
      </c>
      <c r="C306" s="38">
        <v>0.005</v>
      </c>
      <c r="D306" s="39">
        <f>B306*C306/$F$3</f>
        <v>0.001338689739726</v>
      </c>
      <c r="E306" s="39">
        <f>B306*$E$3/$F$3</f>
        <v>0.0010709517917808</v>
      </c>
      <c r="F306" s="37">
        <v>571687444.7</v>
      </c>
    </row>
    <row r="307" spans="1:6" customHeight="1" ht="12.75">
      <c r="A307" s="33">
        <v>40481</v>
      </c>
      <c r="B307" s="34">
        <v>97.724351</v>
      </c>
      <c r="C307" s="38">
        <v>0.005</v>
      </c>
      <c r="D307" s="39">
        <f>B307*C307/$F$3</f>
        <v>0.001338689739726</v>
      </c>
      <c r="E307" s="39">
        <f>B307*$E$3/$F$3</f>
        <v>0.0010709517917808</v>
      </c>
      <c r="F307" s="37">
        <v>571687444.7</v>
      </c>
    </row>
    <row r="308" spans="1:6" customHeight="1" ht="12.75">
      <c r="A308" s="33">
        <v>40482</v>
      </c>
      <c r="B308" s="34">
        <v>97.724351</v>
      </c>
      <c r="C308" s="38">
        <v>0.005</v>
      </c>
      <c r="D308" s="39">
        <f>B308*C308/$F$3</f>
        <v>0.001338689739726</v>
      </c>
      <c r="E308" s="39">
        <f>B308*$E$3/$F$3</f>
        <v>0.0010709517917808</v>
      </c>
      <c r="F308" s="37">
        <v>571687444.7</v>
      </c>
    </row>
    <row r="309" spans="1:6" customHeight="1" ht="12.75">
      <c r="A309" s="33">
        <v>40483</v>
      </c>
      <c r="B309" s="34">
        <v>98.117213</v>
      </c>
      <c r="C309" s="35">
        <v>0.005</v>
      </c>
      <c r="D309" s="39">
        <f>B309*C309/$F$3</f>
        <v>0.0013440714109589</v>
      </c>
      <c r="E309" s="39">
        <f>B309*$E$3/$F$3</f>
        <v>0.0010752571287671</v>
      </c>
      <c r="F309" s="37">
        <v>573985671.8</v>
      </c>
    </row>
    <row r="310" spans="1:6" customHeight="1" ht="12.75">
      <c r="A310" s="33">
        <v>40484</v>
      </c>
      <c r="B310" s="34">
        <v>98.457528</v>
      </c>
      <c r="C310" s="35">
        <v>0.005</v>
      </c>
      <c r="D310" s="39">
        <f>B310*C310/$F$3</f>
        <v>0.001348733260274</v>
      </c>
      <c r="E310" s="39">
        <f>B310*$E$3/$F$3</f>
        <v>0.0010789866082192</v>
      </c>
      <c r="F310" s="37">
        <v>575976517.1</v>
      </c>
    </row>
    <row r="311" spans="1:6" customHeight="1" ht="12.75">
      <c r="A311" s="33">
        <v>40485</v>
      </c>
      <c r="B311" s="34">
        <v>98.535867</v>
      </c>
      <c r="C311" s="35">
        <v>0.005</v>
      </c>
      <c r="D311" s="39">
        <f>B311*C311/$F$3</f>
        <v>0.0013498063972603</v>
      </c>
      <c r="E311" s="39">
        <f>B311*$E$3/$F$3</f>
        <v>0.0010798451178082</v>
      </c>
      <c r="F311" s="37">
        <v>576434809.2</v>
      </c>
    </row>
    <row r="312" spans="1:6" customHeight="1" ht="12.75">
      <c r="A312" s="33">
        <v>40486</v>
      </c>
      <c r="B312" s="34">
        <v>99.204629</v>
      </c>
      <c r="C312" s="35">
        <v>0.005</v>
      </c>
      <c r="D312" s="39">
        <f>B312*C312/$F$3</f>
        <v>0.0013589675205479</v>
      </c>
      <c r="E312" s="39">
        <f>B312*$E$3/$F$3</f>
        <v>0.0010871740164384</v>
      </c>
      <c r="F312" s="37">
        <v>580347076.3</v>
      </c>
    </row>
    <row r="313" spans="1:6" customHeight="1" ht="12.75">
      <c r="A313" s="33">
        <v>40487</v>
      </c>
      <c r="B313" s="34">
        <v>99.304569</v>
      </c>
      <c r="C313" s="35">
        <v>0.005</v>
      </c>
      <c r="D313" s="39">
        <f>B313*C313/$F$3</f>
        <v>0.0013603365616438</v>
      </c>
      <c r="E313" s="39">
        <f>B313*$E$3/$F$3</f>
        <v>0.0010882692493151</v>
      </c>
      <c r="F313" s="37">
        <v>580931746.5</v>
      </c>
    </row>
    <row r="314" spans="1:6" customHeight="1" ht="12.75">
      <c r="A314" s="33">
        <v>40488</v>
      </c>
      <c r="B314" s="34">
        <v>99.304569</v>
      </c>
      <c r="C314" s="35">
        <v>0.005</v>
      </c>
      <c r="D314" s="39">
        <f>B314*C314/$F$3</f>
        <v>0.0013603365616438</v>
      </c>
      <c r="E314" s="39">
        <f>B314*$E$3/$F$3</f>
        <v>0.0010882692493151</v>
      </c>
      <c r="F314" s="37">
        <v>580931746.5</v>
      </c>
    </row>
    <row r="315" spans="1:6" customHeight="1" ht="12.75">
      <c r="A315" s="33">
        <v>40489</v>
      </c>
      <c r="B315" s="34">
        <v>99.304569</v>
      </c>
      <c r="C315" s="35">
        <v>0.005</v>
      </c>
      <c r="D315" s="39">
        <f>B315*C315/$F$3</f>
        <v>0.0013603365616438</v>
      </c>
      <c r="E315" s="39">
        <f>B315*$E$3/$F$3</f>
        <v>0.0010882692493151</v>
      </c>
      <c r="F315" s="37">
        <v>580931746.5</v>
      </c>
    </row>
    <row r="316" spans="1:6" customHeight="1" ht="12.75">
      <c r="A316" s="33">
        <v>40490</v>
      </c>
      <c r="B316" s="34">
        <v>99.057548</v>
      </c>
      <c r="C316" s="35">
        <v>0.005</v>
      </c>
      <c r="D316" s="39">
        <f>B316*C316/$F$3</f>
        <v>0.0013569527123288</v>
      </c>
      <c r="E316" s="39">
        <f>B316*$E$3/$F$3</f>
        <v>0.001085562169863</v>
      </c>
      <c r="F316" s="37">
        <v>594345317.7</v>
      </c>
    </row>
    <row r="317" spans="1:6" customHeight="1" ht="12.75">
      <c r="A317" s="33">
        <v>40491</v>
      </c>
      <c r="B317" s="34">
        <v>99.583616</v>
      </c>
      <c r="C317" s="35">
        <v>0.005</v>
      </c>
      <c r="D317" s="39">
        <f>B317*C317/$F$3</f>
        <v>0.0013641591232877</v>
      </c>
      <c r="E317" s="39">
        <f>B317*$E$3/$F$3</f>
        <v>0.0010913272986301</v>
      </c>
      <c r="F317" s="37">
        <v>597501672.7</v>
      </c>
    </row>
    <row r="318" spans="1:6" customHeight="1" ht="12.75">
      <c r="A318" s="33">
        <v>40492</v>
      </c>
      <c r="B318" s="34">
        <v>98.959556</v>
      </c>
      <c r="C318" s="35">
        <v>0.005</v>
      </c>
      <c r="D318" s="39">
        <f>B318*C318/$F$3</f>
        <v>0.0013556103561644</v>
      </c>
      <c r="E318" s="39">
        <f>B318*$E$3/$F$3</f>
        <v>0.0010844882849315</v>
      </c>
      <c r="F318" s="37">
        <v>593757320.4</v>
      </c>
    </row>
    <row r="319" spans="1:6" customHeight="1" ht="12.75">
      <c r="A319" s="33">
        <v>40493</v>
      </c>
      <c r="B319" s="34">
        <v>98.959845</v>
      </c>
      <c r="C319" s="35">
        <v>0.005</v>
      </c>
      <c r="D319" s="39">
        <f>B319*C319/$F$3</f>
        <v>0.0013556143150685</v>
      </c>
      <c r="E319" s="39">
        <f>B319*$E$3/$F$3</f>
        <v>0.0010844914520548</v>
      </c>
      <c r="F319" s="37">
        <v>593759060.0</v>
      </c>
    </row>
    <row r="320" spans="1:6" customHeight="1" ht="12.75">
      <c r="A320" s="33">
        <v>40494</v>
      </c>
      <c r="B320" s="34">
        <v>98.480485</v>
      </c>
      <c r="C320" s="35">
        <v>0.005</v>
      </c>
      <c r="D320" s="39">
        <f>B320*C320/$F$3</f>
        <v>0.001349047739726</v>
      </c>
      <c r="E320" s="39">
        <f>B320*$E$3/$F$3</f>
        <v>0.0010792381917808</v>
      </c>
      <c r="F320" s="37">
        <v>590882926.0</v>
      </c>
    </row>
    <row r="321" spans="1:6" customHeight="1" ht="12.75">
      <c r="A321" s="33">
        <v>40495</v>
      </c>
      <c r="B321" s="34">
        <v>98.480485</v>
      </c>
      <c r="C321" s="35">
        <v>0.005</v>
      </c>
      <c r="D321" s="39">
        <f>B321*C321/$F$3</f>
        <v>0.001349047739726</v>
      </c>
      <c r="E321" s="39">
        <f>B321*$E$3/$F$3</f>
        <v>0.0010792381917808</v>
      </c>
      <c r="F321" s="37">
        <v>590882926.0</v>
      </c>
    </row>
    <row r="322" spans="1:6" customHeight="1" ht="12.75">
      <c r="A322" s="33">
        <v>40496</v>
      </c>
      <c r="B322" s="34">
        <v>98.480485</v>
      </c>
      <c r="C322" s="35">
        <v>0.005</v>
      </c>
      <c r="D322" s="39">
        <f>B322*C322/$F$3</f>
        <v>0.001349047739726</v>
      </c>
      <c r="E322" s="39">
        <f>B322*$E$3/$F$3</f>
        <v>0.0010792381917808</v>
      </c>
      <c r="F322" s="37">
        <v>590882926.0</v>
      </c>
    </row>
    <row r="323" spans="1:6" customHeight="1" ht="12.75">
      <c r="A323" s="33">
        <v>40497</v>
      </c>
      <c r="B323" s="34">
        <v>98.676219</v>
      </c>
      <c r="C323" s="35">
        <v>0.005</v>
      </c>
      <c r="D323" s="39">
        <f>B323*C323/$F$3</f>
        <v>0.0013517290273973</v>
      </c>
      <c r="E323" s="39">
        <f>B323*$E$3/$F$3</f>
        <v>0.0010813832219178</v>
      </c>
      <c r="F323" s="37">
        <v>592057337.9</v>
      </c>
    </row>
    <row r="324" spans="1:6" customHeight="1" ht="12.75">
      <c r="A324" s="33">
        <v>40498</v>
      </c>
      <c r="B324" s="34">
        <v>97.200782</v>
      </c>
      <c r="C324" s="35">
        <v>0.005</v>
      </c>
      <c r="D324" s="39">
        <f>B324*C324/$F$3</f>
        <v>0.0013315175616438</v>
      </c>
      <c r="E324" s="39">
        <f>B324*$E$3/$F$3</f>
        <v>0.0010652140493151</v>
      </c>
      <c r="F324" s="37">
        <v>578344623.7</v>
      </c>
    </row>
    <row r="325" spans="1:6" customHeight="1" ht="12.75">
      <c r="A325" s="33">
        <v>40499</v>
      </c>
      <c r="B325" s="34">
        <v>97.448724</v>
      </c>
      <c r="C325" s="35">
        <v>0.005</v>
      </c>
      <c r="D325" s="39">
        <f>B325*C325/$F$3</f>
        <v>0.0013349140273973</v>
      </c>
      <c r="E325" s="39">
        <f>B325*$E$3/$F$3</f>
        <v>0.0010679312219178</v>
      </c>
      <c r="F325" s="37">
        <v>570075011.7</v>
      </c>
    </row>
    <row r="326" spans="1:6" customHeight="1" ht="12.75">
      <c r="A326" s="33">
        <v>40500</v>
      </c>
      <c r="B326" s="34">
        <v>97.582886</v>
      </c>
      <c r="C326" s="35">
        <v>0.005</v>
      </c>
      <c r="D326" s="39">
        <f>B326*C326/$F$3</f>
        <v>0.0013367518630137</v>
      </c>
      <c r="E326" s="39">
        <f>B326*$E$3/$F$3</f>
        <v>0.001069401490411</v>
      </c>
      <c r="F326" s="37">
        <v>614772166.6</v>
      </c>
    </row>
    <row r="327" spans="1:6" customHeight="1" ht="12.75">
      <c r="A327" s="33">
        <v>40501</v>
      </c>
      <c r="B327" s="34">
        <v>97.392596</v>
      </c>
      <c r="C327" s="35">
        <v>0.005</v>
      </c>
      <c r="D327" s="39">
        <f>B327*C327/$F$3</f>
        <v>0.0013341451506849</v>
      </c>
      <c r="E327" s="39">
        <f>B327*$E$3/$F$3</f>
        <v>0.0010673161205479</v>
      </c>
      <c r="F327" s="37">
        <v>613573363.8</v>
      </c>
    </row>
    <row r="328" spans="1:6" customHeight="1" ht="12.75">
      <c r="A328" s="33">
        <v>40502</v>
      </c>
      <c r="B328" s="34">
        <v>97.392596</v>
      </c>
      <c r="C328" s="35">
        <v>0.005</v>
      </c>
      <c r="D328" s="39">
        <f>B328*C328/$F$3</f>
        <v>0.0013341451506849</v>
      </c>
      <c r="E328" s="39">
        <f>B328*$E$3/$F$3</f>
        <v>0.0010673161205479</v>
      </c>
      <c r="F328" s="37">
        <v>613573363.8</v>
      </c>
    </row>
    <row r="329" spans="1:6" customHeight="1" ht="12.75">
      <c r="A329" s="33">
        <v>40503</v>
      </c>
      <c r="B329" s="34">
        <v>97.392596</v>
      </c>
      <c r="C329" s="35">
        <v>0.005</v>
      </c>
      <c r="D329" s="39">
        <f>B329*C329/$F$3</f>
        <v>0.0013341451506849</v>
      </c>
      <c r="E329" s="39">
        <f>B329*$E$3/$F$3</f>
        <v>0.0010673161205479</v>
      </c>
      <c r="F329" s="37">
        <v>613573363.8</v>
      </c>
    </row>
    <row r="330" spans="1:6" customHeight="1" ht="12.75">
      <c r="A330" s="33">
        <v>40504</v>
      </c>
      <c r="B330" s="34">
        <v>97.588813</v>
      </c>
      <c r="C330" s="35">
        <v>0.005</v>
      </c>
      <c r="D330" s="39">
        <f>B330*C330/$F$3</f>
        <v>0.0013368330547945</v>
      </c>
      <c r="E330" s="39">
        <f>B330*$E$3/$F$3</f>
        <v>0.0010694664438356</v>
      </c>
      <c r="F330" s="37">
        <v>614809537.6</v>
      </c>
    </row>
    <row r="331" spans="1:6" customHeight="1" ht="12.75">
      <c r="A331" s="33">
        <v>40505</v>
      </c>
      <c r="B331" s="34">
        <v>97.393164</v>
      </c>
      <c r="C331" s="35">
        <v>0.005</v>
      </c>
      <c r="D331" s="39">
        <f>B331*C331/$F$3</f>
        <v>0.0013341529315068</v>
      </c>
      <c r="E331" s="39">
        <f>B331*$E$3/$F$3</f>
        <v>0.0010673223452055</v>
      </c>
      <c r="F331" s="37">
        <v>613576958.7</v>
      </c>
    </row>
    <row r="332" spans="1:6" customHeight="1" ht="12.75">
      <c r="A332" s="33">
        <v>40506</v>
      </c>
      <c r="B332" s="34">
        <v>98.425179</v>
      </c>
      <c r="C332" s="35">
        <v>0.005</v>
      </c>
      <c r="D332" s="39">
        <f>B332*C332/$F$3</f>
        <v>0.0013482901232877</v>
      </c>
      <c r="E332" s="39">
        <f>B332*$E$3/$F$3</f>
        <v>0.0010786320986301</v>
      </c>
      <c r="F332" s="37">
        <v>620078609.9</v>
      </c>
    </row>
    <row r="333" spans="1:6" customHeight="1" ht="12.75">
      <c r="A333" s="33">
        <v>40507</v>
      </c>
      <c r="B333" s="34">
        <v>98.425179</v>
      </c>
      <c r="C333" s="35">
        <v>0.005</v>
      </c>
      <c r="D333" s="39">
        <f>B333*C333/$F$3</f>
        <v>0.0013482901232877</v>
      </c>
      <c r="E333" s="39">
        <f>B333*$E$3/$F$3</f>
        <v>0.0010786320986301</v>
      </c>
      <c r="F333" s="37">
        <v>620078609.9</v>
      </c>
    </row>
    <row r="334" spans="1:6" customHeight="1" ht="12.75">
      <c r="A334" s="33">
        <v>40508</v>
      </c>
      <c r="B334" s="34">
        <v>97.542668</v>
      </c>
      <c r="C334" s="35">
        <v>0.005</v>
      </c>
      <c r="D334" s="39">
        <f>B334*C334/$F$3</f>
        <v>0.0013362009315068</v>
      </c>
      <c r="E334" s="39">
        <f>B334*$E$3/$F$3</f>
        <v>0.0010689607452055</v>
      </c>
      <c r="F334" s="37">
        <v>614518811.1</v>
      </c>
    </row>
    <row r="335" spans="1:6" customHeight="1" ht="12.75">
      <c r="A335" s="33">
        <v>40509</v>
      </c>
      <c r="B335" s="34">
        <v>97.542668</v>
      </c>
      <c r="C335" s="35">
        <v>0.005</v>
      </c>
      <c r="D335" s="39">
        <f>B335*C335/$F$3</f>
        <v>0.0013362009315068</v>
      </c>
      <c r="E335" s="39">
        <f>B335*$E$3/$F$3</f>
        <v>0.0010689607452055</v>
      </c>
      <c r="F335" s="37">
        <v>614518811.1</v>
      </c>
    </row>
    <row r="336" spans="1:6" customHeight="1" ht="12.75">
      <c r="A336" s="33">
        <v>40510</v>
      </c>
      <c r="B336" s="34">
        <v>97.542668</v>
      </c>
      <c r="C336" s="35">
        <v>0.005</v>
      </c>
      <c r="D336" s="39">
        <f>B336*C336/$F$3</f>
        <v>0.0013362009315068</v>
      </c>
      <c r="E336" s="39">
        <f>B336*$E$3/$F$3</f>
        <v>0.0010689607452055</v>
      </c>
      <c r="F336" s="37">
        <v>614518811.1</v>
      </c>
    </row>
    <row r="337" spans="1:6" customHeight="1" ht="12.75">
      <c r="A337" s="33">
        <v>40511</v>
      </c>
      <c r="B337" s="34">
        <v>97.100073</v>
      </c>
      <c r="C337" s="35">
        <v>0.005</v>
      </c>
      <c r="D337" s="39">
        <f>B337*C337/$F$3</f>
        <v>0.0013301379863014</v>
      </c>
      <c r="E337" s="39">
        <f>B337*$E$3/$F$3</f>
        <v>0.0010641103890411</v>
      </c>
      <c r="F337" s="37">
        <v>611730471.9</v>
      </c>
    </row>
    <row r="338" spans="1:6" customHeight="1" ht="12.75">
      <c r="A338" s="33">
        <v>40512</v>
      </c>
      <c r="B338" s="34">
        <v>96.821468</v>
      </c>
      <c r="C338" s="35">
        <v>0.005</v>
      </c>
      <c r="D338" s="39">
        <f>B338*C338/$F$3</f>
        <v>0.0013263214794521</v>
      </c>
      <c r="E338" s="39">
        <f>B338*$E$3/$F$3</f>
        <v>0.0010610571835616</v>
      </c>
      <c r="F338" s="37">
        <v>605134193.9</v>
      </c>
    </row>
    <row r="339" spans="1:6" customHeight="1" ht="12.75">
      <c r="A339" s="33">
        <v>40513</v>
      </c>
      <c r="B339" s="34">
        <v>97.525392</v>
      </c>
      <c r="C339" s="38">
        <v>0.005</v>
      </c>
      <c r="D339" s="39">
        <f>B339*C339/$F$3</f>
        <v>0.0013359642739726</v>
      </c>
      <c r="E339" s="39">
        <f>B339*$E$3/$F$3</f>
        <v>0.0010687714191781</v>
      </c>
      <c r="F339" s="37">
        <v>609533673.2</v>
      </c>
    </row>
    <row r="340" spans="1:6" customHeight="1" ht="12.75">
      <c r="A340" s="33">
        <v>40514</v>
      </c>
      <c r="B340" s="34">
        <v>98.972012</v>
      </c>
      <c r="C340" s="38">
        <v>0.005</v>
      </c>
      <c r="D340" s="39">
        <f>B340*C340/$F$3</f>
        <v>0.0013557809863014</v>
      </c>
      <c r="E340" s="39">
        <f>B340*$E$3/$F$3</f>
        <v>0.0010846247890411</v>
      </c>
      <c r="F340" s="37">
        <v>618575051.2</v>
      </c>
    </row>
    <row r="341" spans="1:6" customHeight="1" ht="12.75">
      <c r="A341" s="33">
        <v>40515</v>
      </c>
      <c r="B341" s="34">
        <v>99.140628</v>
      </c>
      <c r="C341" s="38">
        <v>0.005</v>
      </c>
      <c r="D341" s="39">
        <f>B341*C341/$F$3</f>
        <v>0.0013580907945205</v>
      </c>
      <c r="E341" s="39">
        <f>B341*$E$3/$F$3</f>
        <v>0.0010864726356164</v>
      </c>
      <c r="F341" s="37">
        <v>619628929.2</v>
      </c>
    </row>
    <row r="342" spans="1:6" customHeight="1" ht="12.75">
      <c r="A342" s="33">
        <v>40516</v>
      </c>
      <c r="B342" s="34">
        <v>99.140628</v>
      </c>
      <c r="C342" s="38">
        <v>0.005</v>
      </c>
      <c r="D342" s="39">
        <f>B342*C342/$F$3</f>
        <v>0.0013580907945205</v>
      </c>
      <c r="E342" s="39">
        <f>B342*$E$3/$F$3</f>
        <v>0.0010864726356164</v>
      </c>
      <c r="F342" s="37">
        <v>619628929.2</v>
      </c>
    </row>
    <row r="343" spans="1:6" customHeight="1" ht="12.75">
      <c r="A343" s="33">
        <v>40517</v>
      </c>
      <c r="B343" s="34">
        <v>99.140628</v>
      </c>
      <c r="C343" s="38">
        <v>0.005</v>
      </c>
      <c r="D343" s="39">
        <f>B343*C343/$F$3</f>
        <v>0.0013580907945205</v>
      </c>
      <c r="E343" s="39">
        <f>B343*$E$3/$F$3</f>
        <v>0.0010864726356164</v>
      </c>
      <c r="F343" s="37">
        <v>619628929.2</v>
      </c>
    </row>
    <row r="344" spans="1:6" customHeight="1" ht="12.75">
      <c r="A344" s="33">
        <v>40518</v>
      </c>
      <c r="B344" s="34">
        <v>98.864923</v>
      </c>
      <c r="C344" s="38">
        <v>0.005</v>
      </c>
      <c r="D344" s="39">
        <f>B344*C344/$F$3</f>
        <v>0.0013543140136986</v>
      </c>
      <c r="E344" s="39">
        <f>B344*$E$3/$F$3</f>
        <v>0.0010834512109589</v>
      </c>
      <c r="F344" s="37">
        <v>617905783.2</v>
      </c>
    </row>
    <row r="345" spans="1:6" customHeight="1" ht="12.75">
      <c r="A345" s="33">
        <v>40519</v>
      </c>
      <c r="B345" s="34">
        <v>98.757205</v>
      </c>
      <c r="C345" s="38">
        <v>0.005</v>
      </c>
      <c r="D345" s="39">
        <f>B345*C345/$F$3</f>
        <v>0.0013528384246575</v>
      </c>
      <c r="E345" s="39">
        <f>B345*$E$3/$F$3</f>
        <v>0.001082270739726</v>
      </c>
      <c r="F345" s="37">
        <v>617232552.9</v>
      </c>
    </row>
    <row r="346" spans="1:6" customHeight="1" ht="12.75">
      <c r="A346" s="33">
        <v>40520</v>
      </c>
      <c r="B346" s="34">
        <v>98.313233</v>
      </c>
      <c r="C346" s="38">
        <v>0.005</v>
      </c>
      <c r="D346" s="39">
        <f>B346*C346/$F$3</f>
        <v>0.0013467566164384</v>
      </c>
      <c r="E346" s="39">
        <f>B346*$E$3/$F$3</f>
        <v>0.0010774052931507</v>
      </c>
      <c r="F346" s="37">
        <v>609542075.2</v>
      </c>
    </row>
    <row r="347" spans="1:6" customHeight="1" ht="12.75">
      <c r="A347" s="33">
        <v>40521</v>
      </c>
      <c r="B347" s="34">
        <v>98.401089</v>
      </c>
      <c r="C347" s="38">
        <v>0.005</v>
      </c>
      <c r="D347" s="39">
        <f>B347*C347/$F$3</f>
        <v>0.0013479601232877</v>
      </c>
      <c r="E347" s="39">
        <f>B347*$E$3/$F$3</f>
        <v>0.0010783680986301</v>
      </c>
      <c r="F347" s="37">
        <v>610086723.1</v>
      </c>
    </row>
    <row r="348" spans="1:6" customHeight="1" ht="12.75">
      <c r="A348" s="33">
        <v>40522</v>
      </c>
      <c r="B348" s="34">
        <v>98.450661</v>
      </c>
      <c r="C348" s="38">
        <v>0.005</v>
      </c>
      <c r="D348" s="39">
        <f>B348*C348/$F$3</f>
        <v>0.0013486391917808</v>
      </c>
      <c r="E348" s="39">
        <f>B348*$E$3/$F$3</f>
        <v>0.0010789113534247</v>
      </c>
      <c r="F348" s="37">
        <v>610394095.1</v>
      </c>
    </row>
    <row r="349" spans="1:6" customHeight="1" ht="12.75">
      <c r="A349" s="33">
        <v>40523</v>
      </c>
      <c r="B349" s="34">
        <v>98.450661</v>
      </c>
      <c r="C349" s="38">
        <v>0.005</v>
      </c>
      <c r="D349" s="39">
        <f>B349*C349/$F$3</f>
        <v>0.0013486391917808</v>
      </c>
      <c r="E349" s="39">
        <f>B349*$E$3/$F$3</f>
        <v>0.0010789113534247</v>
      </c>
      <c r="F349" s="37">
        <v>610394095.1</v>
      </c>
    </row>
    <row r="350" spans="1:6" customHeight="1" ht="12.75">
      <c r="A350" s="33">
        <v>40524</v>
      </c>
      <c r="B350" s="34">
        <v>98.450661</v>
      </c>
      <c r="C350" s="38">
        <v>0.005</v>
      </c>
      <c r="D350" s="39">
        <f>B350*C350/$F$3</f>
        <v>0.0013486391917808</v>
      </c>
      <c r="E350" s="39">
        <f>B350*$E$3/$F$3</f>
        <v>0.0010789113534247</v>
      </c>
      <c r="F350" s="37">
        <v>610394095.1</v>
      </c>
    </row>
    <row r="351" spans="1:6" customHeight="1" ht="12.75">
      <c r="A351" s="33">
        <v>40525</v>
      </c>
      <c r="B351" s="34">
        <v>99.068872</v>
      </c>
      <c r="C351" s="38">
        <v>0.005</v>
      </c>
      <c r="D351" s="39">
        <f>B351*C351/$F$3</f>
        <v>0.0013571078356164</v>
      </c>
      <c r="E351" s="39">
        <f>B351*$E$3/$F$3</f>
        <v>0.0010856862684932</v>
      </c>
      <c r="F351" s="37">
        <v>614227010.5</v>
      </c>
    </row>
    <row r="352" spans="1:6" customHeight="1" ht="12.75">
      <c r="A352" s="33">
        <v>40526</v>
      </c>
      <c r="B352" s="34">
        <v>98.783758</v>
      </c>
      <c r="C352" s="38">
        <v>0.005</v>
      </c>
      <c r="D352" s="39">
        <f>B352*C352/$F$3</f>
        <v>0.0013532021643836</v>
      </c>
      <c r="E352" s="39">
        <f>B352*$E$3/$F$3</f>
        <v>0.0010825617315068</v>
      </c>
      <c r="F352" s="37">
        <v>612459313.3</v>
      </c>
    </row>
    <row r="353" spans="1:6" customHeight="1" ht="12.75">
      <c r="A353" s="33">
        <v>40527</v>
      </c>
      <c r="B353" s="34">
        <v>99.109035</v>
      </c>
      <c r="C353" s="38">
        <v>0.00529999</v>
      </c>
      <c r="D353" s="39">
        <f>B353*C353/$F$3</f>
        <v>0.0014391147792045</v>
      </c>
      <c r="E353" s="39">
        <f>B353*$E$3/$F$3</f>
        <v>0.0010861264109589</v>
      </c>
      <c r="F353" s="37">
        <v>614475992.9</v>
      </c>
    </row>
    <row r="354" spans="1:6" customHeight="1" ht="12.75">
      <c r="A354" s="33">
        <v>40528</v>
      </c>
      <c r="B354" s="34">
        <v>98.823722</v>
      </c>
      <c r="C354" s="38">
        <v>0.00510001</v>
      </c>
      <c r="D354" s="39">
        <f>B354*C354/$F$3</f>
        <v>0.0013808273162664</v>
      </c>
      <c r="E354" s="39">
        <f>B354*$E$3/$F$3</f>
        <v>0.0010829996931507</v>
      </c>
      <c r="F354" s="37">
        <v>612707045.7</v>
      </c>
    </row>
    <row r="355" spans="1:6" customHeight="1" ht="12.75">
      <c r="A355" s="33">
        <v>40529</v>
      </c>
      <c r="B355" s="34">
        <v>98.355492</v>
      </c>
      <c r="C355" s="38">
        <v>0.00510001</v>
      </c>
      <c r="D355" s="39">
        <f>B355*C355/$F$3</f>
        <v>0.0013742849116573</v>
      </c>
      <c r="E355" s="39">
        <f>B355*$E$3/$F$3</f>
        <v>0.0010778684054795</v>
      </c>
      <c r="F355" s="37">
        <v>609804061.2</v>
      </c>
    </row>
    <row r="356" spans="1:6" customHeight="1" ht="12.75">
      <c r="A356" s="33">
        <v>40530</v>
      </c>
      <c r="B356" s="34">
        <v>98.355492</v>
      </c>
      <c r="C356" s="38">
        <v>0.00510001</v>
      </c>
      <c r="D356" s="39">
        <f>B356*C356/$F$3</f>
        <v>0.0013742849116573</v>
      </c>
      <c r="E356" s="39">
        <f>B356*$E$3/$F$3</f>
        <v>0.0010778684054795</v>
      </c>
      <c r="F356" s="37">
        <v>609804061.2</v>
      </c>
    </row>
    <row r="357" spans="1:6" customHeight="1" ht="12.75">
      <c r="A357" s="33">
        <v>40531</v>
      </c>
      <c r="B357" s="34">
        <v>98.355492</v>
      </c>
      <c r="C357" s="38">
        <v>0.00510001</v>
      </c>
      <c r="D357" s="39">
        <f>B357*C357/$F$3</f>
        <v>0.0013742849116573</v>
      </c>
      <c r="E357" s="39">
        <f>B357*$E$3/$F$3</f>
        <v>0.0010778684054795</v>
      </c>
      <c r="F357" s="37">
        <v>609804061.2</v>
      </c>
    </row>
    <row r="358" spans="1:6" customHeight="1" ht="12.75">
      <c r="A358" s="33">
        <v>40532</v>
      </c>
      <c r="B358" s="34">
        <v>97.492755</v>
      </c>
      <c r="C358" s="38">
        <v>0.005</v>
      </c>
      <c r="D358" s="39">
        <f>B358*C358/$F$3</f>
        <v>0.0013355171917808</v>
      </c>
      <c r="E358" s="39">
        <f>B358*$E$3/$F$3</f>
        <v>0.0010684137534247</v>
      </c>
      <c r="F358" s="37">
        <v>609329737.9</v>
      </c>
    </row>
    <row r="359" spans="1:6" customHeight="1" ht="12.75">
      <c r="A359" s="33">
        <v>40533</v>
      </c>
      <c r="B359" s="34">
        <v>97.689376</v>
      </c>
      <c r="C359" s="38">
        <v>0.005</v>
      </c>
      <c r="D359" s="39">
        <f>B359*C359/$F$3</f>
        <v>0.001338210630137</v>
      </c>
      <c r="E359" s="39">
        <f>B359*$E$3/$F$3</f>
        <v>0.0010705685041096</v>
      </c>
      <c r="F359" s="37">
        <v>610558625.8</v>
      </c>
    </row>
    <row r="360" spans="1:6" customHeight="1" ht="12.75">
      <c r="A360" s="33">
        <v>40534</v>
      </c>
      <c r="B360" s="34">
        <v>97.939824</v>
      </c>
      <c r="C360" s="38">
        <v>0.005</v>
      </c>
      <c r="D360" s="39">
        <f>B360*C360/$F$3</f>
        <v>0.0013416414246575</v>
      </c>
      <c r="E360" s="39">
        <f>B360*$E$3/$F$3</f>
        <v>0.001073313139726</v>
      </c>
      <c r="F360" s="37">
        <v>612123872.2</v>
      </c>
    </row>
    <row r="361" spans="1:6" customHeight="1" ht="12.75">
      <c r="A361" s="33">
        <v>40535</v>
      </c>
      <c r="B361" s="34">
        <v>98.406175</v>
      </c>
      <c r="C361" s="38">
        <v>0.005</v>
      </c>
      <c r="D361" s="39">
        <f>B361*C361/$F$3</f>
        <v>0.0013480297945205</v>
      </c>
      <c r="E361" s="39">
        <f>B361*$E$3/$F$3</f>
        <v>0.0010784238356164</v>
      </c>
      <c r="F361" s="37">
        <v>615038597.4</v>
      </c>
    </row>
    <row r="362" spans="1:6" customHeight="1" ht="12.75">
      <c r="A362" s="33">
        <v>40536</v>
      </c>
      <c r="B362" s="34">
        <v>98.406175</v>
      </c>
      <c r="C362" s="38">
        <v>0.005</v>
      </c>
      <c r="D362" s="39">
        <f>B362*C362/$F$3</f>
        <v>0.0013480297945205</v>
      </c>
      <c r="E362" s="39">
        <f>B362*$E$3/$F$3</f>
        <v>0.0010784238356164</v>
      </c>
      <c r="F362" s="37">
        <v>615038597.4</v>
      </c>
    </row>
    <row r="363" spans="1:6" customHeight="1" ht="12.75">
      <c r="A363" s="33">
        <v>40537</v>
      </c>
      <c r="B363" s="34">
        <v>98.406175</v>
      </c>
      <c r="C363" s="38">
        <v>0.005</v>
      </c>
      <c r="D363" s="39">
        <f>B363*C363/$F$3</f>
        <v>0.0013480297945205</v>
      </c>
      <c r="E363" s="39">
        <f>B363*$E$3/$F$3</f>
        <v>0.0010784238356164</v>
      </c>
      <c r="F363" s="37">
        <v>615038597.4</v>
      </c>
    </row>
    <row r="364" spans="1:6" customHeight="1" ht="12.75">
      <c r="A364" s="33">
        <v>40538</v>
      </c>
      <c r="B364" s="34">
        <v>98.406175</v>
      </c>
      <c r="C364" s="38">
        <v>0.005</v>
      </c>
      <c r="D364" s="39">
        <f>B364*C364/$F$3</f>
        <v>0.0013480297945205</v>
      </c>
      <c r="E364" s="39">
        <f>B364*$E$3/$F$3</f>
        <v>0.0010784238356164</v>
      </c>
      <c r="F364" s="37">
        <v>615038597.4</v>
      </c>
    </row>
    <row r="365" spans="1:6" customHeight="1" ht="12.75">
      <c r="A365" s="33">
        <v>40539</v>
      </c>
      <c r="B365" s="34">
        <v>98.640728</v>
      </c>
      <c r="C365" s="38">
        <v>0.005</v>
      </c>
      <c r="D365" s="39">
        <f>B365*C365/$F$3</f>
        <v>0.0013512428493151</v>
      </c>
      <c r="E365" s="39">
        <f>B365*$E$3/$F$3</f>
        <v>0.0010809942794521</v>
      </c>
      <c r="F365" s="37">
        <v>616504562.7</v>
      </c>
    </row>
    <row r="366" spans="1:6" customHeight="1" ht="12.75">
      <c r="A366" s="33">
        <v>40540</v>
      </c>
      <c r="B366" s="34">
        <v>99.55445</v>
      </c>
      <c r="C366" s="38">
        <v>0.005</v>
      </c>
      <c r="D366" s="39">
        <f>B366*C366/$F$3</f>
        <v>0.0013637595890411</v>
      </c>
      <c r="E366" s="39">
        <f>B366*$E$3/$F$3</f>
        <v>0.0010910076712329</v>
      </c>
      <c r="F366" s="37">
        <v>597326718.4</v>
      </c>
    </row>
    <row r="367" spans="1:6" customHeight="1" ht="12.75">
      <c r="A367" s="33">
        <v>40541</v>
      </c>
      <c r="B367" s="34">
        <v>99.479918</v>
      </c>
      <c r="C367" s="38">
        <v>0.0045</v>
      </c>
      <c r="D367" s="39">
        <f>B367*C367/$F$3</f>
        <v>0.0012264647424658</v>
      </c>
      <c r="E367" s="39">
        <f>B367*$E$3/$F$3</f>
        <v>0.0010901908821918</v>
      </c>
      <c r="F367" s="37">
        <v>596879485.4</v>
      </c>
    </row>
    <row r="368" spans="1:6" customHeight="1" ht="12.75">
      <c r="A368" s="33">
        <v>40542</v>
      </c>
      <c r="B368" s="34">
        <v>99.470118</v>
      </c>
      <c r="C368" s="38">
        <v>0.0045</v>
      </c>
      <c r="D368" s="39">
        <f>B368*C368/$F$3</f>
        <v>0.0012263439205479</v>
      </c>
      <c r="E368" s="39">
        <f>B368*$E$3/$F$3</f>
        <v>0.0010900834849315</v>
      </c>
      <c r="F368" s="37">
        <v>596820701.3</v>
      </c>
    </row>
    <row r="369" spans="1:6" customHeight="1" ht="12.75">
      <c r="A369" s="33">
        <v>40543</v>
      </c>
      <c r="B369" s="34">
        <v>100.081226</v>
      </c>
      <c r="C369" s="38">
        <v>0.0045</v>
      </c>
      <c r="D369" s="39">
        <f>B369*C369/$F$3</f>
        <v>0.0012338781287671</v>
      </c>
      <c r="E369" s="39">
        <f>B369*$E$3/$F$3</f>
        <v>0.0010967805589041</v>
      </c>
      <c r="F369" s="37">
        <v>590479223.9</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7"/>
    <col min="2" max="2" width="9.140625" style="27"/>
    <col min="3" max="3" width="9.140625" style="27"/>
    <col min="4" max="4" width="13.28515625" customWidth="true" style="27"/>
    <col min="5" max="5" width="11.7109375" customWidth="true" style="27"/>
    <col min="6" max="6" width="11.5703125" customWidth="true" style="27"/>
  </cols>
  <sheetData>
    <row r="1" spans="1:6" customHeight="1" ht="15.75">
      <c r="A1" s="25" t="s">
        <v>32</v>
      </c>
      <c r="B1" s="26"/>
      <c r="C1" s="26"/>
      <c r="D1" s="26"/>
      <c r="E1" s="26"/>
      <c r="F1" s="26"/>
    </row>
    <row r="2" spans="1:6" customHeight="1" ht="12.75">
      <c r="A2" s="28" t="s">
        <v>18</v>
      </c>
      <c r="B2" s="26"/>
      <c r="C2" s="26"/>
      <c r="D2" s="26"/>
      <c r="E2" s="29" t="s">
        <v>29</v>
      </c>
      <c r="F2" s="29"/>
    </row>
    <row r="3" spans="1:6" customHeight="1" ht="12.75">
      <c r="A3" s="31"/>
      <c r="B3" s="26"/>
      <c r="C3" s="26"/>
      <c r="D3" s="26"/>
      <c r="E3" s="32">
        <v>0.004</v>
      </c>
      <c r="F3" s="29">
        <v>365</v>
      </c>
    </row>
    <row r="4" spans="1:6" customHeight="1" ht="12.75">
      <c r="A4" s="9" t="s">
        <v>22</v>
      </c>
      <c r="B4" s="9" t="s">
        <v>23</v>
      </c>
      <c r="C4" s="9" t="s">
        <v>30</v>
      </c>
      <c r="D4" s="9" t="s">
        <v>31</v>
      </c>
      <c r="E4" s="9" t="s">
        <v>26</v>
      </c>
      <c r="F4" s="9" t="s">
        <v>27</v>
      </c>
    </row>
    <row r="5" spans="1:6" customHeight="1" ht="12.75">
      <c r="A5" s="33">
        <v>39814</v>
      </c>
      <c r="B5" s="34">
        <v>81.07297</v>
      </c>
      <c r="C5" s="35">
        <v>0.0103</v>
      </c>
      <c r="D5" s="39">
        <f>B5*C5/$F$3</f>
        <v>0.0022878125780822</v>
      </c>
      <c r="E5" s="39">
        <f>B5*$E$3/$F$3</f>
        <v>0.00088847090410959</v>
      </c>
      <c r="F5" s="37">
        <v>174306881.67</v>
      </c>
    </row>
    <row r="6" spans="1:6" customHeight="1" ht="12.75">
      <c r="A6" s="33">
        <v>39815</v>
      </c>
      <c r="B6" s="34">
        <v>82.29002</v>
      </c>
      <c r="C6" s="35">
        <v>0.0103</v>
      </c>
      <c r="D6" s="39">
        <f>B6*C6/$F$3</f>
        <v>0.0023221567287671</v>
      </c>
      <c r="E6" s="39">
        <f>B6*$E$3/$F$3</f>
        <v>0.00090180843835616</v>
      </c>
      <c r="F6" s="37">
        <v>181038040.85</v>
      </c>
    </row>
    <row r="7" spans="1:6" customHeight="1" ht="12.75">
      <c r="A7" s="33">
        <v>39816</v>
      </c>
      <c r="B7" s="34">
        <v>82.29002</v>
      </c>
      <c r="C7" s="35">
        <v>0.0103</v>
      </c>
      <c r="D7" s="39">
        <f>B7*C7/$F$3</f>
        <v>0.0023221567287671</v>
      </c>
      <c r="E7" s="39">
        <f>B7*$E$3/$F$3</f>
        <v>0.00090180843835616</v>
      </c>
      <c r="F7" s="37">
        <v>181038040.85</v>
      </c>
    </row>
    <row r="8" spans="1:6" customHeight="1" ht="12.75">
      <c r="A8" s="33">
        <v>39817</v>
      </c>
      <c r="B8" s="34">
        <v>82.29002</v>
      </c>
      <c r="C8" s="35">
        <v>0.0103</v>
      </c>
      <c r="D8" s="39">
        <f>B8*C8/$F$3</f>
        <v>0.0023221567287671</v>
      </c>
      <c r="E8" s="39">
        <f>B8*$E$3/$F$3</f>
        <v>0.00090180843835616</v>
      </c>
      <c r="F8" s="37">
        <v>181038040.85</v>
      </c>
    </row>
    <row r="9" spans="1:6" customHeight="1" ht="12.75">
      <c r="A9" s="33">
        <v>39818</v>
      </c>
      <c r="B9" s="34">
        <v>84.19657</v>
      </c>
      <c r="C9" s="35">
        <v>0.0098</v>
      </c>
      <c r="D9" s="39">
        <f>B9*C9/$F$3</f>
        <v>0.0022606202356164</v>
      </c>
      <c r="E9" s="39">
        <f>B9*$E$3/$F$3</f>
        <v>0.0009227021369863</v>
      </c>
      <c r="F9" s="37">
        <v>185232453.9</v>
      </c>
    </row>
    <row r="10" spans="1:6" customHeight="1" ht="12.75">
      <c r="A10" s="33">
        <v>39819</v>
      </c>
      <c r="B10" s="34">
        <v>84.83347</v>
      </c>
      <c r="C10" s="35">
        <v>0.0093</v>
      </c>
      <c r="D10" s="39">
        <f>B10*C10/$F$3</f>
        <v>0.0021615103315068</v>
      </c>
      <c r="E10" s="39">
        <f>B10*$E$3/$F$3</f>
        <v>0.0009296818630137</v>
      </c>
      <c r="F10" s="37">
        <v>186633625.28</v>
      </c>
    </row>
    <row r="11" spans="1:6" customHeight="1" ht="12.75">
      <c r="A11" s="33">
        <v>39820</v>
      </c>
      <c r="B11" s="34">
        <v>84.12471</v>
      </c>
      <c r="C11" s="35">
        <v>0.0093</v>
      </c>
      <c r="D11" s="39">
        <f>B11*C11/$F$3</f>
        <v>0.0021434515150685</v>
      </c>
      <c r="E11" s="39">
        <f>B11*$E$3/$F$3</f>
        <v>0.00092191463013699</v>
      </c>
      <c r="F11" s="37">
        <v>185074359.99</v>
      </c>
    </row>
    <row r="12" spans="1:6" customHeight="1" ht="12.75">
      <c r="A12" s="33">
        <v>39821</v>
      </c>
      <c r="B12" s="34">
        <v>84.47056</v>
      </c>
      <c r="C12" s="35">
        <v>0.0093</v>
      </c>
      <c r="D12" s="39">
        <f>B12*C12/$F$3</f>
        <v>0.0021522635835616</v>
      </c>
      <c r="E12" s="39">
        <f>B12*$E$3/$F$3</f>
        <v>0.00092570476712329</v>
      </c>
      <c r="F12" s="37">
        <v>185835240.62</v>
      </c>
    </row>
    <row r="13" spans="1:6" customHeight="1" ht="12.75">
      <c r="A13" s="33">
        <v>39822</v>
      </c>
      <c r="B13" s="34">
        <v>83.85884</v>
      </c>
      <c r="C13" s="35">
        <v>0.0103</v>
      </c>
      <c r="D13" s="39">
        <f>B13*C13/$F$3</f>
        <v>0.002366427539726</v>
      </c>
      <c r="E13" s="39">
        <f>B13*$E$3/$F$3</f>
        <v>0.00091900098630137</v>
      </c>
      <c r="F13" s="37">
        <v>184489455.61</v>
      </c>
    </row>
    <row r="14" spans="1:6" customHeight="1" ht="12.75">
      <c r="A14" s="33">
        <v>39823</v>
      </c>
      <c r="B14" s="34">
        <v>83.85884</v>
      </c>
      <c r="C14" s="35">
        <v>0.0103</v>
      </c>
      <c r="D14" s="39">
        <f>B14*C14/$F$3</f>
        <v>0.002366427539726</v>
      </c>
      <c r="E14" s="39">
        <f>B14*$E$3/$F$3</f>
        <v>0.00091900098630137</v>
      </c>
      <c r="F14" s="37">
        <v>184489455.61</v>
      </c>
    </row>
    <row r="15" spans="1:6" customHeight="1" ht="12.75">
      <c r="A15" s="33">
        <v>39824</v>
      </c>
      <c r="B15" s="34">
        <v>83.85884</v>
      </c>
      <c r="C15" s="35">
        <v>0.0103</v>
      </c>
      <c r="D15" s="39">
        <f>B15*C15/$F$3</f>
        <v>0.002366427539726</v>
      </c>
      <c r="E15" s="39">
        <f>B15*$E$3/$F$3</f>
        <v>0.00091900098630137</v>
      </c>
      <c r="F15" s="37">
        <v>184489455.61</v>
      </c>
    </row>
    <row r="16" spans="1:6" customHeight="1" ht="12.75">
      <c r="A16" s="33">
        <v>39825</v>
      </c>
      <c r="B16" s="34">
        <v>83.06636</v>
      </c>
      <c r="C16" s="35">
        <v>0.0103</v>
      </c>
      <c r="D16" s="39">
        <f>B16*C16/$F$3</f>
        <v>0.0023440644054795</v>
      </c>
      <c r="E16" s="39">
        <f>B16*$E$3/$F$3</f>
        <v>0.0009103162739726</v>
      </c>
      <c r="F16" s="37">
        <v>182745998.39</v>
      </c>
    </row>
    <row r="17" spans="1:6" customHeight="1" ht="12.75">
      <c r="A17" s="33">
        <v>39826</v>
      </c>
      <c r="B17" s="34">
        <v>81.49757</v>
      </c>
      <c r="C17" s="35">
        <v>0.0103</v>
      </c>
      <c r="D17" s="39">
        <f>B17*C17/$F$3</f>
        <v>0.0022997944410959</v>
      </c>
      <c r="E17" s="39">
        <f>B17*$E$3/$F$3</f>
        <v>0.00089312405479452</v>
      </c>
      <c r="F17" s="37">
        <v>179294662.74</v>
      </c>
    </row>
    <row r="18" spans="1:6" customHeight="1" ht="12.75">
      <c r="A18" s="33">
        <v>39827</v>
      </c>
      <c r="B18" s="34">
        <v>80.43715</v>
      </c>
      <c r="C18" s="35">
        <v>0.0098</v>
      </c>
      <c r="D18" s="39">
        <f>B18*C18/$F$3</f>
        <v>0.0021596823835616</v>
      </c>
      <c r="E18" s="39">
        <f>B18*$E$3/$F$3</f>
        <v>0.00088150301369863</v>
      </c>
      <c r="F18" s="37">
        <v>180983592.14</v>
      </c>
    </row>
    <row r="19" spans="1:6" customHeight="1" ht="12.75">
      <c r="A19" s="33">
        <v>39828</v>
      </c>
      <c r="B19" s="34">
        <v>79.07703</v>
      </c>
      <c r="C19" s="35">
        <v>0.0073</v>
      </c>
      <c r="D19" s="39">
        <f>B19*C19/$F$3</f>
        <v>0.0015815406</v>
      </c>
      <c r="E19" s="39">
        <f>B19*$E$3/$F$3</f>
        <v>0.0008665975890411</v>
      </c>
      <c r="F19" s="37">
        <v>177923308.51</v>
      </c>
    </row>
    <row r="20" spans="1:6" customHeight="1" ht="12.75">
      <c r="A20" s="33">
        <v>39829</v>
      </c>
      <c r="B20" s="34">
        <v>80.138</v>
      </c>
      <c r="C20" s="35">
        <v>0.0073</v>
      </c>
      <c r="D20" s="39">
        <f>B20*C20/$F$3</f>
        <v>0.00160276</v>
      </c>
      <c r="E20" s="39">
        <f>B20*$E$3/$F$3</f>
        <v>0.00087822465753425</v>
      </c>
      <c r="F20" s="37">
        <v>180310508.49</v>
      </c>
    </row>
    <row r="21" spans="1:6" customHeight="1" ht="12.75">
      <c r="A21" s="33">
        <v>39830</v>
      </c>
      <c r="B21" s="34">
        <v>80.138</v>
      </c>
      <c r="C21" s="35">
        <v>0.0073</v>
      </c>
      <c r="D21" s="39">
        <f>B21*C21/$F$3</f>
        <v>0.00160276</v>
      </c>
      <c r="E21" s="39">
        <f>B21*$E$3/$F$3</f>
        <v>0.00087822465753425</v>
      </c>
      <c r="F21" s="37">
        <v>180310508.49</v>
      </c>
    </row>
    <row r="22" spans="1:6" customHeight="1" ht="12.75">
      <c r="A22" s="33">
        <v>39831</v>
      </c>
      <c r="B22" s="34">
        <v>80.138</v>
      </c>
      <c r="C22" s="35">
        <v>0.0073</v>
      </c>
      <c r="D22" s="39">
        <f>B22*C22/$F$3</f>
        <v>0.00160276</v>
      </c>
      <c r="E22" s="39">
        <f>B22*$E$3/$F$3</f>
        <v>0.00087822465753425</v>
      </c>
      <c r="F22" s="37">
        <v>180310508.49</v>
      </c>
    </row>
    <row r="23" spans="1:6" customHeight="1" ht="12.75">
      <c r="A23" s="33">
        <v>39832</v>
      </c>
      <c r="B23" s="34">
        <v>80.138</v>
      </c>
      <c r="C23" s="35">
        <v>0.0073</v>
      </c>
      <c r="D23" s="39">
        <f>B23*C23/$F$3</f>
        <v>0.00160276</v>
      </c>
      <c r="E23" s="39">
        <f>B23*$E$3/$F$3</f>
        <v>0.00087822465753425</v>
      </c>
      <c r="F23" s="37">
        <v>180310508.49</v>
      </c>
    </row>
    <row r="24" spans="1:6" customHeight="1" ht="12.75">
      <c r="A24" s="33">
        <v>39833</v>
      </c>
      <c r="B24" s="34">
        <v>79.40305</v>
      </c>
      <c r="C24" s="35">
        <v>0.003</v>
      </c>
      <c r="D24" s="39">
        <f>B24*C24/$F$3</f>
        <v>0.00065262780821918</v>
      </c>
      <c r="E24" s="39">
        <f>B24*$E$3/$F$3</f>
        <v>0.0008701704109589</v>
      </c>
      <c r="F24" s="37">
        <v>178656864.62</v>
      </c>
    </row>
    <row r="25" spans="1:6" customHeight="1" ht="12.75">
      <c r="A25" s="33">
        <v>39834</v>
      </c>
      <c r="B25" s="34">
        <v>78.60725</v>
      </c>
      <c r="C25" s="35">
        <v>0.003</v>
      </c>
      <c r="D25" s="39">
        <f>B25*C25/$F$3</f>
        <v>0.00064608698630137</v>
      </c>
      <c r="E25" s="39">
        <f>B25*$E$3/$F$3</f>
        <v>0.00086144931506849</v>
      </c>
      <c r="F25" s="37">
        <v>176866321.2</v>
      </c>
    </row>
    <row r="26" spans="1:6" customHeight="1" ht="12.75">
      <c r="A26" s="33">
        <v>39835</v>
      </c>
      <c r="B26" s="34">
        <v>79.1701</v>
      </c>
      <c r="C26" s="35">
        <v>0.003</v>
      </c>
      <c r="D26" s="39">
        <f>B26*C26/$F$3</f>
        <v>0.00065071315068493</v>
      </c>
      <c r="E26" s="39">
        <f>B26*$E$3/$F$3</f>
        <v>0.00086761753424658</v>
      </c>
      <c r="F26" s="37">
        <v>182091238.78</v>
      </c>
    </row>
    <row r="27" spans="1:6" customHeight="1" ht="12.75">
      <c r="A27" s="33">
        <v>39836</v>
      </c>
      <c r="B27" s="34">
        <v>80.06618</v>
      </c>
      <c r="C27" s="35">
        <v>0.003</v>
      </c>
      <c r="D27" s="39">
        <f>B27*C27/$F$3</f>
        <v>0.00065807819178082</v>
      </c>
      <c r="E27" s="39">
        <f>B27*$E$3/$F$3</f>
        <v>0.0008774375890411</v>
      </c>
      <c r="F27" s="37">
        <v>184152214.92</v>
      </c>
    </row>
    <row r="28" spans="1:6" customHeight="1" ht="12.75">
      <c r="A28" s="33">
        <v>39837</v>
      </c>
      <c r="B28" s="34">
        <v>80.06618</v>
      </c>
      <c r="C28" s="35">
        <v>0.003</v>
      </c>
      <c r="D28" s="39">
        <f>B28*C28/$F$3</f>
        <v>0.00065807819178082</v>
      </c>
      <c r="E28" s="39">
        <f>B28*$E$3/$F$3</f>
        <v>0.0008774375890411</v>
      </c>
      <c r="F28" s="37">
        <v>184152214.92</v>
      </c>
    </row>
    <row r="29" spans="1:6" customHeight="1" ht="12.75">
      <c r="A29" s="33">
        <v>39838</v>
      </c>
      <c r="B29" s="34">
        <v>80.06618</v>
      </c>
      <c r="C29" s="35">
        <v>0.003</v>
      </c>
      <c r="D29" s="39">
        <f>B29*C29/$F$3</f>
        <v>0.00065807819178082</v>
      </c>
      <c r="E29" s="39">
        <f>B29*$E$3/$F$3</f>
        <v>0.0008774375890411</v>
      </c>
      <c r="F29" s="37">
        <v>184152214.92</v>
      </c>
    </row>
    <row r="30" spans="1:6" customHeight="1" ht="12.75">
      <c r="A30" s="33">
        <v>39839</v>
      </c>
      <c r="B30" s="34">
        <v>82.11361</v>
      </c>
      <c r="C30" s="35">
        <v>0.004</v>
      </c>
      <c r="D30" s="39">
        <f>B30*C30/$F$3</f>
        <v>0.00089987517808219</v>
      </c>
      <c r="E30" s="39">
        <f>B30*$E$3/$F$3</f>
        <v>0.00089987517808219</v>
      </c>
      <c r="F30" s="37">
        <v>188861303.14</v>
      </c>
    </row>
    <row r="31" spans="1:6" customHeight="1" ht="12.75">
      <c r="A31" s="33">
        <v>39840</v>
      </c>
      <c r="B31" s="34">
        <v>81.46161</v>
      </c>
      <c r="C31" s="35">
        <v>0.004</v>
      </c>
      <c r="D31" s="39">
        <f>B31*C31/$F$3</f>
        <v>0.00089272997260274</v>
      </c>
      <c r="E31" s="39">
        <f>B31*$E$3/$F$3</f>
        <v>0.00089272997260274</v>
      </c>
      <c r="F31" s="37">
        <v>195507860.27</v>
      </c>
    </row>
    <row r="32" spans="1:6" customHeight="1" ht="12.75">
      <c r="A32" s="33">
        <v>39841</v>
      </c>
      <c r="B32" s="34">
        <v>82.76247</v>
      </c>
      <c r="C32" s="35">
        <v>0.004</v>
      </c>
      <c r="D32" s="39">
        <f>B32*C32/$F$3</f>
        <v>0.00090698597260274</v>
      </c>
      <c r="E32" s="39">
        <f>B32*$E$3/$F$3</f>
        <v>0.00090698597260274</v>
      </c>
      <c r="F32" s="37">
        <v>198629933.36</v>
      </c>
    </row>
    <row r="33" spans="1:6" customHeight="1" ht="12.75">
      <c r="A33" s="33">
        <v>39842</v>
      </c>
      <c r="B33" s="34">
        <v>82.28274</v>
      </c>
      <c r="C33" s="35">
        <v>0.005</v>
      </c>
      <c r="D33" s="39">
        <f>B33*C33/$F$3</f>
        <v>0.0011271608219178</v>
      </c>
      <c r="E33" s="39">
        <f>B33*$E$3/$F$3</f>
        <v>0.00090172865753425</v>
      </c>
      <c r="F33" s="37">
        <v>197478583.42</v>
      </c>
    </row>
    <row r="34" spans="1:6" customHeight="1" ht="12.75">
      <c r="A34" s="33">
        <v>39843</v>
      </c>
      <c r="B34" s="34">
        <v>80.67775</v>
      </c>
      <c r="C34" s="35">
        <v>0.0055</v>
      </c>
      <c r="D34" s="39">
        <f>B34*C34/$F$3</f>
        <v>0.0012156921232877</v>
      </c>
      <c r="E34" s="39">
        <f>B34*$E$3/$F$3</f>
        <v>0.0008841397260274</v>
      </c>
      <c r="F34" s="37">
        <v>193626605.73</v>
      </c>
    </row>
    <row r="35" spans="1:6" customHeight="1" ht="12.75">
      <c r="A35" s="33">
        <v>39844</v>
      </c>
      <c r="B35" s="34">
        <v>80.67775</v>
      </c>
      <c r="C35" s="35">
        <v>0.0055</v>
      </c>
      <c r="D35" s="39">
        <f>B35*C35/$F$3</f>
        <v>0.0012156921232877</v>
      </c>
      <c r="E35" s="39">
        <f>B35*$E$3/$F$3</f>
        <v>0.0008841397260274</v>
      </c>
      <c r="F35" s="37">
        <v>193626605.73</v>
      </c>
    </row>
    <row r="36" spans="1:6" customHeight="1" ht="12.75">
      <c r="A36" s="33">
        <v>39845</v>
      </c>
      <c r="B36" s="34">
        <v>80.67775</v>
      </c>
      <c r="C36" s="35">
        <v>0.0055</v>
      </c>
      <c r="D36" s="39">
        <f>B36*C36/$F$3</f>
        <v>0.0012156921232877</v>
      </c>
      <c r="E36" s="39">
        <f>B36*$E$3/$F$3</f>
        <v>0.0008841397260274</v>
      </c>
      <c r="F36" s="37">
        <v>193626605.73</v>
      </c>
    </row>
    <row r="37" spans="1:6" customHeight="1" ht="12.75">
      <c r="A37" s="33">
        <v>39846</v>
      </c>
      <c r="B37" s="34">
        <v>80.84144</v>
      </c>
      <c r="C37" s="35">
        <v>0.0055</v>
      </c>
      <c r="D37" s="39">
        <f>B37*C37/$F$3</f>
        <v>0.0012181586849315</v>
      </c>
      <c r="E37" s="39">
        <f>B37*$E$3/$F$3</f>
        <v>0.0008859335890411</v>
      </c>
      <c r="F37" s="37">
        <v>194019460.15</v>
      </c>
    </row>
    <row r="38" spans="1:6" customHeight="1" ht="12.75">
      <c r="A38" s="33">
        <v>39847</v>
      </c>
      <c r="B38" s="34">
        <v>80.66568</v>
      </c>
      <c r="C38" s="35">
        <v>0.005</v>
      </c>
      <c r="D38" s="39">
        <f>B38*C38/$F$3</f>
        <v>0.0011050093150685</v>
      </c>
      <c r="E38" s="39">
        <f>B38*$E$3/$F$3</f>
        <v>0.00088400745205479</v>
      </c>
      <c r="F38" s="37">
        <v>193597640.33</v>
      </c>
    </row>
    <row r="39" spans="1:6" customHeight="1" ht="12.75">
      <c r="A39" s="33">
        <v>39848</v>
      </c>
      <c r="B39" s="34">
        <v>81.47761</v>
      </c>
      <c r="C39" s="35">
        <v>0.005</v>
      </c>
      <c r="D39" s="39">
        <f>B39*C39/$F$3</f>
        <v>0.0011161316438356</v>
      </c>
      <c r="E39" s="39">
        <f>B39*$E$3/$F$3</f>
        <v>0.00089290531506849</v>
      </c>
      <c r="F39" s="37">
        <v>195546256.45</v>
      </c>
    </row>
    <row r="40" spans="1:6" customHeight="1" ht="12.75">
      <c r="A40" s="33">
        <v>39849</v>
      </c>
      <c r="B40" s="34">
        <v>81.28879</v>
      </c>
      <c r="C40" s="35">
        <v>0.004</v>
      </c>
      <c r="D40" s="39">
        <f>B40*C40/$F$3</f>
        <v>0.00089083605479452</v>
      </c>
      <c r="E40" s="39">
        <f>B40*$E$3/$F$3</f>
        <v>0.00089083605479452</v>
      </c>
      <c r="F40" s="37">
        <v>195093086.56</v>
      </c>
    </row>
    <row r="41" spans="1:6" customHeight="1" ht="12.75">
      <c r="A41" s="33">
        <v>39850</v>
      </c>
      <c r="B41" s="34">
        <v>80.40646</v>
      </c>
      <c r="C41" s="35">
        <v>0.004</v>
      </c>
      <c r="D41" s="39">
        <f>B41*C41/$F$3</f>
        <v>0.00088116668493151</v>
      </c>
      <c r="E41" s="39">
        <f>B41*$E$3/$F$3</f>
        <v>0.00088116668493151</v>
      </c>
      <c r="F41" s="37">
        <v>192975495.96</v>
      </c>
    </row>
    <row r="42" spans="1:6" customHeight="1" ht="12.75">
      <c r="A42" s="33">
        <v>39851</v>
      </c>
      <c r="B42" s="34">
        <v>80.40646</v>
      </c>
      <c r="C42" s="35">
        <v>0.004</v>
      </c>
      <c r="D42" s="39">
        <f>B42*C42/$F$3</f>
        <v>0.00088116668493151</v>
      </c>
      <c r="E42" s="39">
        <f>B42*$E$3/$F$3</f>
        <v>0.00088116668493151</v>
      </c>
      <c r="F42" s="37">
        <v>192975495.96</v>
      </c>
    </row>
    <row r="43" spans="1:6" customHeight="1" ht="12.75">
      <c r="A43" s="33">
        <v>39852</v>
      </c>
      <c r="B43" s="34">
        <v>80.40646</v>
      </c>
      <c r="C43" s="35">
        <v>0.004</v>
      </c>
      <c r="D43" s="39">
        <f>B43*C43/$F$3</f>
        <v>0.00088116668493151</v>
      </c>
      <c r="E43" s="39">
        <f>B43*$E$3/$F$3</f>
        <v>0.00088116668493151</v>
      </c>
      <c r="F43" s="37">
        <v>192975495.96</v>
      </c>
    </row>
    <row r="44" spans="1:6" customHeight="1" ht="12.75">
      <c r="A44" s="33">
        <v>39853</v>
      </c>
      <c r="B44" s="34">
        <v>81.91151</v>
      </c>
      <c r="C44" s="35">
        <v>0.0045</v>
      </c>
      <c r="D44" s="39">
        <f>B44*C44/$F$3</f>
        <v>0.0010098679315068</v>
      </c>
      <c r="E44" s="39">
        <f>B44*$E$3/$F$3</f>
        <v>0.00089766038356164</v>
      </c>
      <c r="F44" s="37">
        <v>200683193.93</v>
      </c>
    </row>
    <row r="45" spans="1:6" customHeight="1" ht="12.75">
      <c r="A45" s="33">
        <v>39854</v>
      </c>
      <c r="B45" s="34">
        <v>81.75761</v>
      </c>
      <c r="C45" s="35">
        <v>0.0045</v>
      </c>
      <c r="D45" s="39">
        <f>B45*C45/$F$3</f>
        <v>0.0010079705342466</v>
      </c>
      <c r="E45" s="39">
        <f>B45*$E$3/$F$3</f>
        <v>0.00089597380821918</v>
      </c>
      <c r="F45" s="37">
        <v>200306139.73</v>
      </c>
    </row>
    <row r="46" spans="1:6" customHeight="1" ht="12.75">
      <c r="A46" s="33">
        <v>39855</v>
      </c>
      <c r="B46" s="34">
        <v>80.08814</v>
      </c>
      <c r="C46" s="35">
        <v>0.0048</v>
      </c>
      <c r="D46" s="39">
        <f>B46*C46/$F$3</f>
        <v>0.0010532138958904</v>
      </c>
      <c r="E46" s="39">
        <f>B46*$E$3/$F$3</f>
        <v>0.00087767824657534</v>
      </c>
      <c r="F46" s="37">
        <v>196215942.39</v>
      </c>
    </row>
    <row r="47" spans="1:6" customHeight="1" ht="12.75">
      <c r="A47" s="33">
        <v>39856</v>
      </c>
      <c r="B47" s="34">
        <v>80.02108</v>
      </c>
      <c r="C47" s="35">
        <v>0.005</v>
      </c>
      <c r="D47" s="39">
        <f>B47*C47/$F$3</f>
        <v>0.0010961791780822</v>
      </c>
      <c r="E47" s="39">
        <f>B47*$E$3/$F$3</f>
        <v>0.00087694334246575</v>
      </c>
      <c r="F47" s="37">
        <v>204053764.19</v>
      </c>
    </row>
    <row r="48" spans="1:6" customHeight="1" ht="12.75">
      <c r="A48" s="33">
        <v>39857</v>
      </c>
      <c r="B48" s="34">
        <v>80.65758</v>
      </c>
      <c r="C48" s="35">
        <v>0.0048</v>
      </c>
      <c r="D48" s="39">
        <f>B48*C48/$F$3</f>
        <v>0.0010607024219178</v>
      </c>
      <c r="E48" s="39">
        <f>B48*$E$3/$F$3</f>
        <v>0.00088391868493151</v>
      </c>
      <c r="F48" s="37">
        <v>205676824.1</v>
      </c>
    </row>
    <row r="49" spans="1:6" customHeight="1" ht="12.75">
      <c r="A49" s="33">
        <v>39858</v>
      </c>
      <c r="B49" s="34">
        <v>80.65758</v>
      </c>
      <c r="C49" s="35">
        <v>0.0048</v>
      </c>
      <c r="D49" s="39">
        <f>B49*C49/$F$3</f>
        <v>0.0010607024219178</v>
      </c>
      <c r="E49" s="39">
        <f>B49*$E$3/$F$3</f>
        <v>0.00088391868493151</v>
      </c>
      <c r="F49" s="37">
        <v>205676824.1</v>
      </c>
    </row>
    <row r="50" spans="1:6" customHeight="1" ht="12.75">
      <c r="A50" s="33">
        <v>39859</v>
      </c>
      <c r="B50" s="34">
        <v>80.65758</v>
      </c>
      <c r="C50" s="35">
        <v>0.0048</v>
      </c>
      <c r="D50" s="39">
        <f>B50*C50/$F$3</f>
        <v>0.0010607024219178</v>
      </c>
      <c r="E50" s="39">
        <f>B50*$E$3/$F$3</f>
        <v>0.00088391868493151</v>
      </c>
      <c r="F50" s="37">
        <v>205676824.1</v>
      </c>
    </row>
    <row r="51" spans="1:6" customHeight="1" ht="12.75">
      <c r="A51" s="33">
        <v>39860</v>
      </c>
      <c r="B51" s="34">
        <v>80.65758</v>
      </c>
      <c r="C51" s="35">
        <v>0.0048</v>
      </c>
      <c r="D51" s="39">
        <f>B51*C51/$F$3</f>
        <v>0.0010607024219178</v>
      </c>
      <c r="E51" s="39">
        <f>B51*$E$3/$F$3</f>
        <v>0.00088391868493151</v>
      </c>
      <c r="F51" s="37">
        <v>205676824.1</v>
      </c>
    </row>
    <row r="52" spans="1:6" customHeight="1" ht="12.75">
      <c r="A52" s="33">
        <v>39861</v>
      </c>
      <c r="B52" s="34">
        <v>79.24524</v>
      </c>
      <c r="C52" s="35">
        <v>0.0048</v>
      </c>
      <c r="D52" s="39">
        <f>B52*C52/$F$3</f>
        <v>0.0010421291835616</v>
      </c>
      <c r="E52" s="39">
        <f>B52*$E$3/$F$3</f>
        <v>0.00086844098630137</v>
      </c>
      <c r="F52" s="37">
        <v>209999896.44</v>
      </c>
    </row>
    <row r="53" spans="1:6" customHeight="1" ht="12.75">
      <c r="A53" s="33">
        <v>39862</v>
      </c>
      <c r="B53" s="34">
        <v>79.23584</v>
      </c>
      <c r="C53" s="35">
        <v>0.004</v>
      </c>
      <c r="D53" s="39">
        <f>B53*C53/$F$3</f>
        <v>0.00086833797260274</v>
      </c>
      <c r="E53" s="39">
        <f>B53*$E$3/$F$3</f>
        <v>0.00086833797260274</v>
      </c>
      <c r="F53" s="37">
        <v>209974969.93</v>
      </c>
    </row>
    <row r="54" spans="1:6" customHeight="1" ht="12.75">
      <c r="A54" s="33">
        <v>39863</v>
      </c>
      <c r="B54" s="34">
        <v>79.40887</v>
      </c>
      <c r="C54" s="35">
        <v>0.004</v>
      </c>
      <c r="D54" s="39">
        <f>B54*C54/$F$3</f>
        <v>0.00087023419178082</v>
      </c>
      <c r="E54" s="39">
        <f>B54*$E$3/$F$3</f>
        <v>0.00087023419178082</v>
      </c>
      <c r="F54" s="37">
        <v>210433517.12</v>
      </c>
    </row>
    <row r="55" spans="1:6" customHeight="1" ht="12.75">
      <c r="A55" s="33">
        <v>39864</v>
      </c>
      <c r="B55" s="34">
        <v>79.23916</v>
      </c>
      <c r="C55" s="35">
        <v>0.0042</v>
      </c>
      <c r="D55" s="39">
        <f>B55*C55/$F$3</f>
        <v>0.0009117930739726</v>
      </c>
      <c r="E55" s="39">
        <f>B55*$E$3/$F$3</f>
        <v>0.00086837435616438</v>
      </c>
      <c r="F55" s="37">
        <v>213945723.91</v>
      </c>
    </row>
    <row r="56" spans="1:6" customHeight="1" ht="12.75">
      <c r="A56" s="33">
        <v>39865</v>
      </c>
      <c r="B56" s="34">
        <v>79.23916</v>
      </c>
      <c r="C56" s="35">
        <v>0.0042</v>
      </c>
      <c r="D56" s="39">
        <f>B56*C56/$F$3</f>
        <v>0.0009117930739726</v>
      </c>
      <c r="E56" s="39">
        <f>B56*$E$3/$F$3</f>
        <v>0.00086837435616438</v>
      </c>
      <c r="F56" s="37">
        <v>213945723.91</v>
      </c>
    </row>
    <row r="57" spans="1:6" customHeight="1" ht="12.75">
      <c r="A57" s="33">
        <v>39866</v>
      </c>
      <c r="B57" s="34">
        <v>79.23916</v>
      </c>
      <c r="C57" s="35">
        <v>0.0042</v>
      </c>
      <c r="D57" s="39">
        <f>B57*C57/$F$3</f>
        <v>0.0009117930739726</v>
      </c>
      <c r="E57" s="39">
        <f>B57*$E$3/$F$3</f>
        <v>0.00086837435616438</v>
      </c>
      <c r="F57" s="37">
        <v>213945723.91</v>
      </c>
    </row>
    <row r="58" spans="1:6" customHeight="1" ht="12.75">
      <c r="A58" s="33">
        <v>39867</v>
      </c>
      <c r="B58" s="34">
        <v>79.86897</v>
      </c>
      <c r="C58" s="35">
        <v>0.0045</v>
      </c>
      <c r="D58" s="39">
        <f>B58*C58/$F$3</f>
        <v>0.00098468593150685</v>
      </c>
      <c r="E58" s="39">
        <f>B58*$E$3/$F$3</f>
        <v>0.00087527638356164</v>
      </c>
      <c r="F58" s="37">
        <v>223633104.44</v>
      </c>
    </row>
    <row r="59" spans="1:6" customHeight="1" ht="12.75">
      <c r="A59" s="33">
        <v>39868</v>
      </c>
      <c r="B59" s="34">
        <v>80.29552</v>
      </c>
      <c r="C59" s="35">
        <v>0.0044</v>
      </c>
      <c r="D59" s="39">
        <f>B59*C59/$F$3</f>
        <v>0.00096794599452055</v>
      </c>
      <c r="E59" s="39">
        <f>B59*$E$3/$F$3</f>
        <v>0.00087995090410959</v>
      </c>
      <c r="F59" s="37">
        <v>236871791.3</v>
      </c>
    </row>
    <row r="60" spans="1:6" customHeight="1" ht="12.75">
      <c r="A60" s="33">
        <v>39869</v>
      </c>
      <c r="B60" s="34">
        <v>79.34944</v>
      </c>
      <c r="C60" s="35">
        <v>0.0041</v>
      </c>
      <c r="D60" s="39">
        <f>B60*C60/$F$3</f>
        <v>0.00089132247671233</v>
      </c>
      <c r="E60" s="39">
        <f>B60*$E$3/$F$3</f>
        <v>0.00086958290410959</v>
      </c>
      <c r="F60" s="37">
        <v>242015797.31</v>
      </c>
    </row>
    <row r="61" spans="1:6" customHeight="1" ht="12.75">
      <c r="A61" s="33">
        <v>39870</v>
      </c>
      <c r="B61" s="34">
        <v>80.428</v>
      </c>
      <c r="C61" s="35">
        <v>0.0042</v>
      </c>
      <c r="D61" s="39">
        <f>B61*C61/$F$3</f>
        <v>0.00092547287671233</v>
      </c>
      <c r="E61" s="39">
        <f>B61*$E$3/$F$3</f>
        <v>0.00088140273972603</v>
      </c>
      <c r="F61" s="37">
        <v>245305392.55</v>
      </c>
    </row>
    <row r="62" spans="1:6" customHeight="1" ht="12.75">
      <c r="A62" s="33">
        <v>39871</v>
      </c>
      <c r="B62" s="34">
        <v>78.81511</v>
      </c>
      <c r="C62" s="35">
        <v>0.0044</v>
      </c>
      <c r="D62" s="39">
        <f>B62*C62/$F$3</f>
        <v>0.00095009995616438</v>
      </c>
      <c r="E62" s="39">
        <f>B62*$E$3/$F$3</f>
        <v>0.00086372723287671</v>
      </c>
      <c r="F62" s="37">
        <v>240386082.26</v>
      </c>
    </row>
    <row r="63" spans="1:6" customHeight="1" ht="12.75">
      <c r="A63" s="33">
        <v>39872</v>
      </c>
      <c r="B63" s="34">
        <v>78.81511</v>
      </c>
      <c r="C63" s="35">
        <v>0.0044</v>
      </c>
      <c r="D63" s="39">
        <f>B63*C63/$F$3</f>
        <v>0.00095009995616438</v>
      </c>
      <c r="E63" s="39">
        <f>B63*$E$3/$F$3</f>
        <v>0.00086372723287671</v>
      </c>
      <c r="F63" s="37">
        <v>240386082.26</v>
      </c>
    </row>
    <row r="64" spans="1:6" customHeight="1" ht="12.75">
      <c r="A64" s="33">
        <v>39873</v>
      </c>
      <c r="B64" s="34">
        <v>78.81511</v>
      </c>
      <c r="C64" s="35">
        <v>0.0044</v>
      </c>
      <c r="D64" s="39">
        <f>B64*C64/$F$3</f>
        <v>0.00095009995616438</v>
      </c>
      <c r="E64" s="39">
        <f>B64*$E$3/$F$3</f>
        <v>0.00086372723287671</v>
      </c>
      <c r="F64" s="37">
        <v>240386082.26</v>
      </c>
    </row>
    <row r="65" spans="1:6" customHeight="1" ht="12.75">
      <c r="A65" s="33">
        <v>39874</v>
      </c>
      <c r="B65" s="34">
        <v>77.67301</v>
      </c>
      <c r="C65" s="35">
        <v>0.0039</v>
      </c>
      <c r="D65" s="39">
        <f>B65*C65/$F$3</f>
        <v>0.00082993079178082</v>
      </c>
      <c r="E65" s="39">
        <f>B65*$E$3/$F$3</f>
        <v>0.00085121106849315</v>
      </c>
      <c r="F65" s="37">
        <v>248553624.5</v>
      </c>
    </row>
    <row r="66" spans="1:6" customHeight="1" ht="12.75">
      <c r="A66" s="33">
        <v>39875</v>
      </c>
      <c r="B66" s="34">
        <v>77.21368</v>
      </c>
      <c r="C66" s="35">
        <v>0.0015</v>
      </c>
      <c r="D66" s="39">
        <f>B66*C66/$F$3</f>
        <v>0.00031731649315068</v>
      </c>
      <c r="E66" s="39">
        <f>B66*$E$3/$F$3</f>
        <v>0.00084617731506849</v>
      </c>
      <c r="F66" s="37">
        <v>254805137.68</v>
      </c>
    </row>
    <row r="67" spans="1:6" customHeight="1" ht="12.75">
      <c r="A67" s="33">
        <v>39876</v>
      </c>
      <c r="B67" s="34">
        <v>77.81981</v>
      </c>
      <c r="C67" s="35">
        <v>0.0004</v>
      </c>
      <c r="D67" s="39">
        <f>B67*C67/$F$3</f>
        <v>8.5281983561644E-5</v>
      </c>
      <c r="E67" s="39">
        <f>B67*$E$3/$F$3</f>
        <v>0.00085281983561644</v>
      </c>
      <c r="F67" s="37">
        <v>256805357.27</v>
      </c>
    </row>
    <row r="68" spans="1:6" customHeight="1" ht="12.75">
      <c r="A68" s="33">
        <v>39877</v>
      </c>
      <c r="B68" s="34">
        <v>77.76449</v>
      </c>
      <c r="C68" s="35">
        <v>0.0</v>
      </c>
      <c r="D68" s="39">
        <f>B68*C68/$F$3</f>
        <v>0</v>
      </c>
      <c r="E68" s="39">
        <f>B68*$E$3/$F$3</f>
        <v>0.0008522135890411</v>
      </c>
      <c r="F68" s="37">
        <v>272175704.57</v>
      </c>
    </row>
    <row r="69" spans="1:6" customHeight="1" ht="12.75">
      <c r="A69" s="33">
        <v>39878</v>
      </c>
      <c r="B69" s="34">
        <v>77.70754</v>
      </c>
      <c r="C69" s="35">
        <v>0.0</v>
      </c>
      <c r="D69" s="39">
        <f>B69*C69/$F$3</f>
        <v>0</v>
      </c>
      <c r="E69" s="39">
        <f>B69*$E$3/$F$3</f>
        <v>0.00085158947945205</v>
      </c>
      <c r="F69" s="37">
        <v>271976400.47</v>
      </c>
    </row>
    <row r="70" spans="1:6" customHeight="1" ht="12.75">
      <c r="A70" s="33">
        <v>39879</v>
      </c>
      <c r="B70" s="34">
        <v>77.70754</v>
      </c>
      <c r="C70" s="35">
        <v>0.0</v>
      </c>
      <c r="D70" s="39">
        <f>B70*C70/$F$3</f>
        <v>0</v>
      </c>
      <c r="E70" s="39">
        <f>B70*$E$3/$F$3</f>
        <v>0.00085158947945205</v>
      </c>
      <c r="F70" s="37">
        <v>271976400.47</v>
      </c>
    </row>
    <row r="71" spans="1:6" customHeight="1" ht="12.75">
      <c r="A71" s="33">
        <v>39880</v>
      </c>
      <c r="B71" s="34">
        <v>77.70754</v>
      </c>
      <c r="C71" s="35">
        <v>0.0</v>
      </c>
      <c r="D71" s="39">
        <f>B71*C71/$F$3</f>
        <v>0</v>
      </c>
      <c r="E71" s="39">
        <f>B71*$E$3/$F$3</f>
        <v>0.00085158947945205</v>
      </c>
      <c r="F71" s="37">
        <v>271976400.47</v>
      </c>
    </row>
    <row r="72" spans="1:6" customHeight="1" ht="12.75">
      <c r="A72" s="33">
        <v>39881</v>
      </c>
      <c r="B72" s="34">
        <v>76.92359</v>
      </c>
      <c r="C72" s="35">
        <v>0.0</v>
      </c>
      <c r="D72" s="39">
        <f>B72*C72/$F$3</f>
        <v>0</v>
      </c>
      <c r="E72" s="39">
        <f>B72*$E$3/$F$3</f>
        <v>0.00084299824657534</v>
      </c>
      <c r="F72" s="37">
        <v>269232553.87</v>
      </c>
    </row>
    <row r="73" spans="1:6" customHeight="1" ht="12.75">
      <c r="A73" s="33">
        <v>39882</v>
      </c>
      <c r="B73" s="34">
        <v>78.13086</v>
      </c>
      <c r="C73" s="35">
        <v>0.0</v>
      </c>
      <c r="D73" s="39">
        <f>B73*C73/$F$3</f>
        <v>0</v>
      </c>
      <c r="E73" s="39">
        <f>B73*$E$3/$F$3</f>
        <v>0.00085622860273973</v>
      </c>
      <c r="F73" s="37">
        <v>273458010.21</v>
      </c>
    </row>
    <row r="74" spans="1:6" customHeight="1" ht="12.75">
      <c r="A74" s="33">
        <v>39883</v>
      </c>
      <c r="B74" s="34">
        <v>78.06291</v>
      </c>
      <c r="C74" s="35">
        <v>0.0</v>
      </c>
      <c r="D74" s="39">
        <f>B74*C74/$F$3</f>
        <v>0</v>
      </c>
      <c r="E74" s="39">
        <f>B74*$E$3/$F$3</f>
        <v>0.00085548394520548</v>
      </c>
      <c r="F74" s="37">
        <v>273220178.16</v>
      </c>
    </row>
    <row r="75" spans="1:6" customHeight="1" ht="12.75">
      <c r="A75" s="33">
        <v>39884</v>
      </c>
      <c r="B75" s="34">
        <v>77.46334</v>
      </c>
      <c r="C75" s="35">
        <v>0.0</v>
      </c>
      <c r="D75" s="39">
        <f>B75*C75/$F$3</f>
        <v>0</v>
      </c>
      <c r="E75" s="39">
        <f>B75*$E$3/$F$3</f>
        <v>0.00084891331506849</v>
      </c>
      <c r="F75" s="37">
        <v>271121700.48</v>
      </c>
    </row>
    <row r="76" spans="1:6" customHeight="1" ht="12.75">
      <c r="A76" s="33">
        <v>39885</v>
      </c>
      <c r="B76" s="34">
        <v>78.41455</v>
      </c>
      <c r="C76" s="35">
        <v>0.0</v>
      </c>
      <c r="D76" s="39">
        <f>B76*C76/$F$3</f>
        <v>0</v>
      </c>
      <c r="E76" s="39">
        <f>B76*$E$3/$F$3</f>
        <v>0.00085933753424658</v>
      </c>
      <c r="F76" s="37">
        <v>274450933.6</v>
      </c>
    </row>
    <row r="77" spans="1:6" customHeight="1" ht="12.75">
      <c r="A77" s="33">
        <v>39886</v>
      </c>
      <c r="B77" s="34">
        <v>78.41455</v>
      </c>
      <c r="C77" s="35">
        <v>0.0</v>
      </c>
      <c r="D77" s="39">
        <f>B77*C77/$F$3</f>
        <v>0</v>
      </c>
      <c r="E77" s="39">
        <f>B77*$E$3/$F$3</f>
        <v>0.00085933753424658</v>
      </c>
      <c r="F77" s="37">
        <v>274450933.6</v>
      </c>
    </row>
    <row r="78" spans="1:6" customHeight="1" ht="12.75">
      <c r="A78" s="33">
        <v>39887</v>
      </c>
      <c r="B78" s="34">
        <v>78.41455</v>
      </c>
      <c r="C78" s="35">
        <v>0.0</v>
      </c>
      <c r="D78" s="39">
        <f>B78*C78/$F$3</f>
        <v>0</v>
      </c>
      <c r="E78" s="39">
        <f>B78*$E$3/$F$3</f>
        <v>0.00085933753424658</v>
      </c>
      <c r="F78" s="37">
        <v>274450933.6</v>
      </c>
    </row>
    <row r="79" spans="1:6" customHeight="1" ht="12.75">
      <c r="A79" s="33">
        <v>39888</v>
      </c>
      <c r="B79" s="34">
        <v>78.56774</v>
      </c>
      <c r="C79" s="35">
        <v>0.0</v>
      </c>
      <c r="D79" s="39">
        <f>B79*C79/$F$3</f>
        <v>0</v>
      </c>
      <c r="E79" s="39">
        <f>B79*$E$3/$F$3</f>
        <v>0.00086101632876712</v>
      </c>
      <c r="F79" s="37">
        <v>274987074</v>
      </c>
    </row>
    <row r="80" spans="1:6" customHeight="1" ht="12.75">
      <c r="A80" s="33">
        <v>39889</v>
      </c>
      <c r="B80" s="34">
        <v>78.62248</v>
      </c>
      <c r="C80" s="35">
        <v>0.0</v>
      </c>
      <c r="D80" s="39">
        <f>B80*C80/$F$3</f>
        <v>0</v>
      </c>
      <c r="E80" s="39">
        <f>B80*$E$3/$F$3</f>
        <v>0.00086161621917808</v>
      </c>
      <c r="F80" s="37">
        <v>275178670.57</v>
      </c>
    </row>
    <row r="81" spans="1:6" customHeight="1" ht="12.75">
      <c r="A81" s="33">
        <v>39890</v>
      </c>
      <c r="B81" s="34">
        <v>78.62471</v>
      </c>
      <c r="C81" s="35">
        <v>0.0</v>
      </c>
      <c r="D81" s="39">
        <f>B81*C81/$F$3</f>
        <v>0</v>
      </c>
      <c r="E81" s="39">
        <f>B81*$E$3/$F$3</f>
        <v>0.00086164065753425</v>
      </c>
      <c r="F81" s="37">
        <v>275186474.58</v>
      </c>
    </row>
    <row r="82" spans="1:6" customHeight="1" ht="12.75">
      <c r="A82" s="33">
        <v>39891</v>
      </c>
      <c r="B82" s="34">
        <v>81.09499</v>
      </c>
      <c r="C82" s="35">
        <v>0.0</v>
      </c>
      <c r="D82" s="39">
        <f>B82*C82/$F$3</f>
        <v>0</v>
      </c>
      <c r="E82" s="39">
        <f>B82*$E$3/$F$3</f>
        <v>0.00088871221917808</v>
      </c>
      <c r="F82" s="37">
        <v>308160961.44</v>
      </c>
    </row>
    <row r="83" spans="1:6" customHeight="1" ht="12.75">
      <c r="A83" s="33">
        <v>39892</v>
      </c>
      <c r="B83" s="34">
        <v>80.83008</v>
      </c>
      <c r="C83" s="35">
        <v>0.0</v>
      </c>
      <c r="D83" s="39">
        <f>B83*C83/$F$3</f>
        <v>0</v>
      </c>
      <c r="E83" s="39">
        <f>B83*$E$3/$F$3</f>
        <v>0.00088580909589041</v>
      </c>
      <c r="F83" s="37">
        <v>307154303.9</v>
      </c>
    </row>
    <row r="84" spans="1:6" customHeight="1" ht="12.75">
      <c r="A84" s="33">
        <v>39893</v>
      </c>
      <c r="B84" s="34">
        <v>80.83008</v>
      </c>
      <c r="C84" s="35">
        <v>0.0</v>
      </c>
      <c r="D84" s="39">
        <f>B84*C84/$F$3</f>
        <v>0</v>
      </c>
      <c r="E84" s="39">
        <f>B84*$E$3/$F$3</f>
        <v>0.00088580909589041</v>
      </c>
      <c r="F84" s="37">
        <v>307154303.9</v>
      </c>
    </row>
    <row r="85" spans="1:6" customHeight="1" ht="12.75">
      <c r="A85" s="33">
        <v>39894</v>
      </c>
      <c r="B85" s="34">
        <v>80.83008</v>
      </c>
      <c r="C85" s="35">
        <v>0.0</v>
      </c>
      <c r="D85" s="39">
        <f>B85*C85/$F$3</f>
        <v>0</v>
      </c>
      <c r="E85" s="39">
        <f>B85*$E$3/$F$3</f>
        <v>0.00088580909589041</v>
      </c>
      <c r="F85" s="37">
        <v>307154303.9</v>
      </c>
    </row>
    <row r="86" spans="1:6" customHeight="1" ht="12.75">
      <c r="A86" s="33">
        <v>39895</v>
      </c>
      <c r="B86" s="34">
        <v>81.13092</v>
      </c>
      <c r="C86" s="35">
        <v>0.0</v>
      </c>
      <c r="D86" s="39">
        <f>B86*C86/$F$3</f>
        <v>0</v>
      </c>
      <c r="E86" s="39">
        <f>B86*$E$3/$F$3</f>
        <v>0.00088910597260274</v>
      </c>
      <c r="F86" s="37">
        <v>312354034.32</v>
      </c>
    </row>
    <row r="87" spans="1:6" customHeight="1" ht="12.75">
      <c r="A87" s="33">
        <v>39896</v>
      </c>
      <c r="B87" s="34">
        <v>81.52033</v>
      </c>
      <c r="C87" s="35">
        <v>0.0</v>
      </c>
      <c r="D87" s="39">
        <f>B87*C87/$F$3</f>
        <v>0</v>
      </c>
      <c r="E87" s="39">
        <f>B87*$E$3/$F$3</f>
        <v>0.00089337347945205</v>
      </c>
      <c r="F87" s="37">
        <v>322005309.64</v>
      </c>
    </row>
    <row r="88" spans="1:6" customHeight="1" ht="12.75">
      <c r="A88" s="33">
        <v>39897</v>
      </c>
      <c r="B88" s="34">
        <v>81.63926</v>
      </c>
      <c r="C88" s="35">
        <v>0.0</v>
      </c>
      <c r="D88" s="39">
        <f>B88*C88/$F$3</f>
        <v>0</v>
      </c>
      <c r="E88" s="39">
        <f>B88*$E$3/$F$3</f>
        <v>0.00089467682191781</v>
      </c>
      <c r="F88" s="37">
        <v>322475080.86</v>
      </c>
    </row>
    <row r="89" spans="1:6" customHeight="1" ht="12.75">
      <c r="A89" s="33">
        <v>39898</v>
      </c>
      <c r="B89" s="34">
        <v>81.08879</v>
      </c>
      <c r="C89" s="35">
        <v>0.0</v>
      </c>
      <c r="D89" s="39">
        <f>B89*C89/$F$3</f>
        <v>0</v>
      </c>
      <c r="E89" s="39">
        <f>B89*$E$3/$F$3</f>
        <v>0.0008886442739726</v>
      </c>
      <c r="F89" s="37">
        <v>324355166.25</v>
      </c>
    </row>
    <row r="90" spans="1:6" customHeight="1" ht="12.75">
      <c r="A90" s="33">
        <v>39899</v>
      </c>
      <c r="B90" s="34">
        <v>80.66736</v>
      </c>
      <c r="C90" s="35">
        <v>0.0</v>
      </c>
      <c r="D90" s="39">
        <f>B90*C90/$F$3</f>
        <v>0</v>
      </c>
      <c r="E90" s="39">
        <f>B90*$E$3/$F$3</f>
        <v>0.0008840258630137</v>
      </c>
      <c r="F90" s="37">
        <v>330736168.29</v>
      </c>
    </row>
    <row r="91" spans="1:6" customHeight="1" ht="12.75">
      <c r="A91" s="33">
        <v>39900</v>
      </c>
      <c r="B91" s="34">
        <v>80.66736</v>
      </c>
      <c r="C91" s="35">
        <v>0.0</v>
      </c>
      <c r="D91" s="39">
        <f>B91*C91/$F$3</f>
        <v>0</v>
      </c>
      <c r="E91" s="39">
        <f>B91*$E$3/$F$3</f>
        <v>0.0008840258630137</v>
      </c>
      <c r="F91" s="37">
        <v>330736168.29</v>
      </c>
    </row>
    <row r="92" spans="1:6" customHeight="1" ht="12.75">
      <c r="A92" s="33">
        <v>39901</v>
      </c>
      <c r="B92" s="34">
        <v>80.66736</v>
      </c>
      <c r="C92" s="35">
        <v>0.0</v>
      </c>
      <c r="D92" s="39">
        <f>B92*C92/$F$3</f>
        <v>0</v>
      </c>
      <c r="E92" s="39">
        <f>B92*$E$3/$F$3</f>
        <v>0.0008840258630137</v>
      </c>
      <c r="F92" s="37">
        <v>330736168.29</v>
      </c>
    </row>
    <row r="93" spans="1:6" customHeight="1" ht="12.75">
      <c r="A93" s="33">
        <v>39902</v>
      </c>
      <c r="B93" s="34">
        <v>79.61293</v>
      </c>
      <c r="C93" s="35">
        <v>0.0</v>
      </c>
      <c r="D93" s="39">
        <f>B93*C93/$F$3</f>
        <v>0</v>
      </c>
      <c r="E93" s="39">
        <f>B93*$E$3/$F$3</f>
        <v>0.00087247046575342</v>
      </c>
      <c r="F93" s="37">
        <v>326413029.78</v>
      </c>
    </row>
    <row r="94" spans="1:6" customHeight="1" ht="12.75">
      <c r="A94" s="33">
        <v>39903</v>
      </c>
      <c r="B94" s="34">
        <v>79.4539</v>
      </c>
      <c r="C94" s="35">
        <v>0.0</v>
      </c>
      <c r="D94" s="39">
        <f>B94*C94/$F$3</f>
        <v>0</v>
      </c>
      <c r="E94" s="39">
        <f>B94*$E$3/$F$3</f>
        <v>0.00087072767123288</v>
      </c>
      <c r="F94" s="37">
        <v>325760975.44</v>
      </c>
    </row>
    <row r="95" spans="1:6" customHeight="1" ht="12.75">
      <c r="A95" s="33">
        <v>39904</v>
      </c>
      <c r="B95" s="34">
        <v>78.84517</v>
      </c>
      <c r="C95" s="35">
        <v>0.0</v>
      </c>
      <c r="D95" s="39">
        <f>B95*C95/$F$3</f>
        <v>0</v>
      </c>
      <c r="E95" s="39">
        <f>B95*$E$3/$F$3</f>
        <v>0.00086405665753425</v>
      </c>
      <c r="F95" s="37">
        <v>331149734.65</v>
      </c>
    </row>
    <row r="96" spans="1:6" customHeight="1" ht="12.75">
      <c r="A96" s="33">
        <v>39905</v>
      </c>
      <c r="B96" s="34">
        <v>80.33325</v>
      </c>
      <c r="C96" s="35">
        <v>0.0</v>
      </c>
      <c r="D96" s="39">
        <f>B96*C96/$F$3</f>
        <v>0</v>
      </c>
      <c r="E96" s="39">
        <f>B96*$E$3/$F$3</f>
        <v>0.00088036438356164</v>
      </c>
      <c r="F96" s="37">
        <v>345432992.7</v>
      </c>
    </row>
    <row r="97" spans="1:6" customHeight="1" ht="12.75">
      <c r="A97" s="33">
        <v>39906</v>
      </c>
      <c r="B97" s="34">
        <v>80.92238</v>
      </c>
      <c r="C97" s="35">
        <v>0.0</v>
      </c>
      <c r="D97" s="39">
        <f>B97*C97/$F$3</f>
        <v>0</v>
      </c>
      <c r="E97" s="39">
        <f>B97*$E$3/$F$3</f>
        <v>0.00088682060273973</v>
      </c>
      <c r="F97" s="37">
        <v>347966229.92</v>
      </c>
    </row>
    <row r="98" spans="1:6" customHeight="1" ht="12.75">
      <c r="A98" s="33">
        <v>39907</v>
      </c>
      <c r="B98" s="34">
        <v>80.92238</v>
      </c>
      <c r="C98" s="35">
        <v>0.0</v>
      </c>
      <c r="D98" s="39">
        <f>B98*C98/$F$3</f>
        <v>0</v>
      </c>
      <c r="E98" s="39">
        <f>B98*$E$3/$F$3</f>
        <v>0.00088682060273973</v>
      </c>
      <c r="F98" s="37">
        <v>347966229.92</v>
      </c>
    </row>
    <row r="99" spans="1:6" customHeight="1" ht="12.75">
      <c r="A99" s="33">
        <v>39908</v>
      </c>
      <c r="B99" s="34">
        <v>80.92238</v>
      </c>
      <c r="C99" s="35">
        <v>0.0</v>
      </c>
      <c r="D99" s="39">
        <f>B99*C99/$F$3</f>
        <v>0</v>
      </c>
      <c r="E99" s="39">
        <f>B99*$E$3/$F$3</f>
        <v>0.00088682060273973</v>
      </c>
      <c r="F99" s="37">
        <v>347966229.92</v>
      </c>
    </row>
    <row r="100" spans="1:6" customHeight="1" ht="12.75">
      <c r="A100" s="33">
        <v>39909</v>
      </c>
      <c r="B100" s="34">
        <v>80.6538</v>
      </c>
      <c r="C100" s="35">
        <v>0.0</v>
      </c>
      <c r="D100" s="39">
        <f>B100*C100/$F$3</f>
        <v>0</v>
      </c>
      <c r="E100" s="39">
        <f>B100*$E$3/$F$3</f>
        <v>0.00088387726027397</v>
      </c>
      <c r="F100" s="37">
        <v>346811338.73</v>
      </c>
    </row>
    <row r="101" spans="1:6" customHeight="1" ht="12.75">
      <c r="A101" s="33">
        <v>39910</v>
      </c>
      <c r="B101" s="34">
        <v>80.75717</v>
      </c>
      <c r="C101" s="35">
        <v>0.0</v>
      </c>
      <c r="D101" s="39">
        <f>B101*C101/$F$3</f>
        <v>0</v>
      </c>
      <c r="E101" s="39">
        <f>B101*$E$3/$F$3</f>
        <v>0.00088501008219178</v>
      </c>
      <c r="F101" s="37">
        <v>347255827.01</v>
      </c>
    </row>
    <row r="102" spans="1:6" customHeight="1" ht="12.75">
      <c r="A102" s="33">
        <v>39911</v>
      </c>
      <c r="B102" s="34">
        <v>80.7302</v>
      </c>
      <c r="C102" s="35">
        <v>0.0</v>
      </c>
      <c r="D102" s="39">
        <f>B102*C102/$F$3</f>
        <v>0</v>
      </c>
      <c r="E102" s="39">
        <f>B102*$E$3/$F$3</f>
        <v>0.00088471452054795</v>
      </c>
      <c r="F102" s="37">
        <v>351176351.62</v>
      </c>
    </row>
    <row r="103" spans="1:6" customHeight="1" ht="12.75">
      <c r="A103" s="33">
        <v>39912</v>
      </c>
      <c r="B103" s="34">
        <v>81.55496</v>
      </c>
      <c r="C103" s="35">
        <v>0.0</v>
      </c>
      <c r="D103" s="39">
        <f>B103*C103/$F$3</f>
        <v>0</v>
      </c>
      <c r="E103" s="39">
        <f>B103*$E$3/$F$3</f>
        <v>0.00089375298630137</v>
      </c>
      <c r="F103" s="37">
        <v>354764079.65</v>
      </c>
    </row>
    <row r="104" spans="1:6" customHeight="1" ht="12.75">
      <c r="A104" s="33">
        <v>39913</v>
      </c>
      <c r="B104" s="34">
        <v>81.55496</v>
      </c>
      <c r="C104" s="35">
        <v>0.0</v>
      </c>
      <c r="D104" s="39">
        <f>B104*C104/$F$3</f>
        <v>0</v>
      </c>
      <c r="E104" s="39">
        <f>B104*$E$3/$F$3</f>
        <v>0.00089375298630137</v>
      </c>
      <c r="F104" s="37">
        <v>354764079.65</v>
      </c>
    </row>
    <row r="105" spans="1:6" customHeight="1" ht="12.75">
      <c r="A105" s="33">
        <v>39914</v>
      </c>
      <c r="B105" s="34">
        <v>81.55496</v>
      </c>
      <c r="C105" s="35">
        <v>0.0</v>
      </c>
      <c r="D105" s="39">
        <f>B105*C105/$F$3</f>
        <v>0</v>
      </c>
      <c r="E105" s="39">
        <f>B105*$E$3/$F$3</f>
        <v>0.00089375298630137</v>
      </c>
      <c r="F105" s="37">
        <v>354764079.65</v>
      </c>
    </row>
    <row r="106" spans="1:6" customHeight="1" ht="12.75">
      <c r="A106" s="33">
        <v>39915</v>
      </c>
      <c r="B106" s="34">
        <v>81.55496</v>
      </c>
      <c r="C106" s="35">
        <v>0.0</v>
      </c>
      <c r="D106" s="39">
        <f>B106*C106/$F$3</f>
        <v>0</v>
      </c>
      <c r="E106" s="39">
        <f>B106*$E$3/$F$3</f>
        <v>0.00089375298630137</v>
      </c>
      <c r="F106" s="37">
        <v>354764079.65</v>
      </c>
    </row>
    <row r="107" spans="1:6" customHeight="1" ht="12.75">
      <c r="A107" s="33">
        <v>39916</v>
      </c>
      <c r="B107" s="34">
        <v>81.57566</v>
      </c>
      <c r="C107" s="35">
        <v>0.0</v>
      </c>
      <c r="D107" s="39">
        <f>B107*C107/$F$3</f>
        <v>0</v>
      </c>
      <c r="E107" s="39">
        <f>B107*$E$3/$F$3</f>
        <v>0.00089397983561644</v>
      </c>
      <c r="F107" s="37">
        <v>354854103.3</v>
      </c>
    </row>
    <row r="108" spans="1:6" customHeight="1" ht="12.75">
      <c r="A108" s="33">
        <v>39917</v>
      </c>
      <c r="B108" s="34">
        <v>82.44952</v>
      </c>
      <c r="C108" s="35">
        <v>0.0</v>
      </c>
      <c r="D108" s="39">
        <f>B108*C108/$F$3</f>
        <v>0</v>
      </c>
      <c r="E108" s="39">
        <f>B108*$E$3/$F$3</f>
        <v>0.00090355638356164</v>
      </c>
      <c r="F108" s="37">
        <v>358655421.78</v>
      </c>
    </row>
    <row r="109" spans="1:6" customHeight="1" ht="12.75">
      <c r="A109" s="33">
        <v>39918</v>
      </c>
      <c r="B109" s="34">
        <v>82.70103</v>
      </c>
      <c r="C109" s="35">
        <v>0.0</v>
      </c>
      <c r="D109" s="39">
        <f>B109*C109/$F$3</f>
        <v>0</v>
      </c>
      <c r="E109" s="39">
        <f>B109*$E$3/$F$3</f>
        <v>0.00090631265753425</v>
      </c>
      <c r="F109" s="37">
        <v>368019567.19</v>
      </c>
    </row>
    <row r="110" spans="1:6" customHeight="1" ht="12.75">
      <c r="A110" s="33">
        <v>39919</v>
      </c>
      <c r="B110" s="34">
        <v>82.84407</v>
      </c>
      <c r="C110" s="35">
        <v>0.0</v>
      </c>
      <c r="D110" s="39">
        <f>B110*C110/$F$3</f>
        <v>0</v>
      </c>
      <c r="E110" s="39">
        <f>B110*$E$3/$F$3</f>
        <v>0.00090788021917808</v>
      </c>
      <c r="F110" s="37">
        <v>368656091.6</v>
      </c>
    </row>
    <row r="111" spans="1:6" customHeight="1" ht="12.75">
      <c r="A111" s="33">
        <v>39920</v>
      </c>
      <c r="B111" s="34">
        <v>82.23134</v>
      </c>
      <c r="C111" s="35">
        <v>0.0</v>
      </c>
      <c r="D111" s="39">
        <f>B111*C111/$F$3</f>
        <v>0</v>
      </c>
      <c r="E111" s="39">
        <f>B111*$E$3/$F$3</f>
        <v>0.00090116536986301</v>
      </c>
      <c r="F111" s="37">
        <v>370041018.12</v>
      </c>
    </row>
    <row r="112" spans="1:6" customHeight="1" ht="12.75">
      <c r="A112" s="33">
        <v>39921</v>
      </c>
      <c r="B112" s="34">
        <v>82.23134</v>
      </c>
      <c r="C112" s="35">
        <v>0.0</v>
      </c>
      <c r="D112" s="39">
        <f>B112*C112/$F$3</f>
        <v>0</v>
      </c>
      <c r="E112" s="39">
        <f>B112*$E$3/$F$3</f>
        <v>0.00090116536986301</v>
      </c>
      <c r="F112" s="37">
        <v>370041018.12</v>
      </c>
    </row>
    <row r="113" spans="1:6" customHeight="1" ht="12.75">
      <c r="A113" s="33">
        <v>39922</v>
      </c>
      <c r="B113" s="34">
        <v>82.23134</v>
      </c>
      <c r="C113" s="35">
        <v>0.0</v>
      </c>
      <c r="D113" s="39">
        <f>B113*C113/$F$3</f>
        <v>0</v>
      </c>
      <c r="E113" s="39">
        <f>B113*$E$3/$F$3</f>
        <v>0.00090116536986301</v>
      </c>
      <c r="F113" s="37">
        <v>370041018.12</v>
      </c>
    </row>
    <row r="114" spans="1:6" customHeight="1" ht="12.75">
      <c r="A114" s="33">
        <v>39923</v>
      </c>
      <c r="B114" s="34">
        <v>80.98775</v>
      </c>
      <c r="C114" s="35">
        <v>0.0</v>
      </c>
      <c r="D114" s="39">
        <f>B114*C114/$F$3</f>
        <v>0</v>
      </c>
      <c r="E114" s="39">
        <f>B114*$E$3/$F$3</f>
        <v>0.00088753698630137</v>
      </c>
      <c r="F114" s="37">
        <v>360395492.53</v>
      </c>
    </row>
    <row r="115" spans="1:6" customHeight="1" ht="12.75">
      <c r="A115" s="33">
        <v>39924</v>
      </c>
      <c r="B115" s="34">
        <v>80.44582</v>
      </c>
      <c r="C115" s="35">
        <v>0.0</v>
      </c>
      <c r="D115" s="39">
        <f>B115*C115/$F$3</f>
        <v>0</v>
      </c>
      <c r="E115" s="39">
        <f>B115*$E$3/$F$3</f>
        <v>0.00088159802739726</v>
      </c>
      <c r="F115" s="37">
        <v>398206815.21</v>
      </c>
    </row>
    <row r="116" spans="1:6" customHeight="1" ht="12.75">
      <c r="A116" s="33">
        <v>39925</v>
      </c>
      <c r="B116" s="34">
        <v>80.8484</v>
      </c>
      <c r="C116" s="35">
        <v>0.0</v>
      </c>
      <c r="D116" s="39">
        <f>B116*C116/$F$3</f>
        <v>0</v>
      </c>
      <c r="E116" s="39">
        <f>B116*$E$3/$F$3</f>
        <v>0.0008860098630137</v>
      </c>
      <c r="F116" s="37">
        <v>400199583.79</v>
      </c>
    </row>
    <row r="117" spans="1:6" customHeight="1" ht="12.75">
      <c r="A117" s="33">
        <v>39926</v>
      </c>
      <c r="B117" s="34">
        <v>81.44707</v>
      </c>
      <c r="C117" s="35">
        <v>0.0</v>
      </c>
      <c r="D117" s="39">
        <f>B117*C117/$F$3</f>
        <v>0</v>
      </c>
      <c r="E117" s="39">
        <f>B117*$E$3/$F$3</f>
        <v>0.00089257063013699</v>
      </c>
      <c r="F117" s="37">
        <v>403162989.02</v>
      </c>
    </row>
    <row r="118" spans="1:6" customHeight="1" ht="12.75">
      <c r="A118" s="33">
        <v>39927</v>
      </c>
      <c r="B118" s="34">
        <v>82.54081</v>
      </c>
      <c r="C118" s="35">
        <v>0.0</v>
      </c>
      <c r="D118" s="39">
        <f>B118*C118/$F$3</f>
        <v>0</v>
      </c>
      <c r="E118" s="39">
        <f>B118*$E$3/$F$3</f>
        <v>0.00090455682191781</v>
      </c>
      <c r="F118" s="37">
        <v>404449965.66</v>
      </c>
    </row>
    <row r="119" spans="1:6" customHeight="1" ht="12.75">
      <c r="A119" s="33">
        <v>39928</v>
      </c>
      <c r="B119" s="34">
        <v>82.54081</v>
      </c>
      <c r="C119" s="35">
        <v>0.0</v>
      </c>
      <c r="D119" s="39">
        <f>B119*C119/$F$3</f>
        <v>0</v>
      </c>
      <c r="E119" s="39">
        <f>B119*$E$3/$F$3</f>
        <v>0.00090455682191781</v>
      </c>
      <c r="F119" s="37">
        <v>404449965.66</v>
      </c>
    </row>
    <row r="120" spans="1:6" customHeight="1" ht="12.75">
      <c r="A120" s="33">
        <v>39929</v>
      </c>
      <c r="B120" s="34">
        <v>82.54081</v>
      </c>
      <c r="C120" s="35">
        <v>0.0</v>
      </c>
      <c r="D120" s="39">
        <f>B120*C120/$F$3</f>
        <v>0</v>
      </c>
      <c r="E120" s="39">
        <f>B120*$E$3/$F$3</f>
        <v>0.00090455682191781</v>
      </c>
      <c r="F120" s="37">
        <v>404449965.66</v>
      </c>
    </row>
    <row r="121" spans="1:6" customHeight="1" ht="12.75">
      <c r="A121" s="33">
        <v>39930</v>
      </c>
      <c r="B121" s="34">
        <v>82.61496</v>
      </c>
      <c r="C121" s="35">
        <v>0.0</v>
      </c>
      <c r="D121" s="39">
        <f>B121*C121/$F$3</f>
        <v>0</v>
      </c>
      <c r="E121" s="39">
        <f>B121*$E$3/$F$3</f>
        <v>0.00090536942465753</v>
      </c>
      <c r="F121" s="37">
        <v>375898066.59</v>
      </c>
    </row>
    <row r="122" spans="1:6" customHeight="1" ht="12.75">
      <c r="A122" s="33">
        <v>39931</v>
      </c>
      <c r="B122" s="34">
        <v>81.87631</v>
      </c>
      <c r="C122" s="35">
        <v>0.0</v>
      </c>
      <c r="D122" s="39">
        <f>B122*C122/$F$3</f>
        <v>0</v>
      </c>
      <c r="E122" s="39">
        <f>B122*$E$3/$F$3</f>
        <v>0.00089727463013699</v>
      </c>
      <c r="F122" s="37">
        <v>372537201.28</v>
      </c>
    </row>
    <row r="123" spans="1:6" customHeight="1" ht="12.75">
      <c r="A123" s="33">
        <v>39932</v>
      </c>
      <c r="B123" s="34">
        <v>83.11471</v>
      </c>
      <c r="C123" s="35">
        <v>0.0</v>
      </c>
      <c r="D123" s="39">
        <f>B123*C123/$F$3</f>
        <v>0</v>
      </c>
      <c r="E123" s="39">
        <f>B123*$E$3/$F$3</f>
        <v>0.0009108461369863</v>
      </c>
      <c r="F123" s="37">
        <v>378171926.7</v>
      </c>
    </row>
    <row r="124" spans="1:6" customHeight="1" ht="12.75">
      <c r="A124" s="33">
        <v>39933</v>
      </c>
      <c r="B124" s="34">
        <v>84.11416</v>
      </c>
      <c r="C124" s="35">
        <v>0.0</v>
      </c>
      <c r="D124" s="39">
        <f>B124*C124/$F$3</f>
        <v>0</v>
      </c>
      <c r="E124" s="39">
        <f>B124*$E$3/$F$3</f>
        <v>0.00092179901369863</v>
      </c>
      <c r="F124" s="37">
        <v>382719418.16</v>
      </c>
    </row>
    <row r="125" spans="1:6" customHeight="1" ht="12.75">
      <c r="A125" s="33">
        <v>39934</v>
      </c>
      <c r="B125" s="34">
        <v>83.94888</v>
      </c>
      <c r="C125" s="38">
        <v>0.0</v>
      </c>
      <c r="D125" s="39">
        <f>B125*C125/$F$3</f>
        <v>0</v>
      </c>
      <c r="E125" s="39">
        <f>B125*$E$3/$F$3</f>
        <v>0.0009199877260274</v>
      </c>
      <c r="F125" s="37">
        <v>381967398.67</v>
      </c>
    </row>
    <row r="126" spans="1:6" customHeight="1" ht="12.75">
      <c r="A126" s="33">
        <v>39935</v>
      </c>
      <c r="B126" s="34">
        <v>83.94888</v>
      </c>
      <c r="C126" s="38">
        <v>0.0</v>
      </c>
      <c r="D126" s="39">
        <f>B126*C126/$F$3</f>
        <v>0</v>
      </c>
      <c r="E126" s="39">
        <f>B126*$E$3/$F$3</f>
        <v>0.0009199877260274</v>
      </c>
      <c r="F126" s="37">
        <v>381967398.67</v>
      </c>
    </row>
    <row r="127" spans="1:6" customHeight="1" ht="12.75">
      <c r="A127" s="33">
        <v>39936</v>
      </c>
      <c r="B127" s="34">
        <v>83.94888</v>
      </c>
      <c r="C127" s="38">
        <v>0.0</v>
      </c>
      <c r="D127" s="39">
        <f>B127*C127/$F$3</f>
        <v>0</v>
      </c>
      <c r="E127" s="39">
        <f>B127*$E$3/$F$3</f>
        <v>0.0009199877260274</v>
      </c>
      <c r="F127" s="37">
        <v>381967398.67</v>
      </c>
    </row>
    <row r="128" spans="1:6" customHeight="1" ht="12.75">
      <c r="A128" s="33">
        <v>39937</v>
      </c>
      <c r="B128" s="34">
        <v>84.78124</v>
      </c>
      <c r="C128" s="38">
        <v>0.0</v>
      </c>
      <c r="D128" s="39">
        <f>B128*C128/$F$3</f>
        <v>0</v>
      </c>
      <c r="E128" s="39">
        <f>B128*$E$3/$F$3</f>
        <v>0.00092910947945205</v>
      </c>
      <c r="F128" s="37">
        <v>385754652.1</v>
      </c>
    </row>
    <row r="129" spans="1:6" customHeight="1" ht="12.75">
      <c r="A129" s="33">
        <v>39938</v>
      </c>
      <c r="B129" s="34">
        <v>84.90277</v>
      </c>
      <c r="C129" s="38">
        <v>0.0</v>
      </c>
      <c r="D129" s="39">
        <f>B129*C129/$F$3</f>
        <v>0</v>
      </c>
      <c r="E129" s="39">
        <f>B129*$E$3/$F$3</f>
        <v>0.00093044131506849</v>
      </c>
      <c r="F129" s="37">
        <v>386307583.3</v>
      </c>
    </row>
    <row r="130" spans="1:6" customHeight="1" ht="12.75">
      <c r="A130" s="33">
        <v>39939</v>
      </c>
      <c r="B130" s="34">
        <v>85.01017</v>
      </c>
      <c r="C130" s="38">
        <v>0.0</v>
      </c>
      <c r="D130" s="39">
        <f>B130*C130/$F$3</f>
        <v>0</v>
      </c>
      <c r="E130" s="39">
        <f>B130*$E$3/$F$3</f>
        <v>0.00093161830136986</v>
      </c>
      <c r="F130" s="37">
        <v>378295275.8</v>
      </c>
    </row>
    <row r="131" spans="1:6" customHeight="1" ht="12.75">
      <c r="A131" s="33">
        <v>39940</v>
      </c>
      <c r="B131" s="34">
        <v>85.43076</v>
      </c>
      <c r="C131" s="38">
        <v>0.0</v>
      </c>
      <c r="D131" s="39">
        <f>B131*C131/$F$3</f>
        <v>0</v>
      </c>
      <c r="E131" s="39">
        <f>B131*$E$3/$F$3</f>
        <v>0.00093622750684932</v>
      </c>
      <c r="F131" s="37">
        <v>380166900.43</v>
      </c>
    </row>
    <row r="132" spans="1:6" customHeight="1" ht="12.75">
      <c r="A132" s="33">
        <v>39941</v>
      </c>
      <c r="B132" s="34">
        <v>86.04588</v>
      </c>
      <c r="C132" s="38">
        <v>0.0</v>
      </c>
      <c r="D132" s="39">
        <f>B132*C132/$F$3</f>
        <v>0</v>
      </c>
      <c r="E132" s="39">
        <f>B132*$E$3/$F$3</f>
        <v>0.00094296854794521</v>
      </c>
      <c r="F132" s="37">
        <v>382904162.38</v>
      </c>
    </row>
    <row r="133" spans="1:6" customHeight="1" ht="12.75">
      <c r="A133" s="33">
        <v>39942</v>
      </c>
      <c r="B133" s="34">
        <v>86.04588</v>
      </c>
      <c r="C133" s="38">
        <v>0.0</v>
      </c>
      <c r="D133" s="39">
        <f>B133*C133/$F$3</f>
        <v>0</v>
      </c>
      <c r="E133" s="39">
        <f>B133*$E$3/$F$3</f>
        <v>0.00094296854794521</v>
      </c>
      <c r="F133" s="37">
        <v>382904162.38</v>
      </c>
    </row>
    <row r="134" spans="1:6" customHeight="1" ht="12.75">
      <c r="A134" s="33">
        <v>39943</v>
      </c>
      <c r="B134" s="34">
        <v>86.04588</v>
      </c>
      <c r="C134" s="38">
        <v>0.0</v>
      </c>
      <c r="D134" s="39">
        <f>B134*C134/$F$3</f>
        <v>0</v>
      </c>
      <c r="E134" s="39">
        <f>B134*$E$3/$F$3</f>
        <v>0.00094296854794521</v>
      </c>
      <c r="F134" s="37">
        <v>382904162.38</v>
      </c>
    </row>
    <row r="135" spans="1:6" customHeight="1" ht="12.75">
      <c r="A135" s="33">
        <v>39944</v>
      </c>
      <c r="B135" s="34">
        <v>86.14879</v>
      </c>
      <c r="C135" s="38">
        <v>0.0</v>
      </c>
      <c r="D135" s="39">
        <f>B135*C135/$F$3</f>
        <v>0</v>
      </c>
      <c r="E135" s="39">
        <f>B135*$E$3/$F$3</f>
        <v>0.00094409632876712</v>
      </c>
      <c r="F135" s="37">
        <v>383362126.66</v>
      </c>
    </row>
    <row r="136" spans="1:6" customHeight="1" ht="12.75">
      <c r="A136" s="33">
        <v>39945</v>
      </c>
      <c r="B136" s="34">
        <v>85.82229</v>
      </c>
      <c r="C136" s="38">
        <v>0.0</v>
      </c>
      <c r="D136" s="39">
        <f>B136*C136/$F$3</f>
        <v>0</v>
      </c>
      <c r="E136" s="39">
        <f>B136*$E$3/$F$3</f>
        <v>0.00094051824657534</v>
      </c>
      <c r="F136" s="37">
        <v>381909179.51</v>
      </c>
    </row>
    <row r="137" spans="1:6" customHeight="1" ht="12.75">
      <c r="A137" s="33">
        <v>39946</v>
      </c>
      <c r="B137" s="34">
        <v>85.63013</v>
      </c>
      <c r="C137" s="38">
        <v>0.0</v>
      </c>
      <c r="D137" s="39">
        <f>B137*C137/$F$3</f>
        <v>0</v>
      </c>
      <c r="E137" s="39">
        <f>B137*$E$3/$F$3</f>
        <v>0.00093841238356164</v>
      </c>
      <c r="F137" s="37">
        <v>385335568.13</v>
      </c>
    </row>
    <row r="138" spans="1:6" customHeight="1" ht="12.75">
      <c r="A138" s="33">
        <v>39947</v>
      </c>
      <c r="B138" s="34">
        <v>84.90882</v>
      </c>
      <c r="C138" s="38">
        <v>0.0</v>
      </c>
      <c r="D138" s="39">
        <f>B138*C138/$F$3</f>
        <v>0</v>
      </c>
      <c r="E138" s="39">
        <f>B138*$E$3/$F$3</f>
        <v>0.00093050761643836</v>
      </c>
      <c r="F138" s="37">
        <v>386335130.69</v>
      </c>
    </row>
    <row r="139" spans="1:6" customHeight="1" ht="12.75">
      <c r="A139" s="33">
        <v>39948</v>
      </c>
      <c r="B139" s="34">
        <v>85.47987</v>
      </c>
      <c r="C139" s="38">
        <v>0.0</v>
      </c>
      <c r="D139" s="39">
        <f>B139*C139/$F$3</f>
        <v>0</v>
      </c>
      <c r="E139" s="39">
        <f>B139*$E$3/$F$3</f>
        <v>0.00093676569863014</v>
      </c>
      <c r="F139" s="37">
        <v>388933385.88</v>
      </c>
    </row>
    <row r="140" spans="1:6" customHeight="1" ht="12.75">
      <c r="A140" s="33">
        <v>39949</v>
      </c>
      <c r="B140" s="34">
        <v>85.47987</v>
      </c>
      <c r="C140" s="38">
        <v>0.0</v>
      </c>
      <c r="D140" s="39">
        <f>B140*C140/$F$3</f>
        <v>0</v>
      </c>
      <c r="E140" s="39">
        <f>B140*$E$3/$F$3</f>
        <v>0.00093676569863014</v>
      </c>
      <c r="F140" s="37">
        <v>388933385.88</v>
      </c>
    </row>
    <row r="141" spans="1:6" customHeight="1" ht="12.75">
      <c r="A141" s="33">
        <v>39950</v>
      </c>
      <c r="B141" s="34">
        <v>85.47987</v>
      </c>
      <c r="C141" s="38">
        <v>0.0</v>
      </c>
      <c r="D141" s="39">
        <f>B141*C141/$F$3</f>
        <v>0</v>
      </c>
      <c r="E141" s="39">
        <f>B141*$E$3/$F$3</f>
        <v>0.00093676569863014</v>
      </c>
      <c r="F141" s="37">
        <v>388933385.88</v>
      </c>
    </row>
    <row r="142" spans="1:6" customHeight="1" ht="12.75">
      <c r="A142" s="33">
        <v>39951</v>
      </c>
      <c r="B142" s="34">
        <v>85.72829</v>
      </c>
      <c r="C142" s="38">
        <v>0.0</v>
      </c>
      <c r="D142" s="39">
        <f>B142*C142/$F$3</f>
        <v>0</v>
      </c>
      <c r="E142" s="39">
        <f>B142*$E$3/$F$3</f>
        <v>0.00093948810958904</v>
      </c>
      <c r="F142" s="37">
        <v>394350123.19</v>
      </c>
    </row>
    <row r="143" spans="1:6" customHeight="1" ht="12.75">
      <c r="A143" s="33">
        <v>39952</v>
      </c>
      <c r="B143" s="34">
        <v>86.28258</v>
      </c>
      <c r="C143" s="38">
        <v>0.0</v>
      </c>
      <c r="D143" s="39">
        <f>B143*C143/$F$3</f>
        <v>0</v>
      </c>
      <c r="E143" s="39">
        <f>B143*$E$3/$F$3</f>
        <v>0.00094556252054795</v>
      </c>
      <c r="F143" s="37">
        <v>396899854.65</v>
      </c>
    </row>
    <row r="144" spans="1:6" customHeight="1" ht="12.75">
      <c r="A144" s="33">
        <v>39953</v>
      </c>
      <c r="B144" s="34">
        <v>87.42923</v>
      </c>
      <c r="C144" s="38">
        <v>0.0</v>
      </c>
      <c r="D144" s="39">
        <f>B144*C144/$F$3</f>
        <v>0</v>
      </c>
      <c r="E144" s="39">
        <f>B144*$E$3/$F$3</f>
        <v>0.00095812854794521</v>
      </c>
      <c r="F144" s="37">
        <v>402174479.24</v>
      </c>
    </row>
    <row r="145" spans="1:6" customHeight="1" ht="12.75">
      <c r="A145" s="33">
        <v>39954</v>
      </c>
      <c r="B145" s="34">
        <v>87.26791</v>
      </c>
      <c r="C145" s="38">
        <v>0.0</v>
      </c>
      <c r="D145" s="39">
        <f>B145*C145/$F$3</f>
        <v>0</v>
      </c>
      <c r="E145" s="39">
        <f>B145*$E$3/$F$3</f>
        <v>0.00095636065753425</v>
      </c>
      <c r="F145" s="37">
        <v>414522589.92</v>
      </c>
    </row>
    <row r="146" spans="1:6" customHeight="1" ht="12.75">
      <c r="A146" s="33">
        <v>39955</v>
      </c>
      <c r="B146" s="34">
        <v>88.78402</v>
      </c>
      <c r="C146" s="38">
        <v>0.0</v>
      </c>
      <c r="D146" s="39">
        <f>B146*C146/$F$3</f>
        <v>0</v>
      </c>
      <c r="E146" s="39">
        <f>B146*$E$3/$F$3</f>
        <v>0.00097297556164384</v>
      </c>
      <c r="F146" s="37">
        <v>421724081.8</v>
      </c>
    </row>
    <row r="147" spans="1:6" customHeight="1" ht="12.75">
      <c r="A147" s="33">
        <v>39956</v>
      </c>
      <c r="B147" s="34">
        <v>88.78402</v>
      </c>
      <c r="C147" s="38">
        <v>0.0</v>
      </c>
      <c r="D147" s="39">
        <f>B147*C147/$F$3</f>
        <v>0</v>
      </c>
      <c r="E147" s="39">
        <f>B147*$E$3/$F$3</f>
        <v>0.00097297556164384</v>
      </c>
      <c r="F147" s="37">
        <v>421724081.8</v>
      </c>
    </row>
    <row r="148" spans="1:6" customHeight="1" ht="12.75">
      <c r="A148" s="33">
        <v>39957</v>
      </c>
      <c r="B148" s="34">
        <v>88.78402</v>
      </c>
      <c r="C148" s="38">
        <v>0.0</v>
      </c>
      <c r="D148" s="39">
        <f>B148*C148/$F$3</f>
        <v>0</v>
      </c>
      <c r="E148" s="39">
        <f>B148*$E$3/$F$3</f>
        <v>0.00097297556164384</v>
      </c>
      <c r="F148" s="37">
        <v>421724081.8</v>
      </c>
    </row>
    <row r="149" spans="1:6" customHeight="1" ht="12.75">
      <c r="A149" s="33">
        <v>39958</v>
      </c>
      <c r="B149" s="34">
        <v>88.78402</v>
      </c>
      <c r="C149" s="38">
        <v>0.0</v>
      </c>
      <c r="D149" s="39">
        <f>B149*C149/$F$3</f>
        <v>0</v>
      </c>
      <c r="E149" s="39">
        <f>B149*$E$3/$F$3</f>
        <v>0.00097297556164384</v>
      </c>
      <c r="F149" s="37">
        <v>421724081.8</v>
      </c>
    </row>
    <row r="150" spans="1:6" customHeight="1" ht="12.75">
      <c r="A150" s="33">
        <v>39959</v>
      </c>
      <c r="B150" s="34">
        <v>89.07593</v>
      </c>
      <c r="C150" s="38">
        <v>0.0</v>
      </c>
      <c r="D150" s="39">
        <f>B150*C150/$F$3</f>
        <v>0</v>
      </c>
      <c r="E150" s="39">
        <f>B150*$E$3/$F$3</f>
        <v>0.00097617457534247</v>
      </c>
      <c r="F150" s="37">
        <v>423110653.1</v>
      </c>
    </row>
    <row r="151" spans="1:6" customHeight="1" ht="12.75">
      <c r="A151" s="33">
        <v>39960</v>
      </c>
      <c r="B151" s="34">
        <v>89.90054</v>
      </c>
      <c r="C151" s="38">
        <v>0.0</v>
      </c>
      <c r="D151" s="39">
        <f>B151*C151/$F$3</f>
        <v>0</v>
      </c>
      <c r="E151" s="39">
        <f>B151*$E$3/$F$3</f>
        <v>0.00098521139726027</v>
      </c>
      <c r="F151" s="37">
        <v>453997702.74</v>
      </c>
    </row>
    <row r="152" spans="1:6" customHeight="1" ht="12.75">
      <c r="A152" s="33">
        <v>39961</v>
      </c>
      <c r="B152" s="34">
        <v>89.78644</v>
      </c>
      <c r="C152" s="38">
        <v>0.0</v>
      </c>
      <c r="D152" s="39">
        <f>B152*C152/$F$3</f>
        <v>0</v>
      </c>
      <c r="E152" s="39">
        <f>B152*$E$3/$F$3</f>
        <v>0.00098396098630137</v>
      </c>
      <c r="F152" s="37">
        <v>453421513.42</v>
      </c>
    </row>
    <row r="153" spans="1:6" customHeight="1" ht="12.75">
      <c r="A153" s="33">
        <v>39962</v>
      </c>
      <c r="B153" s="34">
        <v>91.16817</v>
      </c>
      <c r="C153" s="38">
        <v>0.0</v>
      </c>
      <c r="D153" s="39">
        <f>B153*C153/$F$3</f>
        <v>0</v>
      </c>
      <c r="E153" s="39">
        <f>B153*$E$3/$F$3</f>
        <v>0.00099910323287671</v>
      </c>
      <c r="F153" s="37">
        <v>460399279.93</v>
      </c>
    </row>
    <row r="154" spans="1:6" customHeight="1" ht="12.75">
      <c r="A154" s="33">
        <v>39963</v>
      </c>
      <c r="B154" s="34">
        <v>91.16817</v>
      </c>
      <c r="C154" s="38">
        <v>0.0</v>
      </c>
      <c r="D154" s="39">
        <f>B154*C154/$F$3</f>
        <v>0</v>
      </c>
      <c r="E154" s="39">
        <f>B154*$E$3/$F$3</f>
        <v>0.00099910323287671</v>
      </c>
      <c r="F154" s="37">
        <v>460399279.93</v>
      </c>
    </row>
    <row r="155" spans="1:6" customHeight="1" ht="12.75">
      <c r="A155" s="33">
        <v>39964</v>
      </c>
      <c r="B155" s="34">
        <v>91.16817</v>
      </c>
      <c r="C155" s="38">
        <v>0.0</v>
      </c>
      <c r="D155" s="39">
        <f>B155*C155/$F$3</f>
        <v>0</v>
      </c>
      <c r="E155" s="39">
        <f>B155*$E$3/$F$3</f>
        <v>0.00099910323287671</v>
      </c>
      <c r="F155" s="37">
        <v>460399279.93</v>
      </c>
    </row>
    <row r="156" spans="1:6" customHeight="1" ht="12.75">
      <c r="A156" s="33">
        <v>39965</v>
      </c>
      <c r="B156" s="34">
        <v>92.06616</v>
      </c>
      <c r="C156" s="38">
        <v>0.0</v>
      </c>
      <c r="D156" s="39">
        <f>B156*C156/$F$3</f>
        <v>0</v>
      </c>
      <c r="E156" s="39">
        <f>B156*$E$3/$F$3</f>
        <v>0.0010089442191781</v>
      </c>
      <c r="F156" s="37">
        <v>464934109.41</v>
      </c>
    </row>
    <row r="157" spans="1:6" customHeight="1" ht="12.75">
      <c r="A157" s="33">
        <v>39966</v>
      </c>
      <c r="B157" s="34">
        <v>92.43144</v>
      </c>
      <c r="C157" s="38">
        <v>0.0</v>
      </c>
      <c r="D157" s="39">
        <f>B157*C157/$F$3</f>
        <v>0</v>
      </c>
      <c r="E157" s="39">
        <f>B157*$E$3/$F$3</f>
        <v>0.0010129472876712</v>
      </c>
      <c r="F157" s="37">
        <v>489886609.32</v>
      </c>
    </row>
    <row r="158" spans="1:6" customHeight="1" ht="12.75">
      <c r="A158" s="33">
        <v>39967</v>
      </c>
      <c r="B158" s="34">
        <v>91.04885</v>
      </c>
      <c r="C158" s="38">
        <v>0.0</v>
      </c>
      <c r="D158" s="39">
        <f>B158*C158/$F$3</f>
        <v>0</v>
      </c>
      <c r="E158" s="39">
        <f>B158*$E$3/$F$3</f>
        <v>0.00099779561643836</v>
      </c>
      <c r="F158" s="37">
        <v>482558918.11</v>
      </c>
    </row>
    <row r="159" spans="1:6" customHeight="1" ht="12.75">
      <c r="A159" s="33">
        <v>39968</v>
      </c>
      <c r="B159" s="34">
        <v>90.8574</v>
      </c>
      <c r="C159" s="38">
        <v>0.0</v>
      </c>
      <c r="D159" s="39">
        <f>B159*C159/$F$3</f>
        <v>0</v>
      </c>
      <c r="E159" s="39">
        <f>B159*$E$3/$F$3</f>
        <v>0.00099569753424658</v>
      </c>
      <c r="F159" s="37">
        <v>495172804.46</v>
      </c>
    </row>
    <row r="160" spans="1:6" customHeight="1" ht="12.75">
      <c r="A160" s="33">
        <v>39969</v>
      </c>
      <c r="B160" s="34">
        <v>89.85736</v>
      </c>
      <c r="C160" s="38">
        <v>0.0</v>
      </c>
      <c r="D160" s="39">
        <f>B160*C160/$F$3</f>
        <v>0</v>
      </c>
      <c r="E160" s="39">
        <f>B160*$E$3/$F$3</f>
        <v>0.00098473819178082</v>
      </c>
      <c r="F160" s="37">
        <v>489722586.17</v>
      </c>
    </row>
    <row r="161" spans="1:6" customHeight="1" ht="12.75">
      <c r="A161" s="33">
        <v>39970</v>
      </c>
      <c r="B161" s="34">
        <v>89.85736</v>
      </c>
      <c r="C161" s="38">
        <v>0.0</v>
      </c>
      <c r="D161" s="39">
        <f>B161*C161/$F$3</f>
        <v>0</v>
      </c>
      <c r="E161" s="39">
        <f>B161*$E$3/$F$3</f>
        <v>0.00098473819178082</v>
      </c>
      <c r="F161" s="37">
        <v>489722586.17</v>
      </c>
    </row>
    <row r="162" spans="1:6" customHeight="1" ht="12.75">
      <c r="A162" s="33">
        <v>39971</v>
      </c>
      <c r="B162" s="34">
        <v>89.85736</v>
      </c>
      <c r="C162" s="38">
        <v>0.0</v>
      </c>
      <c r="D162" s="39">
        <f>B162*C162/$F$3</f>
        <v>0</v>
      </c>
      <c r="E162" s="39">
        <f>B162*$E$3/$F$3</f>
        <v>0.00098473819178082</v>
      </c>
      <c r="F162" s="37">
        <v>489722586.17</v>
      </c>
    </row>
    <row r="163" spans="1:6" customHeight="1" ht="12.75">
      <c r="A163" s="33">
        <v>39972</v>
      </c>
      <c r="B163" s="34">
        <v>88.95221</v>
      </c>
      <c r="C163" s="38">
        <v>0.0</v>
      </c>
      <c r="D163" s="39">
        <f>B163*C163/$F$3</f>
        <v>0</v>
      </c>
      <c r="E163" s="39">
        <f>B163*$E$3/$F$3</f>
        <v>0.00097481873972603</v>
      </c>
      <c r="F163" s="37">
        <v>484789521.58</v>
      </c>
    </row>
    <row r="164" spans="1:6" customHeight="1" ht="12.75">
      <c r="A164" s="33">
        <v>39973</v>
      </c>
      <c r="B164" s="34">
        <v>90.41658</v>
      </c>
      <c r="C164" s="38">
        <v>0.0</v>
      </c>
      <c r="D164" s="39">
        <f>B164*C164/$F$3</f>
        <v>0</v>
      </c>
      <c r="E164" s="39">
        <f>B164*$E$3/$F$3</f>
        <v>0.00099086663013699</v>
      </c>
      <c r="F164" s="37">
        <v>492770335.36</v>
      </c>
    </row>
    <row r="165" spans="1:6" customHeight="1" ht="12.75">
      <c r="A165" s="33">
        <v>39974</v>
      </c>
      <c r="B165" s="34">
        <v>89.9434</v>
      </c>
      <c r="C165" s="38">
        <v>0.0</v>
      </c>
      <c r="D165" s="39">
        <f>B165*C165/$F$3</f>
        <v>0</v>
      </c>
      <c r="E165" s="39">
        <f>B165*$E$3/$F$3</f>
        <v>0.00098568109589041</v>
      </c>
      <c r="F165" s="37">
        <v>499185858.22</v>
      </c>
    </row>
    <row r="166" spans="1:6" customHeight="1" ht="12.75">
      <c r="A166" s="33">
        <v>39975</v>
      </c>
      <c r="B166" s="34">
        <v>90.86695</v>
      </c>
      <c r="C166" s="38">
        <v>0.0</v>
      </c>
      <c r="D166" s="39">
        <f>B166*C166/$F$3</f>
        <v>0</v>
      </c>
      <c r="E166" s="39">
        <f>B166*$E$3/$F$3</f>
        <v>0.00099580219178082</v>
      </c>
      <c r="F166" s="37">
        <v>504311596.99</v>
      </c>
    </row>
    <row r="167" spans="1:6" customHeight="1" ht="12.75">
      <c r="A167" s="33">
        <v>39976</v>
      </c>
      <c r="B167" s="34">
        <v>89.36014</v>
      </c>
      <c r="C167" s="38">
        <v>0.0</v>
      </c>
      <c r="D167" s="39">
        <f>B167*C167/$F$3</f>
        <v>0</v>
      </c>
      <c r="E167" s="39">
        <f>B167*$E$3/$F$3</f>
        <v>0.00097928920547945</v>
      </c>
      <c r="F167" s="37">
        <v>495948749.39</v>
      </c>
    </row>
    <row r="168" spans="1:6" customHeight="1" ht="12.75">
      <c r="A168" s="33">
        <v>39977</v>
      </c>
      <c r="B168" s="34">
        <v>89.36014</v>
      </c>
      <c r="C168" s="38">
        <v>0.0</v>
      </c>
      <c r="D168" s="39">
        <f>B168*C168/$F$3</f>
        <v>0</v>
      </c>
      <c r="E168" s="39">
        <f>B168*$E$3/$F$3</f>
        <v>0.00097928920547945</v>
      </c>
      <c r="F168" s="37">
        <v>495948749.39</v>
      </c>
    </row>
    <row r="169" spans="1:6" customHeight="1" ht="12.75">
      <c r="A169" s="33">
        <v>39978</v>
      </c>
      <c r="B169" s="34">
        <v>89.36014</v>
      </c>
      <c r="C169" s="38">
        <v>0.0</v>
      </c>
      <c r="D169" s="39">
        <f>B169*C169/$F$3</f>
        <v>0</v>
      </c>
      <c r="E169" s="39">
        <f>B169*$E$3/$F$3</f>
        <v>0.00097928920547945</v>
      </c>
      <c r="F169" s="37">
        <v>495948749.39</v>
      </c>
    </row>
    <row r="170" spans="1:6" customHeight="1" ht="12.75">
      <c r="A170" s="33">
        <v>39979</v>
      </c>
      <c r="B170" s="34">
        <v>88.23043</v>
      </c>
      <c r="C170" s="38">
        <v>0.0</v>
      </c>
      <c r="D170" s="39">
        <f>B170*C170/$F$3</f>
        <v>0</v>
      </c>
      <c r="E170" s="39">
        <f>B170*$E$3/$F$3</f>
        <v>0.00096690882191781</v>
      </c>
      <c r="F170" s="37">
        <v>489678859.44</v>
      </c>
    </row>
    <row r="171" spans="1:6" customHeight="1" ht="12.75">
      <c r="A171" s="33">
        <v>39980</v>
      </c>
      <c r="B171" s="34">
        <v>88.31527</v>
      </c>
      <c r="C171" s="38">
        <v>0.0</v>
      </c>
      <c r="D171" s="39">
        <f>B171*C171/$F$3</f>
        <v>0</v>
      </c>
      <c r="E171" s="39">
        <f>B171*$E$3/$F$3</f>
        <v>0.00096783857534247</v>
      </c>
      <c r="F171" s="37">
        <v>490149744.94</v>
      </c>
    </row>
    <row r="172" spans="1:6" customHeight="1" ht="12.75">
      <c r="A172" s="33">
        <v>39981</v>
      </c>
      <c r="B172" s="34">
        <v>87.44832</v>
      </c>
      <c r="C172" s="38">
        <v>0.0</v>
      </c>
      <c r="D172" s="39">
        <f>B172*C172/$F$3</f>
        <v>0</v>
      </c>
      <c r="E172" s="39">
        <f>B172*$E$3/$F$3</f>
        <v>0.00095833775342466</v>
      </c>
      <c r="F172" s="37">
        <v>485338195.03</v>
      </c>
    </row>
    <row r="173" spans="1:6" customHeight="1" ht="12.75">
      <c r="A173" s="33">
        <v>39982</v>
      </c>
      <c r="B173" s="34">
        <v>88.61892</v>
      </c>
      <c r="C173" s="38">
        <v>0.0</v>
      </c>
      <c r="D173" s="39">
        <f>B173*C173/$F$3</f>
        <v>0</v>
      </c>
      <c r="E173" s="39">
        <f>B173*$E$3/$F$3</f>
        <v>0.00097116624657534</v>
      </c>
      <c r="F173" s="37">
        <v>491834984.71</v>
      </c>
    </row>
    <row r="174" spans="1:6" customHeight="1" ht="12.75">
      <c r="A174" s="33">
        <v>39983</v>
      </c>
      <c r="B174" s="34">
        <v>88.10788</v>
      </c>
      <c r="C174" s="38">
        <v>0.0</v>
      </c>
      <c r="D174" s="39">
        <f>B174*C174/$F$3</f>
        <v>0</v>
      </c>
      <c r="E174" s="39">
        <f>B174*$E$3/$F$3</f>
        <v>0.00096556580821918</v>
      </c>
      <c r="F174" s="37">
        <v>488998752.77</v>
      </c>
    </row>
    <row r="175" spans="1:6" customHeight="1" ht="12.75">
      <c r="A175" s="33">
        <v>39984</v>
      </c>
      <c r="B175" s="34">
        <v>88.10788</v>
      </c>
      <c r="C175" s="38">
        <v>0.0</v>
      </c>
      <c r="D175" s="39">
        <f>B175*C175/$F$3</f>
        <v>0</v>
      </c>
      <c r="E175" s="39">
        <f>B175*$E$3/$F$3</f>
        <v>0.00096556580821918</v>
      </c>
      <c r="F175" s="37">
        <v>488998752.77</v>
      </c>
    </row>
    <row r="176" spans="1:6" customHeight="1" ht="12.75">
      <c r="A176" s="33">
        <v>39985</v>
      </c>
      <c r="B176" s="34">
        <v>88.10788</v>
      </c>
      <c r="C176" s="38">
        <v>0.0</v>
      </c>
      <c r="D176" s="39">
        <f>B176*C176/$F$3</f>
        <v>0</v>
      </c>
      <c r="E176" s="39">
        <f>B176*$E$3/$F$3</f>
        <v>0.00096556580821918</v>
      </c>
      <c r="F176" s="37">
        <v>488998752.77</v>
      </c>
    </row>
    <row r="177" spans="1:6" customHeight="1" ht="12.75">
      <c r="A177" s="33">
        <v>39986</v>
      </c>
      <c r="B177" s="34">
        <v>86.5644</v>
      </c>
      <c r="C177" s="38">
        <v>0.0</v>
      </c>
      <c r="D177" s="39">
        <f>B177*C177/$F$3</f>
        <v>0</v>
      </c>
      <c r="E177" s="39">
        <f>B177*$E$3/$F$3</f>
        <v>0.00094865095890411</v>
      </c>
      <c r="F177" s="37">
        <v>463119527.56</v>
      </c>
    </row>
    <row r="178" spans="1:6" customHeight="1" ht="12.75">
      <c r="A178" s="33">
        <v>39987</v>
      </c>
      <c r="B178" s="34">
        <v>86.50347</v>
      </c>
      <c r="C178" s="38">
        <v>0.0</v>
      </c>
      <c r="D178" s="39">
        <f>B178*C178/$F$3</f>
        <v>0</v>
      </c>
      <c r="E178" s="39">
        <f>B178*$E$3/$F$3</f>
        <v>0.00094798323287671</v>
      </c>
      <c r="F178" s="37">
        <v>462793569.24</v>
      </c>
    </row>
    <row r="179" spans="1:6" customHeight="1" ht="12.75">
      <c r="A179" s="33">
        <v>39988</v>
      </c>
      <c r="B179" s="34">
        <v>87.18971</v>
      </c>
      <c r="C179" s="38">
        <v>0.0</v>
      </c>
      <c r="D179" s="39">
        <f>B179*C179/$F$3</f>
        <v>0</v>
      </c>
      <c r="E179" s="39">
        <f>B179*$E$3/$F$3</f>
        <v>0.00095550367123288</v>
      </c>
      <c r="F179" s="37">
        <v>457745978.03</v>
      </c>
    </row>
    <row r="180" spans="1:6" customHeight="1" ht="12.75">
      <c r="A180" s="33">
        <v>39989</v>
      </c>
      <c r="B180" s="34">
        <v>85.94331</v>
      </c>
      <c r="C180" s="38">
        <v>0.0</v>
      </c>
      <c r="D180" s="39">
        <f>B180*C180/$F$3</f>
        <v>0</v>
      </c>
      <c r="E180" s="39">
        <f>B180*$E$3/$F$3</f>
        <v>0.00094184449315068</v>
      </c>
      <c r="F180" s="37">
        <v>451202367.75</v>
      </c>
    </row>
    <row r="181" spans="1:6" customHeight="1" ht="12.75">
      <c r="A181" s="33">
        <v>39990</v>
      </c>
      <c r="B181" s="34">
        <v>86.7919</v>
      </c>
      <c r="C181" s="38">
        <v>0.0</v>
      </c>
      <c r="D181" s="39">
        <f>B181*C181/$F$3</f>
        <v>0</v>
      </c>
      <c r="E181" s="39">
        <f>B181*$E$3/$F$3</f>
        <v>0.00095114410958904</v>
      </c>
      <c r="F181" s="37">
        <v>455657454.51</v>
      </c>
    </row>
    <row r="182" spans="1:6" customHeight="1" ht="12.75">
      <c r="A182" s="33">
        <v>39991</v>
      </c>
      <c r="B182" s="34">
        <v>86.7919</v>
      </c>
      <c r="C182" s="38">
        <v>0.0</v>
      </c>
      <c r="D182" s="39">
        <f>B182*C182/$F$3</f>
        <v>0</v>
      </c>
      <c r="E182" s="39">
        <f>B182*$E$3/$F$3</f>
        <v>0.00095114410958904</v>
      </c>
      <c r="F182" s="37">
        <v>455657454.51</v>
      </c>
    </row>
    <row r="183" spans="1:6" customHeight="1" ht="12.75">
      <c r="A183" s="33">
        <v>39992</v>
      </c>
      <c r="B183" s="34">
        <v>86.7919</v>
      </c>
      <c r="C183" s="38">
        <v>0.0</v>
      </c>
      <c r="D183" s="39">
        <f>B183*C183/$F$3</f>
        <v>0</v>
      </c>
      <c r="E183" s="39">
        <f>B183*$E$3/$F$3</f>
        <v>0.00095114410958904</v>
      </c>
      <c r="F183" s="37">
        <v>455657454.51</v>
      </c>
    </row>
    <row r="184" spans="1:6" customHeight="1" ht="12.75">
      <c r="A184" s="33">
        <v>39993</v>
      </c>
      <c r="B184" s="34">
        <v>86.29598</v>
      </c>
      <c r="C184" s="38">
        <v>0.0</v>
      </c>
      <c r="D184" s="39">
        <f>B184*C184/$F$3</f>
        <v>0</v>
      </c>
      <c r="E184" s="39">
        <f>B184*$E$3/$F$3</f>
        <v>0.00094570936986301</v>
      </c>
      <c r="F184" s="37">
        <v>453053907.26</v>
      </c>
    </row>
    <row r="185" spans="1:6" customHeight="1" ht="12.75">
      <c r="A185" s="33">
        <v>39994</v>
      </c>
      <c r="B185" s="34">
        <v>85.9904</v>
      </c>
      <c r="C185" s="38">
        <v>0.0</v>
      </c>
      <c r="D185" s="39">
        <f>B185*C185/$F$3</f>
        <v>0</v>
      </c>
      <c r="E185" s="39">
        <f>B185*$E$3/$F$3</f>
        <v>0.00094236054794521</v>
      </c>
      <c r="F185" s="37">
        <v>451449578.88</v>
      </c>
    </row>
    <row r="186" spans="1:6" customHeight="1" ht="12.75">
      <c r="A186" s="33">
        <v>39995</v>
      </c>
      <c r="B186" s="34">
        <v>86.98559</v>
      </c>
      <c r="C186" s="38">
        <v>0.0</v>
      </c>
      <c r="D186" s="39">
        <f>B186*C186/$F$3</f>
        <v>0</v>
      </c>
      <c r="E186" s="39">
        <f>B186*$E$3/$F$3</f>
        <v>0.00095326673972603</v>
      </c>
      <c r="F186" s="37">
        <v>456674327.16</v>
      </c>
    </row>
    <row r="187" spans="1:6" customHeight="1" ht="12.75">
      <c r="A187" s="33">
        <v>39996</v>
      </c>
      <c r="B187" s="34">
        <v>86.0079</v>
      </c>
      <c r="C187" s="38">
        <v>0.0</v>
      </c>
      <c r="D187" s="39">
        <f>B187*C187/$F$3</f>
        <v>0</v>
      </c>
      <c r="E187" s="39">
        <f>B187*$E$3/$F$3</f>
        <v>0.00094255232876712</v>
      </c>
      <c r="F187" s="37">
        <v>451541479.33</v>
      </c>
    </row>
    <row r="188" spans="1:6" customHeight="1" ht="12.75">
      <c r="A188" s="33">
        <v>39997</v>
      </c>
      <c r="B188" s="34">
        <v>86.0079</v>
      </c>
      <c r="C188" s="38">
        <v>0.0</v>
      </c>
      <c r="D188" s="39">
        <f>B188*C188/$F$3</f>
        <v>0</v>
      </c>
      <c r="E188" s="39">
        <f>B188*$E$3/$F$3</f>
        <v>0.00094255232876712</v>
      </c>
      <c r="F188" s="37">
        <v>451541479.33</v>
      </c>
    </row>
    <row r="189" spans="1:6" customHeight="1" ht="12.75">
      <c r="A189" s="33">
        <v>39998</v>
      </c>
      <c r="B189" s="34">
        <v>86.0079</v>
      </c>
      <c r="C189" s="38">
        <v>0.0</v>
      </c>
      <c r="D189" s="39">
        <f>B189*C189/$F$3</f>
        <v>0</v>
      </c>
      <c r="E189" s="39">
        <f>B189*$E$3/$F$3</f>
        <v>0.00094255232876712</v>
      </c>
      <c r="F189" s="37">
        <v>451541479.33</v>
      </c>
    </row>
    <row r="190" spans="1:6" customHeight="1" ht="12.75">
      <c r="A190" s="33">
        <v>39999</v>
      </c>
      <c r="B190" s="34">
        <v>86.0079</v>
      </c>
      <c r="C190" s="38">
        <v>0.0</v>
      </c>
      <c r="D190" s="39">
        <f>B190*C190/$F$3</f>
        <v>0</v>
      </c>
      <c r="E190" s="39">
        <f>B190*$E$3/$F$3</f>
        <v>0.00094255232876712</v>
      </c>
      <c r="F190" s="37">
        <v>451541479.33</v>
      </c>
    </row>
    <row r="191" spans="1:6" customHeight="1" ht="12.75">
      <c r="A191" s="33">
        <v>40000</v>
      </c>
      <c r="B191" s="34">
        <v>85.89599</v>
      </c>
      <c r="C191" s="38">
        <v>0.0</v>
      </c>
      <c r="D191" s="39">
        <f>B191*C191/$F$3</f>
        <v>0</v>
      </c>
      <c r="E191" s="39">
        <f>B191*$E$3/$F$3</f>
        <v>0.00094132591780822</v>
      </c>
      <c r="F191" s="37">
        <v>450953953.26</v>
      </c>
    </row>
    <row r="192" spans="1:6" customHeight="1" ht="12.75">
      <c r="A192" s="33">
        <v>40001</v>
      </c>
      <c r="B192" s="34">
        <v>86.18416</v>
      </c>
      <c r="C192" s="38">
        <v>0.0</v>
      </c>
      <c r="D192" s="39">
        <f>B192*C192/$F$3</f>
        <v>0</v>
      </c>
      <c r="E192" s="39">
        <f>B192*$E$3/$F$3</f>
        <v>0.00094448394520548</v>
      </c>
      <c r="F192" s="37">
        <v>452466833.99</v>
      </c>
    </row>
    <row r="193" spans="1:6" customHeight="1" ht="12.75">
      <c r="A193" s="33">
        <v>40002</v>
      </c>
      <c r="B193" s="34">
        <v>85.98286</v>
      </c>
      <c r="C193" s="38">
        <v>0.0</v>
      </c>
      <c r="D193" s="39">
        <f>B193*C193/$F$3</f>
        <v>0</v>
      </c>
      <c r="E193" s="39">
        <f>B193*$E$3/$F$3</f>
        <v>0.00094227791780822</v>
      </c>
      <c r="F193" s="37">
        <v>451410000.93</v>
      </c>
    </row>
    <row r="194" spans="1:6" customHeight="1" ht="12.75">
      <c r="A194" s="33">
        <v>40003</v>
      </c>
      <c r="B194" s="34">
        <v>86.00413</v>
      </c>
      <c r="C194" s="38">
        <v>0.0</v>
      </c>
      <c r="D194" s="39">
        <f>B194*C194/$F$3</f>
        <v>0</v>
      </c>
      <c r="E194" s="39">
        <f>B194*$E$3/$F$3</f>
        <v>0.00094251101369863</v>
      </c>
      <c r="F194" s="37">
        <v>451521686.06</v>
      </c>
    </row>
    <row r="195" spans="1:6" customHeight="1" ht="12.75">
      <c r="A195" s="33">
        <v>40004</v>
      </c>
      <c r="B195" s="34">
        <v>85.80178</v>
      </c>
      <c r="C195" s="38">
        <v>0.0</v>
      </c>
      <c r="D195" s="39">
        <f>B195*C195/$F$3</f>
        <v>0</v>
      </c>
      <c r="E195" s="39">
        <f>B195*$E$3/$F$3</f>
        <v>0.00094029347945205</v>
      </c>
      <c r="F195" s="37">
        <v>450459351.83</v>
      </c>
    </row>
    <row r="196" spans="1:6" customHeight="1" ht="12.75">
      <c r="A196" s="33">
        <v>40005</v>
      </c>
      <c r="B196" s="34">
        <v>85.80178</v>
      </c>
      <c r="C196" s="38">
        <v>0.0</v>
      </c>
      <c r="D196" s="39">
        <f>B196*C196/$F$3</f>
        <v>0</v>
      </c>
      <c r="E196" s="39">
        <f>B196*$E$3/$F$3</f>
        <v>0.00094029347945205</v>
      </c>
      <c r="F196" s="37">
        <v>450459351.83</v>
      </c>
    </row>
    <row r="197" spans="1:6" customHeight="1" ht="12.75">
      <c r="A197" s="33">
        <v>40006</v>
      </c>
      <c r="B197" s="34">
        <v>85.80178</v>
      </c>
      <c r="C197" s="38">
        <v>0.0</v>
      </c>
      <c r="D197" s="39">
        <f>B197*C197/$F$3</f>
        <v>0</v>
      </c>
      <c r="E197" s="39">
        <f>B197*$E$3/$F$3</f>
        <v>0.00094029347945205</v>
      </c>
      <c r="F197" s="37">
        <v>450459351.83</v>
      </c>
    </row>
    <row r="198" spans="1:6" customHeight="1" ht="12.75">
      <c r="A198" s="33">
        <v>40007</v>
      </c>
      <c r="B198" s="34">
        <v>86.01518</v>
      </c>
      <c r="C198" s="38">
        <v>0.0</v>
      </c>
      <c r="D198" s="39">
        <f>B198*C198/$F$3</f>
        <v>0</v>
      </c>
      <c r="E198" s="39">
        <f>B198*$E$3/$F$3</f>
        <v>0.00094263210958904</v>
      </c>
      <c r="F198" s="37">
        <v>451579678.28</v>
      </c>
    </row>
    <row r="199" spans="1:6" customHeight="1" ht="12.75">
      <c r="A199" s="33">
        <v>40008</v>
      </c>
      <c r="B199" s="34">
        <v>87.64498</v>
      </c>
      <c r="C199" s="38">
        <v>0.0</v>
      </c>
      <c r="D199" s="39">
        <f>B199*C199/$F$3</f>
        <v>0</v>
      </c>
      <c r="E199" s="39">
        <f>B199*$E$3/$F$3</f>
        <v>0.00096049293150685</v>
      </c>
      <c r="F199" s="37">
        <v>464518388.15</v>
      </c>
    </row>
    <row r="200" spans="1:6" customHeight="1" ht="12.75">
      <c r="A200" s="33">
        <v>40009</v>
      </c>
      <c r="B200" s="34">
        <v>89.08273</v>
      </c>
      <c r="C200" s="38">
        <v>0.0</v>
      </c>
      <c r="D200" s="39">
        <f>B200*C200/$F$3</f>
        <v>0</v>
      </c>
      <c r="E200" s="39">
        <f>B200*$E$3/$F$3</f>
        <v>0.00097624909589041</v>
      </c>
      <c r="F200" s="37">
        <v>472138460.07</v>
      </c>
    </row>
    <row r="201" spans="1:6" customHeight="1" ht="12.75">
      <c r="A201" s="33">
        <v>40010</v>
      </c>
      <c r="B201" s="34">
        <v>89.3368</v>
      </c>
      <c r="C201" s="38">
        <v>0.0</v>
      </c>
      <c r="D201" s="39">
        <f>B201*C201/$F$3</f>
        <v>0</v>
      </c>
      <c r="E201" s="39">
        <f>B201*$E$3/$F$3</f>
        <v>0.00097903342465753</v>
      </c>
      <c r="F201" s="37">
        <v>473485014.07</v>
      </c>
    </row>
    <row r="202" spans="1:6" customHeight="1" ht="12.75">
      <c r="A202" s="33">
        <v>40011</v>
      </c>
      <c r="B202" s="34">
        <v>89.46994</v>
      </c>
      <c r="C202" s="38">
        <v>0.0</v>
      </c>
      <c r="D202" s="39">
        <f>B202*C202/$F$3</f>
        <v>0</v>
      </c>
      <c r="E202" s="39">
        <f>B202*$E$3/$F$3</f>
        <v>0.00098049249315068</v>
      </c>
      <c r="F202" s="37">
        <v>474190682.26</v>
      </c>
    </row>
    <row r="203" spans="1:6" customHeight="1" ht="12.75">
      <c r="A203" s="33">
        <v>40012</v>
      </c>
      <c r="B203" s="34">
        <v>89.46994</v>
      </c>
      <c r="C203" s="38">
        <v>0.0</v>
      </c>
      <c r="D203" s="39">
        <f>B203*C203/$F$3</f>
        <v>0</v>
      </c>
      <c r="E203" s="39">
        <f>B203*$E$3/$F$3</f>
        <v>0.00098049249315068</v>
      </c>
      <c r="F203" s="37">
        <v>474190682.26</v>
      </c>
    </row>
    <row r="204" spans="1:6" customHeight="1" ht="12.75">
      <c r="A204" s="33">
        <v>40013</v>
      </c>
      <c r="B204" s="34">
        <v>89.46994</v>
      </c>
      <c r="C204" s="38">
        <v>0.0</v>
      </c>
      <c r="D204" s="39">
        <f>B204*C204/$F$3</f>
        <v>0</v>
      </c>
      <c r="E204" s="39">
        <f>B204*$E$3/$F$3</f>
        <v>0.00098049249315068</v>
      </c>
      <c r="F204" s="37">
        <v>474190682.26</v>
      </c>
    </row>
    <row r="205" spans="1:6" customHeight="1" ht="12.75">
      <c r="A205" s="33">
        <v>40014</v>
      </c>
      <c r="B205" s="34">
        <v>90.11494</v>
      </c>
      <c r="C205" s="38">
        <v>0.0</v>
      </c>
      <c r="D205" s="39">
        <f>B205*C205/$F$3</f>
        <v>0</v>
      </c>
      <c r="E205" s="39">
        <f>B205*$E$3/$F$3</f>
        <v>0.00098756098630137</v>
      </c>
      <c r="F205" s="37">
        <v>477609207.57</v>
      </c>
    </row>
    <row r="206" spans="1:6" customHeight="1" ht="12.75">
      <c r="A206" s="33">
        <v>40015</v>
      </c>
      <c r="B206" s="34">
        <v>90.6375</v>
      </c>
      <c r="C206" s="38">
        <v>0.0</v>
      </c>
      <c r="D206" s="39">
        <f>B206*C206/$F$3</f>
        <v>0</v>
      </c>
      <c r="E206" s="39">
        <f>B206*$E$3/$F$3</f>
        <v>0.00099328767123288</v>
      </c>
      <c r="F206" s="37">
        <v>480378724.25</v>
      </c>
    </row>
    <row r="207" spans="1:6" customHeight="1" ht="12.75">
      <c r="A207" s="33">
        <v>40016</v>
      </c>
      <c r="B207" s="34">
        <v>90.82614</v>
      </c>
      <c r="C207" s="38">
        <v>0.0</v>
      </c>
      <c r="D207" s="39">
        <f>B207*C207/$F$3</f>
        <v>0</v>
      </c>
      <c r="E207" s="39">
        <f>B207*$E$3/$F$3</f>
        <v>0.00099535495890411</v>
      </c>
      <c r="F207" s="37">
        <v>481378516.64</v>
      </c>
    </row>
    <row r="208" spans="1:6" customHeight="1" ht="12.75">
      <c r="A208" s="33">
        <v>40017</v>
      </c>
      <c r="B208" s="34">
        <v>91.66735</v>
      </c>
      <c r="C208" s="38">
        <v>0.0</v>
      </c>
      <c r="D208" s="39">
        <f>B208*C208/$F$3</f>
        <v>0</v>
      </c>
      <c r="E208" s="39">
        <f>B208*$E$3/$F$3</f>
        <v>0.0010045736986301</v>
      </c>
      <c r="F208" s="37">
        <v>485836948.32</v>
      </c>
    </row>
    <row r="209" spans="1:6" customHeight="1" ht="12.75">
      <c r="A209" s="33">
        <v>40018</v>
      </c>
      <c r="B209" s="34">
        <v>92.37675</v>
      </c>
      <c r="C209" s="38">
        <v>0.0</v>
      </c>
      <c r="D209" s="39">
        <f>B209*C209/$F$3</f>
        <v>0</v>
      </c>
      <c r="E209" s="39">
        <f>B209*$E$3/$F$3</f>
        <v>0.0010123479452055</v>
      </c>
      <c r="F209" s="37">
        <v>489596786.29</v>
      </c>
    </row>
    <row r="210" spans="1:6" customHeight="1" ht="12.75">
      <c r="A210" s="33">
        <v>40019</v>
      </c>
      <c r="B210" s="34">
        <v>92.37675</v>
      </c>
      <c r="C210" s="38">
        <v>0.0</v>
      </c>
      <c r="D210" s="39">
        <f>B210*C210/$F$3</f>
        <v>0</v>
      </c>
      <c r="E210" s="39">
        <f>B210*$E$3/$F$3</f>
        <v>0.0010123479452055</v>
      </c>
      <c r="F210" s="37">
        <v>489596786.29</v>
      </c>
    </row>
    <row r="211" spans="1:6" customHeight="1" ht="12.75">
      <c r="A211" s="33">
        <v>40020</v>
      </c>
      <c r="B211" s="34">
        <v>92.37675</v>
      </c>
      <c r="C211" s="38">
        <v>0.0</v>
      </c>
      <c r="D211" s="39">
        <f>B211*C211/$F$3</f>
        <v>0</v>
      </c>
      <c r="E211" s="39">
        <f>B211*$E$3/$F$3</f>
        <v>0.0010123479452055</v>
      </c>
      <c r="F211" s="37">
        <v>489596786.29</v>
      </c>
    </row>
    <row r="212" spans="1:6" customHeight="1" ht="12.75">
      <c r="A212" s="33">
        <v>40021</v>
      </c>
      <c r="B212" s="34">
        <v>92.34156</v>
      </c>
      <c r="C212" s="38">
        <v>0.0</v>
      </c>
      <c r="D212" s="39">
        <f>B212*C212/$F$3</f>
        <v>0</v>
      </c>
      <c r="E212" s="39">
        <f>B212*$E$3/$F$3</f>
        <v>0.0010119623013699</v>
      </c>
      <c r="F212" s="37">
        <v>489410291.95</v>
      </c>
    </row>
    <row r="213" spans="1:6" customHeight="1" ht="12.75">
      <c r="A213" s="33">
        <v>40022</v>
      </c>
      <c r="B213" s="34">
        <v>92.02563</v>
      </c>
      <c r="C213" s="38">
        <v>0.0</v>
      </c>
      <c r="D213" s="39">
        <f>B213*C213/$F$3</f>
        <v>0</v>
      </c>
      <c r="E213" s="39">
        <f>B213*$E$3/$F$3</f>
        <v>0.0010085000547945</v>
      </c>
      <c r="F213" s="37">
        <v>487735836.25</v>
      </c>
    </row>
    <row r="214" spans="1:6" customHeight="1" ht="12.75">
      <c r="A214" s="33">
        <v>40023</v>
      </c>
      <c r="B214" s="34">
        <v>91.79617</v>
      </c>
      <c r="C214" s="38">
        <v>0.0</v>
      </c>
      <c r="D214" s="39">
        <f>B214*C214/$F$3</f>
        <v>0</v>
      </c>
      <c r="E214" s="39">
        <f>B214*$E$3/$F$3</f>
        <v>0.0010059854246575</v>
      </c>
      <c r="F214" s="37">
        <v>486519685.45</v>
      </c>
    </row>
    <row r="215" spans="1:6" customHeight="1" ht="12.75">
      <c r="A215" s="33">
        <v>40024</v>
      </c>
      <c r="B215" s="34">
        <v>92.21912</v>
      </c>
      <c r="C215" s="38">
        <v>0.0</v>
      </c>
      <c r="D215" s="39">
        <f>B215*C215/$F$3</f>
        <v>0</v>
      </c>
      <c r="E215" s="39">
        <f>B215*$E$3/$F$3</f>
        <v>0.0010106204931507</v>
      </c>
      <c r="F215" s="37">
        <v>488761325.62</v>
      </c>
    </row>
    <row r="216" spans="1:6" customHeight="1" ht="12.75">
      <c r="A216" s="33">
        <v>40025</v>
      </c>
      <c r="B216" s="34">
        <v>92.34403</v>
      </c>
      <c r="C216" s="38">
        <v>0.0</v>
      </c>
      <c r="D216" s="39">
        <f>B216*C216/$F$3</f>
        <v>0</v>
      </c>
      <c r="E216" s="39">
        <f>B216*$E$3/$F$3</f>
        <v>0.001011989369863</v>
      </c>
      <c r="F216" s="37">
        <v>489423378.93</v>
      </c>
    </row>
    <row r="217" spans="1:6" customHeight="1" ht="12.75">
      <c r="A217" s="33">
        <v>40026</v>
      </c>
      <c r="B217" s="34">
        <v>92.34403</v>
      </c>
      <c r="C217" s="38">
        <v>0.0</v>
      </c>
      <c r="D217" s="39">
        <f>B217*C217/$F$3</f>
        <v>0</v>
      </c>
      <c r="E217" s="39">
        <f>B217*$E$3/$F$3</f>
        <v>0.001011989369863</v>
      </c>
      <c r="F217" s="37">
        <v>489423378.93</v>
      </c>
    </row>
    <row r="218" spans="1:6" customHeight="1" ht="12.75">
      <c r="A218" s="33">
        <v>40027</v>
      </c>
      <c r="B218" s="34">
        <v>92.34403</v>
      </c>
      <c r="C218" s="38">
        <v>0.0</v>
      </c>
      <c r="D218" s="39">
        <f>B218*C218/$F$3</f>
        <v>0</v>
      </c>
      <c r="E218" s="39">
        <f>B218*$E$3/$F$3</f>
        <v>0.001011989369863</v>
      </c>
      <c r="F218" s="37">
        <v>489423378.93</v>
      </c>
    </row>
    <row r="219" spans="1:6" customHeight="1" ht="12.75">
      <c r="A219" s="33">
        <v>40028</v>
      </c>
      <c r="B219" s="34">
        <v>93.68622</v>
      </c>
      <c r="C219" s="38">
        <v>0.0</v>
      </c>
      <c r="D219" s="39">
        <f>B219*C219/$F$3</f>
        <v>0</v>
      </c>
      <c r="E219" s="39">
        <f>B219*$E$3/$F$3</f>
        <v>0.0010266983013699</v>
      </c>
      <c r="F219" s="37">
        <v>496536989.89</v>
      </c>
    </row>
    <row r="220" spans="1:6" customHeight="1" ht="12.75">
      <c r="A220" s="33">
        <v>40029</v>
      </c>
      <c r="B220" s="34">
        <v>93.43967</v>
      </c>
      <c r="C220" s="38">
        <v>0.0</v>
      </c>
      <c r="D220" s="39">
        <f>B220*C220/$F$3</f>
        <v>0</v>
      </c>
      <c r="E220" s="39">
        <f>B220*$E$3/$F$3</f>
        <v>0.0010239963835616</v>
      </c>
      <c r="F220" s="37">
        <v>495230267.66</v>
      </c>
    </row>
    <row r="221" spans="1:6" customHeight="1" ht="12.75">
      <c r="A221" s="33">
        <v>40030</v>
      </c>
      <c r="B221" s="34">
        <v>93.12486</v>
      </c>
      <c r="C221" s="38">
        <v>0.0</v>
      </c>
      <c r="D221" s="39">
        <f>B221*C221/$F$3</f>
        <v>0</v>
      </c>
      <c r="E221" s="39">
        <f>B221*$E$3/$F$3</f>
        <v>0.0010205464109589</v>
      </c>
      <c r="F221" s="37">
        <v>493561771.99</v>
      </c>
    </row>
    <row r="222" spans="1:6" customHeight="1" ht="12.75">
      <c r="A222" s="33">
        <v>40031</v>
      </c>
      <c r="B222" s="34">
        <v>92.95043</v>
      </c>
      <c r="C222" s="38">
        <v>0.0</v>
      </c>
      <c r="D222" s="39">
        <f>B222*C222/$F$3</f>
        <v>0</v>
      </c>
      <c r="E222" s="39">
        <f>B222*$E$3/$F$3</f>
        <v>0.0010186348493151</v>
      </c>
      <c r="F222" s="37">
        <v>492637263.72</v>
      </c>
    </row>
    <row r="223" spans="1:6" customHeight="1" ht="12.75">
      <c r="A223" s="33">
        <v>40032</v>
      </c>
      <c r="B223" s="34">
        <v>91.89494</v>
      </c>
      <c r="C223" s="38">
        <v>0.0</v>
      </c>
      <c r="D223" s="39">
        <f>B223*C223/$F$3</f>
        <v>0</v>
      </c>
      <c r="E223" s="39">
        <f>B223*$E$3/$F$3</f>
        <v>0.0010070678356164</v>
      </c>
      <c r="F223" s="37">
        <v>487043198.4</v>
      </c>
    </row>
    <row r="224" spans="1:6" customHeight="1" ht="12.75">
      <c r="A224" s="33">
        <v>40033</v>
      </c>
      <c r="B224" s="34">
        <v>91.89494</v>
      </c>
      <c r="C224" s="38">
        <v>0.0</v>
      </c>
      <c r="D224" s="39">
        <f>B224*C224/$F$3</f>
        <v>0</v>
      </c>
      <c r="E224" s="39">
        <f>B224*$E$3/$F$3</f>
        <v>0.0010070678356164</v>
      </c>
      <c r="F224" s="37">
        <v>487043198.4</v>
      </c>
    </row>
    <row r="225" spans="1:6" customHeight="1" ht="12.75">
      <c r="A225" s="33">
        <v>40034</v>
      </c>
      <c r="B225" s="34">
        <v>91.89494</v>
      </c>
      <c r="C225" s="38">
        <v>0.0</v>
      </c>
      <c r="D225" s="39">
        <f>B225*C225/$F$3</f>
        <v>0</v>
      </c>
      <c r="E225" s="39">
        <f>B225*$E$3/$F$3</f>
        <v>0.0010070678356164</v>
      </c>
      <c r="F225" s="37">
        <v>487043198.4</v>
      </c>
    </row>
    <row r="226" spans="1:6" customHeight="1" ht="12.75">
      <c r="A226" s="33">
        <v>40035</v>
      </c>
      <c r="B226" s="34">
        <v>92.12291</v>
      </c>
      <c r="C226" s="38">
        <v>0.0</v>
      </c>
      <c r="D226" s="39">
        <f>B226*C226/$F$3</f>
        <v>0</v>
      </c>
      <c r="E226" s="39">
        <f>B226*$E$3/$F$3</f>
        <v>0.0010095661369863</v>
      </c>
      <c r="F226" s="37">
        <v>488251410.42</v>
      </c>
    </row>
    <row r="227" spans="1:6" customHeight="1" ht="12.75">
      <c r="A227" s="33">
        <v>40036</v>
      </c>
      <c r="B227" s="34">
        <v>90.69897</v>
      </c>
      <c r="C227" s="38">
        <v>0.0</v>
      </c>
      <c r="D227" s="39">
        <f>B227*C227/$F$3</f>
        <v>0</v>
      </c>
      <c r="E227" s="39">
        <f>B227*$E$3/$F$3</f>
        <v>0.00099396131506849</v>
      </c>
      <c r="F227" s="37">
        <v>480704552.35</v>
      </c>
    </row>
    <row r="228" spans="1:6" customHeight="1" ht="12.75">
      <c r="A228" s="33">
        <v>40037</v>
      </c>
      <c r="B228" s="34">
        <v>91.69777</v>
      </c>
      <c r="C228" s="38">
        <v>0.0</v>
      </c>
      <c r="D228" s="39">
        <f>B228*C228/$F$3</f>
        <v>0</v>
      </c>
      <c r="E228" s="39">
        <f>B228*$E$3/$F$3</f>
        <v>0.0010049070684932</v>
      </c>
      <c r="F228" s="37">
        <v>485998192.51</v>
      </c>
    </row>
    <row r="229" spans="1:6" customHeight="1" ht="12.75">
      <c r="A229" s="33">
        <v>40038</v>
      </c>
      <c r="B229" s="34">
        <v>92.11138</v>
      </c>
      <c r="C229" s="38">
        <v>0.0</v>
      </c>
      <c r="D229" s="39">
        <f>B229*C229/$F$3</f>
        <v>0</v>
      </c>
      <c r="E229" s="39">
        <f>B229*$E$3/$F$3</f>
        <v>0.0010094397808219</v>
      </c>
      <c r="F229" s="37">
        <v>488190305.86</v>
      </c>
    </row>
    <row r="230" spans="1:6" customHeight="1" ht="12.75">
      <c r="A230" s="33">
        <v>40039</v>
      </c>
      <c r="B230" s="34">
        <v>91.37479</v>
      </c>
      <c r="C230" s="38">
        <v>0.0</v>
      </c>
      <c r="D230" s="39">
        <f>B230*C230/$F$3</f>
        <v>0</v>
      </c>
      <c r="E230" s="39">
        <f>B230*$E$3/$F$3</f>
        <v>0.0010013675616438</v>
      </c>
      <c r="F230" s="37">
        <v>475148900.57</v>
      </c>
    </row>
    <row r="231" spans="1:6" customHeight="1" ht="12.75">
      <c r="A231" s="33">
        <v>40040</v>
      </c>
      <c r="B231" s="34">
        <v>91.37479</v>
      </c>
      <c r="C231" s="38">
        <v>0.0</v>
      </c>
      <c r="D231" s="39">
        <f>B231*C231/$F$3</f>
        <v>0</v>
      </c>
      <c r="E231" s="39">
        <f>B231*$E$3/$F$3</f>
        <v>0.0010013675616438</v>
      </c>
      <c r="F231" s="37">
        <v>475148900.57</v>
      </c>
    </row>
    <row r="232" spans="1:6" customHeight="1" ht="12.75">
      <c r="A232" s="33">
        <v>40041</v>
      </c>
      <c r="B232" s="34">
        <v>91.37479</v>
      </c>
      <c r="C232" s="38">
        <v>0.0</v>
      </c>
      <c r="D232" s="39">
        <f>B232*C232/$F$3</f>
        <v>0</v>
      </c>
      <c r="E232" s="39">
        <f>B232*$E$3/$F$3</f>
        <v>0.0010013675616438</v>
      </c>
      <c r="F232" s="37">
        <v>475148900.57</v>
      </c>
    </row>
    <row r="233" spans="1:6" customHeight="1" ht="12.75">
      <c r="A233" s="33">
        <v>40042</v>
      </c>
      <c r="B233" s="34">
        <v>89.92498</v>
      </c>
      <c r="C233" s="38">
        <v>0.0</v>
      </c>
      <c r="D233" s="39">
        <f>B233*C233/$F$3</f>
        <v>0</v>
      </c>
      <c r="E233" s="39">
        <f>B233*$E$3/$F$3</f>
        <v>0.00098547923287671</v>
      </c>
      <c r="F233" s="37">
        <v>467609883.54</v>
      </c>
    </row>
    <row r="234" spans="1:6" customHeight="1" ht="12.75">
      <c r="A234" s="33">
        <v>40043</v>
      </c>
      <c r="B234" s="34">
        <v>90.31454</v>
      </c>
      <c r="C234" s="38">
        <v>0.0</v>
      </c>
      <c r="D234" s="39">
        <f>B234*C234/$F$3</f>
        <v>0</v>
      </c>
      <c r="E234" s="39">
        <f>B234*$E$3/$F$3</f>
        <v>0.00098974838356164</v>
      </c>
      <c r="F234" s="37">
        <v>469635615.76</v>
      </c>
    </row>
    <row r="235" spans="1:6" customHeight="1" ht="12.75">
      <c r="A235" s="33">
        <v>40044</v>
      </c>
      <c r="B235" s="34">
        <v>90.49369</v>
      </c>
      <c r="C235" s="38">
        <v>0.0</v>
      </c>
      <c r="D235" s="39">
        <f>B235*C235/$F$3</f>
        <v>0</v>
      </c>
      <c r="E235" s="39">
        <f>B235*$E$3/$F$3</f>
        <v>0.00099171167123288</v>
      </c>
      <c r="F235" s="37">
        <v>470567175.36</v>
      </c>
    </row>
    <row r="236" spans="1:6" customHeight="1" ht="12.75">
      <c r="A236" s="33">
        <v>40045</v>
      </c>
      <c r="B236" s="34">
        <v>91.15383</v>
      </c>
      <c r="C236" s="38">
        <v>0.0</v>
      </c>
      <c r="D236" s="39">
        <f>B236*C236/$F$3</f>
        <v>0</v>
      </c>
      <c r="E236" s="39">
        <f>B236*$E$3/$F$3</f>
        <v>0.00099894608219178</v>
      </c>
      <c r="F236" s="37">
        <v>473999914.48</v>
      </c>
    </row>
    <row r="237" spans="1:6" customHeight="1" ht="12.75">
      <c r="A237" s="33">
        <v>40046</v>
      </c>
      <c r="B237" s="34">
        <v>92.39115</v>
      </c>
      <c r="C237" s="38">
        <v>0.0</v>
      </c>
      <c r="D237" s="39">
        <f>B237*C237/$F$3</f>
        <v>0</v>
      </c>
      <c r="E237" s="39">
        <f>B237*$E$3/$F$3</f>
        <v>0.0010125057534247</v>
      </c>
      <c r="F237" s="37">
        <v>480433992.74</v>
      </c>
    </row>
    <row r="238" spans="1:6" customHeight="1" ht="12.75">
      <c r="A238" s="33">
        <v>40047</v>
      </c>
      <c r="B238" s="34">
        <v>92.39115</v>
      </c>
      <c r="C238" s="38">
        <v>0.0</v>
      </c>
      <c r="D238" s="39">
        <f>B238*C238/$F$3</f>
        <v>0</v>
      </c>
      <c r="E238" s="39">
        <f>B238*$E$3/$F$3</f>
        <v>0.0010125057534247</v>
      </c>
      <c r="F238" s="37">
        <v>480433992.74</v>
      </c>
    </row>
    <row r="239" spans="1:6" customHeight="1" ht="12.75">
      <c r="A239" s="33">
        <v>40048</v>
      </c>
      <c r="B239" s="34">
        <v>92.39115</v>
      </c>
      <c r="C239" s="38">
        <v>0.0</v>
      </c>
      <c r="D239" s="39">
        <f>B239*C239/$F$3</f>
        <v>0</v>
      </c>
      <c r="E239" s="39">
        <f>B239*$E$3/$F$3</f>
        <v>0.0010125057534247</v>
      </c>
      <c r="F239" s="37">
        <v>480433992.74</v>
      </c>
    </row>
    <row r="240" spans="1:6" customHeight="1" ht="12.75">
      <c r="A240" s="33">
        <v>40049</v>
      </c>
      <c r="B240" s="34">
        <v>92.98404</v>
      </c>
      <c r="C240" s="38">
        <v>0.0</v>
      </c>
      <c r="D240" s="39">
        <f>B240*C240/$F$3</f>
        <v>0</v>
      </c>
      <c r="E240" s="39">
        <f>B240*$E$3/$F$3</f>
        <v>0.0010190031780822</v>
      </c>
      <c r="F240" s="37">
        <v>483517006.29</v>
      </c>
    </row>
    <row r="241" spans="1:6" customHeight="1" ht="12.75">
      <c r="A241" s="33">
        <v>40050</v>
      </c>
      <c r="B241" s="34">
        <v>92.4833</v>
      </c>
      <c r="C241" s="38">
        <v>0.0</v>
      </c>
      <c r="D241" s="39">
        <f>B241*C241/$F$3</f>
        <v>0</v>
      </c>
      <c r="E241" s="39">
        <f>B241*$E$3/$F$3</f>
        <v>0.0010135156164384</v>
      </c>
      <c r="F241" s="37">
        <v>480913145.67</v>
      </c>
    </row>
    <row r="242" spans="1:6" customHeight="1" ht="12.75">
      <c r="A242" s="33">
        <v>40051</v>
      </c>
      <c r="B242" s="34">
        <v>90.91122</v>
      </c>
      <c r="C242" s="38">
        <v>0.0</v>
      </c>
      <c r="D242" s="39">
        <f>B242*C242/$F$3</f>
        <v>0</v>
      </c>
      <c r="E242" s="39">
        <f>B242*$E$3/$F$3</f>
        <v>0.00099628734246575</v>
      </c>
      <c r="F242" s="37">
        <v>472738333.2</v>
      </c>
    </row>
    <row r="243" spans="1:6" customHeight="1" ht="12.75">
      <c r="A243" s="33">
        <v>40052</v>
      </c>
      <c r="B243" s="34">
        <v>90.77792</v>
      </c>
      <c r="C243" s="38">
        <v>0.0</v>
      </c>
      <c r="D243" s="39">
        <f>B243*C243/$F$3</f>
        <v>0</v>
      </c>
      <c r="E243" s="39">
        <f>B243*$E$3/$F$3</f>
        <v>0.00099482652054795</v>
      </c>
      <c r="F243" s="37">
        <v>472045196.68</v>
      </c>
    </row>
    <row r="244" spans="1:6" customHeight="1" ht="12.75">
      <c r="A244" s="33">
        <v>40053</v>
      </c>
      <c r="B244" s="34">
        <v>92.12822</v>
      </c>
      <c r="C244" s="38">
        <v>0.0</v>
      </c>
      <c r="D244" s="39">
        <f>B244*C244/$F$3</f>
        <v>0</v>
      </c>
      <c r="E244" s="39">
        <f>B244*$E$3/$F$3</f>
        <v>0.0010096243287671</v>
      </c>
      <c r="F244" s="37">
        <v>479066767.11</v>
      </c>
    </row>
    <row r="245" spans="1:6" customHeight="1" ht="12.75">
      <c r="A245" s="33">
        <v>40054</v>
      </c>
      <c r="B245" s="34">
        <v>92.12822</v>
      </c>
      <c r="C245" s="38">
        <v>0.0</v>
      </c>
      <c r="D245" s="39">
        <f>B245*C245/$F$3</f>
        <v>0</v>
      </c>
      <c r="E245" s="39">
        <f>B245*$E$3/$F$3</f>
        <v>0.0010096243287671</v>
      </c>
      <c r="F245" s="37">
        <v>479066767.11</v>
      </c>
    </row>
    <row r="246" spans="1:6" customHeight="1" ht="12.75">
      <c r="A246" s="33">
        <v>40055</v>
      </c>
      <c r="B246" s="34">
        <v>92.12822</v>
      </c>
      <c r="C246" s="38">
        <v>0.0</v>
      </c>
      <c r="D246" s="39">
        <f>B246*C246/$F$3</f>
        <v>0</v>
      </c>
      <c r="E246" s="39">
        <f>B246*$E$3/$F$3</f>
        <v>0.0010096243287671</v>
      </c>
      <c r="F246" s="37">
        <v>479066767.11</v>
      </c>
    </row>
    <row r="247" spans="1:6" customHeight="1" ht="12.75">
      <c r="A247" s="33">
        <v>40056</v>
      </c>
      <c r="B247" s="34">
        <v>90.87313</v>
      </c>
      <c r="C247" s="38">
        <v>0.0</v>
      </c>
      <c r="D247" s="39">
        <f>B247*C247/$F$3</f>
        <v>0</v>
      </c>
      <c r="E247" s="39">
        <f>B247*$E$3/$F$3</f>
        <v>0.00099586991780822</v>
      </c>
      <c r="F247" s="37">
        <v>463452948.08</v>
      </c>
    </row>
    <row r="248" spans="1:6" customHeight="1" ht="12.75">
      <c r="A248" s="33">
        <v>40057</v>
      </c>
      <c r="B248" s="34">
        <v>91.14184</v>
      </c>
      <c r="C248" s="38">
        <v>0.0</v>
      </c>
      <c r="D248" s="39">
        <f>B248*C248/$F$3</f>
        <v>0</v>
      </c>
      <c r="E248" s="39">
        <f>B248*$E$3/$F$3</f>
        <v>0.00099881468493151</v>
      </c>
      <c r="F248" s="37">
        <v>464823399.35</v>
      </c>
    </row>
    <row r="249" spans="1:6" customHeight="1" ht="12.75">
      <c r="A249" s="33">
        <v>40058</v>
      </c>
      <c r="B249" s="34">
        <v>90.26703</v>
      </c>
      <c r="C249" s="38">
        <v>0.0</v>
      </c>
      <c r="D249" s="39">
        <f>B249*C249/$F$3</f>
        <v>0</v>
      </c>
      <c r="E249" s="39">
        <f>B249*$E$3/$F$3</f>
        <v>0.0009892277260274</v>
      </c>
      <c r="F249" s="37">
        <v>460361834.66</v>
      </c>
    </row>
    <row r="250" spans="1:6" customHeight="1" ht="12.75">
      <c r="A250" s="33">
        <v>40059</v>
      </c>
      <c r="B250" s="34">
        <v>90.20077</v>
      </c>
      <c r="C250" s="38">
        <v>0.0</v>
      </c>
      <c r="D250" s="39">
        <f>B250*C250/$F$3</f>
        <v>0</v>
      </c>
      <c r="E250" s="39">
        <f>B250*$E$3/$F$3</f>
        <v>0.0009885015890411</v>
      </c>
      <c r="F250" s="37">
        <v>455513882.95</v>
      </c>
    </row>
    <row r="251" spans="1:6" customHeight="1" ht="12.75">
      <c r="A251" s="33">
        <v>40060</v>
      </c>
      <c r="B251" s="34">
        <v>91.49515</v>
      </c>
      <c r="C251" s="38">
        <v>0.0</v>
      </c>
      <c r="D251" s="39">
        <f>B251*C251/$F$3</f>
        <v>0</v>
      </c>
      <c r="E251" s="39">
        <f>B251*$E$3/$F$3</f>
        <v>0.0010026865753425</v>
      </c>
      <c r="F251" s="37">
        <v>462050488.5</v>
      </c>
    </row>
    <row r="252" spans="1:6" customHeight="1" ht="12.75">
      <c r="A252" s="33">
        <v>40061</v>
      </c>
      <c r="B252" s="34">
        <v>91.49515</v>
      </c>
      <c r="C252" s="38">
        <v>0.0</v>
      </c>
      <c r="D252" s="39">
        <f>B252*C252/$F$3</f>
        <v>0</v>
      </c>
      <c r="E252" s="39">
        <f>B252*$E$3/$F$3</f>
        <v>0.0010026865753425</v>
      </c>
      <c r="F252" s="37">
        <v>462050488.5</v>
      </c>
    </row>
    <row r="253" spans="1:6" customHeight="1" ht="12.75">
      <c r="A253" s="33">
        <v>40062</v>
      </c>
      <c r="B253" s="34">
        <v>91.49515</v>
      </c>
      <c r="C253" s="38">
        <v>0.0</v>
      </c>
      <c r="D253" s="39">
        <f>B253*C253/$F$3</f>
        <v>0</v>
      </c>
      <c r="E253" s="39">
        <f>B253*$E$3/$F$3</f>
        <v>0.0010026865753425</v>
      </c>
      <c r="F253" s="37">
        <v>462050488.5</v>
      </c>
    </row>
    <row r="254" spans="1:6" customHeight="1" ht="12.75">
      <c r="A254" s="33">
        <v>40063</v>
      </c>
      <c r="B254" s="34">
        <v>91.49515</v>
      </c>
      <c r="C254" s="38">
        <v>0.0</v>
      </c>
      <c r="D254" s="39">
        <f>B254*C254/$F$3</f>
        <v>0</v>
      </c>
      <c r="E254" s="39">
        <f>B254*$E$3/$F$3</f>
        <v>0.0010026865753425</v>
      </c>
      <c r="F254" s="37">
        <v>462050488.5</v>
      </c>
    </row>
    <row r="255" spans="1:6" customHeight="1" ht="12.75">
      <c r="A255" s="33">
        <v>40064</v>
      </c>
      <c r="B255" s="34">
        <v>93.0381</v>
      </c>
      <c r="C255" s="38">
        <v>0.0</v>
      </c>
      <c r="D255" s="39">
        <f>B255*C255/$F$3</f>
        <v>0</v>
      </c>
      <c r="E255" s="39">
        <f>B255*$E$3/$F$3</f>
        <v>0.0010195956164384</v>
      </c>
      <c r="F255" s="37">
        <v>469842387.64</v>
      </c>
    </row>
    <row r="256" spans="1:6" customHeight="1" ht="12.75">
      <c r="A256" s="33">
        <v>40065</v>
      </c>
      <c r="B256" s="34">
        <v>92.75602</v>
      </c>
      <c r="C256" s="38">
        <v>0.0</v>
      </c>
      <c r="D256" s="39">
        <f>B256*C256/$F$3</f>
        <v>0</v>
      </c>
      <c r="E256" s="39">
        <f>B256*$E$3/$F$3</f>
        <v>0.0010165043287671</v>
      </c>
      <c r="F256" s="37">
        <v>468417922.77</v>
      </c>
    </row>
    <row r="257" spans="1:6" customHeight="1" ht="12.75">
      <c r="A257" s="33">
        <v>40066</v>
      </c>
      <c r="B257" s="34">
        <v>92.2278</v>
      </c>
      <c r="C257" s="38">
        <v>0.0</v>
      </c>
      <c r="D257" s="39">
        <f>B257*C257/$F$3</f>
        <v>0</v>
      </c>
      <c r="E257" s="39">
        <f>B257*$E$3/$F$3</f>
        <v>0.0010107156164384</v>
      </c>
      <c r="F257" s="37">
        <v>465750369.22</v>
      </c>
    </row>
    <row r="258" spans="1:6" customHeight="1" ht="12.75">
      <c r="A258" s="33">
        <v>40067</v>
      </c>
      <c r="B258" s="34">
        <v>92.91605</v>
      </c>
      <c r="C258" s="38">
        <v>0.0</v>
      </c>
      <c r="D258" s="39">
        <f>B258*C258/$F$3</f>
        <v>0</v>
      </c>
      <c r="E258" s="39">
        <f>B258*$E$3/$F$3</f>
        <v>0.0010182580821918</v>
      </c>
      <c r="F258" s="37">
        <v>469226064.11</v>
      </c>
    </row>
    <row r="259" spans="1:6" customHeight="1" ht="12.75">
      <c r="A259" s="33">
        <v>40068</v>
      </c>
      <c r="B259" s="34">
        <v>92.91605</v>
      </c>
      <c r="C259" s="38">
        <v>0.0</v>
      </c>
      <c r="D259" s="39">
        <f>B259*C259/$F$3</f>
        <v>0</v>
      </c>
      <c r="E259" s="39">
        <f>B259*$E$3/$F$3</f>
        <v>0.0010182580821918</v>
      </c>
      <c r="F259" s="37">
        <v>469226064.11</v>
      </c>
    </row>
    <row r="260" spans="1:6" customHeight="1" ht="12.75">
      <c r="A260" s="33">
        <v>40069</v>
      </c>
      <c r="B260" s="34">
        <v>92.91605</v>
      </c>
      <c r="C260" s="38">
        <v>0.0</v>
      </c>
      <c r="D260" s="39">
        <f>B260*C260/$F$3</f>
        <v>0</v>
      </c>
      <c r="E260" s="39">
        <f>B260*$E$3/$F$3</f>
        <v>0.0010182580821918</v>
      </c>
      <c r="F260" s="37">
        <v>469226064.11</v>
      </c>
    </row>
    <row r="261" spans="1:6" customHeight="1" ht="12.75">
      <c r="A261" s="33">
        <v>40070</v>
      </c>
      <c r="B261" s="34">
        <v>91.87561</v>
      </c>
      <c r="C261" s="38">
        <v>0.0</v>
      </c>
      <c r="D261" s="39">
        <f>B261*C261/$F$3</f>
        <v>0</v>
      </c>
      <c r="E261" s="39">
        <f>B261*$E$3/$F$3</f>
        <v>0.001006856</v>
      </c>
      <c r="F261" s="37">
        <v>468565614.65</v>
      </c>
    </row>
    <row r="262" spans="1:6" customHeight="1" ht="12.75">
      <c r="A262" s="33">
        <v>40071</v>
      </c>
      <c r="B262" s="34">
        <v>92.26538</v>
      </c>
      <c r="C262" s="38">
        <v>0.0</v>
      </c>
      <c r="D262" s="39">
        <f>B262*C262/$F$3</f>
        <v>0</v>
      </c>
      <c r="E262" s="39">
        <f>B262*$E$3/$F$3</f>
        <v>0.0010111274520548</v>
      </c>
      <c r="F262" s="37">
        <v>470553432.26</v>
      </c>
    </row>
    <row r="263" spans="1:6" customHeight="1" ht="12.75">
      <c r="A263" s="33">
        <v>40072</v>
      </c>
      <c r="B263" s="34">
        <v>93.30832</v>
      </c>
      <c r="C263" s="38">
        <v>0.0</v>
      </c>
      <c r="D263" s="39">
        <f>B263*C263/$F$3</f>
        <v>0</v>
      </c>
      <c r="E263" s="39">
        <f>B263*$E$3/$F$3</f>
        <v>0.0010225569315068</v>
      </c>
      <c r="F263" s="37">
        <v>471206998.56</v>
      </c>
    </row>
    <row r="264" spans="1:6" customHeight="1" ht="12.75">
      <c r="A264" s="33">
        <v>40073</v>
      </c>
      <c r="B264" s="34">
        <v>94.12586</v>
      </c>
      <c r="C264" s="38">
        <v>0.0</v>
      </c>
      <c r="D264" s="39">
        <f>B264*C264/$F$3</f>
        <v>0</v>
      </c>
      <c r="E264" s="39">
        <f>B264*$E$3/$F$3</f>
        <v>0.0010315162739726</v>
      </c>
      <c r="F264" s="37">
        <v>475335573.97</v>
      </c>
    </row>
    <row r="265" spans="1:6" customHeight="1" ht="12.75">
      <c r="A265" s="33">
        <v>40074</v>
      </c>
      <c r="B265" s="34">
        <v>93.19964</v>
      </c>
      <c r="C265" s="38">
        <v>0.0</v>
      </c>
      <c r="D265" s="39">
        <f>B265*C265/$F$3</f>
        <v>0</v>
      </c>
      <c r="E265" s="39">
        <f>B265*$E$3/$F$3</f>
        <v>0.0010213659178082</v>
      </c>
      <c r="F265" s="37">
        <v>470658205.94</v>
      </c>
    </row>
    <row r="266" spans="1:6" customHeight="1" ht="12.75">
      <c r="A266" s="33">
        <v>40075</v>
      </c>
      <c r="B266" s="34">
        <v>93.19964</v>
      </c>
      <c r="C266" s="38">
        <v>0.0</v>
      </c>
      <c r="D266" s="39">
        <f>B266*C266/$F$3</f>
        <v>0</v>
      </c>
      <c r="E266" s="39">
        <f>B266*$E$3/$F$3</f>
        <v>0.0010213659178082</v>
      </c>
      <c r="F266" s="37">
        <v>470658205.94</v>
      </c>
    </row>
    <row r="267" spans="1:6" customHeight="1" ht="12.75">
      <c r="A267" s="33">
        <v>40076</v>
      </c>
      <c r="B267" s="34">
        <v>93.19964</v>
      </c>
      <c r="C267" s="38">
        <v>0.0</v>
      </c>
      <c r="D267" s="39">
        <f>B267*C267/$F$3</f>
        <v>0</v>
      </c>
      <c r="E267" s="39">
        <f>B267*$E$3/$F$3</f>
        <v>0.0010213659178082</v>
      </c>
      <c r="F267" s="37">
        <v>470658205.94</v>
      </c>
    </row>
    <row r="268" spans="1:6" customHeight="1" ht="12.75">
      <c r="A268" s="33">
        <v>40077</v>
      </c>
      <c r="B268" s="34">
        <v>92.12302</v>
      </c>
      <c r="C268" s="38">
        <v>0.0</v>
      </c>
      <c r="D268" s="39">
        <f>B268*C268/$F$3</f>
        <v>0</v>
      </c>
      <c r="E268" s="39">
        <f>B268*$E$3/$F$3</f>
        <v>0.0010095673424658</v>
      </c>
      <c r="F268" s="37">
        <v>465221266.02</v>
      </c>
    </row>
    <row r="269" spans="1:6" customHeight="1" ht="12.75">
      <c r="A269" s="33">
        <v>40078</v>
      </c>
      <c r="B269" s="34">
        <v>93.24986</v>
      </c>
      <c r="C269" s="38">
        <v>0.0</v>
      </c>
      <c r="D269" s="39">
        <f>B269*C269/$F$3</f>
        <v>0</v>
      </c>
      <c r="E269" s="39">
        <f>B269*$E$3/$F$3</f>
        <v>0.0010219162739726</v>
      </c>
      <c r="F269" s="37">
        <v>484899284.15</v>
      </c>
    </row>
    <row r="270" spans="1:6" customHeight="1" ht="12.75">
      <c r="A270" s="33">
        <v>40079</v>
      </c>
      <c r="B270" s="34">
        <v>92.98813</v>
      </c>
      <c r="C270" s="38">
        <v>0.0</v>
      </c>
      <c r="D270" s="39">
        <f>B270*C270/$F$3</f>
        <v>0</v>
      </c>
      <c r="E270" s="39">
        <f>B270*$E$3/$F$3</f>
        <v>0.001019048</v>
      </c>
      <c r="F270" s="37">
        <v>483538255.45</v>
      </c>
    </row>
    <row r="271" spans="1:6" customHeight="1" ht="12.75">
      <c r="A271" s="33">
        <v>40080</v>
      </c>
      <c r="B271" s="34">
        <v>91.89939</v>
      </c>
      <c r="C271" s="38">
        <v>0.0</v>
      </c>
      <c r="D271" s="39">
        <f>B271*C271/$F$3</f>
        <v>0</v>
      </c>
      <c r="E271" s="39">
        <f>B271*$E$3/$F$3</f>
        <v>0.0010071166027397</v>
      </c>
      <c r="F271" s="37">
        <v>477876818.84</v>
      </c>
    </row>
    <row r="272" spans="1:6" customHeight="1" ht="12.75">
      <c r="A272" s="33">
        <v>40081</v>
      </c>
      <c r="B272" s="34">
        <v>91.62631</v>
      </c>
      <c r="C272" s="38">
        <v>0.0</v>
      </c>
      <c r="D272" s="39">
        <f>B272*C272/$F$3</f>
        <v>0</v>
      </c>
      <c r="E272" s="39">
        <f>B272*$E$3/$F$3</f>
        <v>0.0010041239452055</v>
      </c>
      <c r="F272" s="37">
        <v>476456795.63</v>
      </c>
    </row>
    <row r="273" spans="1:6" customHeight="1" ht="12.75">
      <c r="A273" s="33">
        <v>40082</v>
      </c>
      <c r="B273" s="34">
        <v>91.62631</v>
      </c>
      <c r="C273" s="38">
        <v>0.0</v>
      </c>
      <c r="D273" s="39">
        <f>B273*C273/$F$3</f>
        <v>0</v>
      </c>
      <c r="E273" s="39">
        <f>B273*$E$3/$F$3</f>
        <v>0.0010041239452055</v>
      </c>
      <c r="F273" s="37">
        <v>476456795.63</v>
      </c>
    </row>
    <row r="274" spans="1:6" customHeight="1" ht="12.75">
      <c r="A274" s="33">
        <v>40083</v>
      </c>
      <c r="B274" s="34">
        <v>91.62631</v>
      </c>
      <c r="C274" s="38">
        <v>0.0</v>
      </c>
      <c r="D274" s="39">
        <f>B274*C274/$F$3</f>
        <v>0</v>
      </c>
      <c r="E274" s="39">
        <f>B274*$E$3/$F$3</f>
        <v>0.0010041239452055</v>
      </c>
      <c r="F274" s="37">
        <v>476456795.63</v>
      </c>
    </row>
    <row r="275" spans="1:6" customHeight="1" ht="12.75">
      <c r="A275" s="33">
        <v>40084</v>
      </c>
      <c r="B275" s="34">
        <v>91.44894</v>
      </c>
      <c r="C275" s="38">
        <v>0.0</v>
      </c>
      <c r="D275" s="39">
        <f>B275*C275/$F$3</f>
        <v>0</v>
      </c>
      <c r="E275" s="39">
        <f>B275*$E$3/$F$3</f>
        <v>0.0010021801643836</v>
      </c>
      <c r="F275" s="37">
        <v>475534481.33</v>
      </c>
    </row>
    <row r="276" spans="1:6" customHeight="1" ht="12.75">
      <c r="A276" s="33">
        <v>40085</v>
      </c>
      <c r="B276" s="34">
        <v>91.67481</v>
      </c>
      <c r="C276" s="38">
        <v>0.0</v>
      </c>
      <c r="D276" s="39">
        <f>B276*C276/$F$3</f>
        <v>0</v>
      </c>
      <c r="E276" s="39">
        <f>B276*$E$3/$F$3</f>
        <v>0.0010046554520548</v>
      </c>
      <c r="F276" s="37">
        <v>476709026.52</v>
      </c>
    </row>
    <row r="277" spans="1:6" customHeight="1" ht="12.75">
      <c r="A277" s="33">
        <v>40086</v>
      </c>
      <c r="B277" s="34">
        <v>92.955</v>
      </c>
      <c r="C277" s="38">
        <v>0.0</v>
      </c>
      <c r="D277" s="39">
        <f>B277*C277/$F$3</f>
        <v>0</v>
      </c>
      <c r="E277" s="39">
        <f>B277*$E$3/$F$3</f>
        <v>0.0010186849315068</v>
      </c>
      <c r="F277" s="37">
        <v>483366018.87</v>
      </c>
    </row>
    <row r="278" spans="1:6" customHeight="1" ht="12.75">
      <c r="A278" s="33">
        <v>40087</v>
      </c>
      <c r="B278" s="34">
        <v>92.96265</v>
      </c>
      <c r="C278" s="38">
        <v>0.0</v>
      </c>
      <c r="D278" s="39">
        <f>B278*C278/$F$3</f>
        <v>0</v>
      </c>
      <c r="E278" s="39">
        <f>B278*$E$3/$F$3</f>
        <v>0.0010187687671233</v>
      </c>
      <c r="F278" s="37">
        <v>483405760.91</v>
      </c>
    </row>
    <row r="279" spans="1:6" customHeight="1" ht="12.75">
      <c r="A279" s="33">
        <v>40088</v>
      </c>
      <c r="B279" s="34">
        <v>92.19502</v>
      </c>
      <c r="C279" s="38">
        <v>0.0</v>
      </c>
      <c r="D279" s="39">
        <f>B279*C279/$F$3</f>
        <v>0</v>
      </c>
      <c r="E279" s="39">
        <f>B279*$E$3/$F$3</f>
        <v>0.0010103563835616</v>
      </c>
      <c r="F279" s="37">
        <v>479414108.19</v>
      </c>
    </row>
    <row r="280" spans="1:6" customHeight="1" ht="12.75">
      <c r="A280" s="33">
        <v>40089</v>
      </c>
      <c r="B280" s="34">
        <v>92.19502</v>
      </c>
      <c r="C280" s="38">
        <v>0.0</v>
      </c>
      <c r="D280" s="39">
        <f>B280*C280/$F$3</f>
        <v>0</v>
      </c>
      <c r="E280" s="39">
        <f>B280*$E$3/$F$3</f>
        <v>0.0010103563835616</v>
      </c>
      <c r="F280" s="37">
        <v>479414108.19</v>
      </c>
    </row>
    <row r="281" spans="1:6" customHeight="1" ht="12.75">
      <c r="A281" s="33">
        <v>40090</v>
      </c>
      <c r="B281" s="34">
        <v>92.19502</v>
      </c>
      <c r="C281" s="38">
        <v>0.0</v>
      </c>
      <c r="D281" s="39">
        <f>B281*C281/$F$3</f>
        <v>0</v>
      </c>
      <c r="E281" s="39">
        <f>B281*$E$3/$F$3</f>
        <v>0.0010103563835616</v>
      </c>
      <c r="F281" s="37">
        <v>479414108.19</v>
      </c>
    </row>
    <row r="282" spans="1:6" customHeight="1" ht="12.75">
      <c r="A282" s="33">
        <v>40091</v>
      </c>
      <c r="B282" s="34">
        <v>92.70806</v>
      </c>
      <c r="C282" s="38">
        <v>0.0</v>
      </c>
      <c r="D282" s="39">
        <f>B282*C282/$F$3</f>
        <v>0</v>
      </c>
      <c r="E282" s="39">
        <f>B282*$E$3/$F$3</f>
        <v>0.001015978739726</v>
      </c>
      <c r="F282" s="37">
        <v>482081889.49</v>
      </c>
    </row>
    <row r="283" spans="1:6" customHeight="1" ht="12.75">
      <c r="A283" s="33">
        <v>40092</v>
      </c>
      <c r="B283" s="34">
        <v>94.35548</v>
      </c>
      <c r="C283" s="38">
        <v>0.0</v>
      </c>
      <c r="D283" s="39">
        <f>B283*C283/$F$3</f>
        <v>0</v>
      </c>
      <c r="E283" s="39">
        <f>B283*$E$3/$F$3</f>
        <v>0.0010340326575342</v>
      </c>
      <c r="F283" s="37">
        <v>490648478.34</v>
      </c>
    </row>
    <row r="284" spans="1:6" customHeight="1" ht="12.75">
      <c r="A284" s="33">
        <v>40093</v>
      </c>
      <c r="B284" s="34">
        <v>94.06086</v>
      </c>
      <c r="C284" s="38">
        <v>0.0</v>
      </c>
      <c r="D284" s="39">
        <f>B284*C284/$F$3</f>
        <v>0</v>
      </c>
      <c r="E284" s="39">
        <f>B284*$E$3/$F$3</f>
        <v>0.0010308039452055</v>
      </c>
      <c r="F284" s="37">
        <v>498522578.05</v>
      </c>
    </row>
    <row r="285" spans="1:6" customHeight="1" ht="12.75">
      <c r="A285" s="33">
        <v>40094</v>
      </c>
      <c r="B285" s="34">
        <v>94.40698</v>
      </c>
      <c r="C285" s="38">
        <v>0.0</v>
      </c>
      <c r="D285" s="39">
        <f>B285*C285/$F$3</f>
        <v>0</v>
      </c>
      <c r="E285" s="39">
        <f>B285*$E$3/$F$3</f>
        <v>0.0010345970410959</v>
      </c>
      <c r="F285" s="37">
        <v>500357009.51</v>
      </c>
    </row>
    <row r="286" spans="1:6" customHeight="1" ht="12.75">
      <c r="A286" s="33">
        <v>40095</v>
      </c>
      <c r="B286" s="34">
        <v>95.69435</v>
      </c>
      <c r="C286" s="38">
        <v>0.0</v>
      </c>
      <c r="D286" s="39">
        <f>B286*C286/$F$3</f>
        <v>0</v>
      </c>
      <c r="E286" s="39">
        <f>B286*$E$3/$F$3</f>
        <v>0.0010487052054795</v>
      </c>
      <c r="F286" s="37">
        <v>507180074.96</v>
      </c>
    </row>
    <row r="287" spans="1:6" customHeight="1" ht="12.75">
      <c r="A287" s="33">
        <v>40096</v>
      </c>
      <c r="B287" s="34">
        <v>95.69435</v>
      </c>
      <c r="C287" s="38">
        <v>0.0</v>
      </c>
      <c r="D287" s="39">
        <f>B287*C287/$F$3</f>
        <v>0</v>
      </c>
      <c r="E287" s="39">
        <f>B287*$E$3/$F$3</f>
        <v>0.0010487052054795</v>
      </c>
      <c r="F287" s="37">
        <v>507180074.96</v>
      </c>
    </row>
    <row r="288" spans="1:6" customHeight="1" ht="12.75">
      <c r="A288" s="33">
        <v>40097</v>
      </c>
      <c r="B288" s="34">
        <v>95.69435</v>
      </c>
      <c r="C288" s="38">
        <v>0.0</v>
      </c>
      <c r="D288" s="39">
        <f>B288*C288/$F$3</f>
        <v>0</v>
      </c>
      <c r="E288" s="39">
        <f>B288*$E$3/$F$3</f>
        <v>0.0010487052054795</v>
      </c>
      <c r="F288" s="37">
        <v>507180074.96</v>
      </c>
    </row>
    <row r="289" spans="1:6" customHeight="1" ht="12.75">
      <c r="A289" s="33">
        <v>40098</v>
      </c>
      <c r="B289" s="34">
        <v>96.41938</v>
      </c>
      <c r="C289" s="38">
        <v>0.0</v>
      </c>
      <c r="D289" s="39">
        <f>B289*C289/$F$3</f>
        <v>0</v>
      </c>
      <c r="E289" s="39">
        <f>B289*$E$3/$F$3</f>
        <v>0.001056650739726</v>
      </c>
      <c r="F289" s="37">
        <v>549590440.23</v>
      </c>
    </row>
    <row r="290" spans="1:6" customHeight="1" ht="12.75">
      <c r="A290" s="33">
        <v>40099</v>
      </c>
      <c r="B290" s="34">
        <v>96.69871</v>
      </c>
      <c r="C290" s="38">
        <v>0.0</v>
      </c>
      <c r="D290" s="39">
        <f>B290*C290/$F$3</f>
        <v>0</v>
      </c>
      <c r="E290" s="39">
        <f>B290*$E$3/$F$3</f>
        <v>0.001059711890411</v>
      </c>
      <c r="F290" s="37">
        <v>551182665.92</v>
      </c>
    </row>
    <row r="291" spans="1:6" customHeight="1" ht="12.75">
      <c r="A291" s="33">
        <v>40100</v>
      </c>
      <c r="B291" s="34">
        <v>96.97968</v>
      </c>
      <c r="C291" s="38">
        <v>0.0</v>
      </c>
      <c r="D291" s="39">
        <f>B291*C291/$F$3</f>
        <v>0</v>
      </c>
      <c r="E291" s="39">
        <f>B291*$E$3/$F$3</f>
        <v>0.0010627910136986</v>
      </c>
      <c r="F291" s="37">
        <v>552784179.4</v>
      </c>
    </row>
    <row r="292" spans="1:6" customHeight="1" ht="12.75">
      <c r="A292" s="33">
        <v>40101</v>
      </c>
      <c r="B292" s="34">
        <v>96.78103</v>
      </c>
      <c r="C292" s="38">
        <v>0.0</v>
      </c>
      <c r="D292" s="39">
        <f>B292*C292/$F$3</f>
        <v>0</v>
      </c>
      <c r="E292" s="39">
        <f>B292*$E$3/$F$3</f>
        <v>0.0010606140273973</v>
      </c>
      <c r="F292" s="37">
        <v>551651863.55</v>
      </c>
    </row>
    <row r="293" spans="1:6" customHeight="1" ht="12.75">
      <c r="A293" s="33">
        <v>40102</v>
      </c>
      <c r="B293" s="34">
        <v>95.89399</v>
      </c>
      <c r="C293" s="38">
        <v>0.0</v>
      </c>
      <c r="D293" s="39">
        <f>B293*C293/$F$3</f>
        <v>0</v>
      </c>
      <c r="E293" s="39">
        <f>B293*$E$3/$F$3</f>
        <v>0.0010508930410959</v>
      </c>
      <c r="F293" s="37">
        <v>551390433.34</v>
      </c>
    </row>
    <row r="294" spans="1:6" customHeight="1" ht="12.75">
      <c r="A294" s="33">
        <v>40103</v>
      </c>
      <c r="B294" s="34">
        <v>95.89399</v>
      </c>
      <c r="C294" s="38">
        <v>0.0</v>
      </c>
      <c r="D294" s="39">
        <f>B294*C294/$F$3</f>
        <v>0</v>
      </c>
      <c r="E294" s="39">
        <f>B294*$E$3/$F$3</f>
        <v>0.0010508930410959</v>
      </c>
      <c r="F294" s="37">
        <v>551390433.34</v>
      </c>
    </row>
    <row r="295" spans="1:6" customHeight="1" ht="12.75">
      <c r="A295" s="33">
        <v>40104</v>
      </c>
      <c r="B295" s="34">
        <v>95.89399</v>
      </c>
      <c r="C295" s="38">
        <v>0.0</v>
      </c>
      <c r="D295" s="39">
        <f>B295*C295/$F$3</f>
        <v>0</v>
      </c>
      <c r="E295" s="39">
        <f>B295*$E$3/$F$3</f>
        <v>0.0010508930410959</v>
      </c>
      <c r="F295" s="37">
        <v>551390433.34</v>
      </c>
    </row>
    <row r="296" spans="1:6" customHeight="1" ht="12.75">
      <c r="A296" s="33">
        <v>40105</v>
      </c>
      <c r="B296" s="34">
        <v>96.43994</v>
      </c>
      <c r="C296" s="38">
        <v>0.0</v>
      </c>
      <c r="D296" s="39">
        <f>B296*C296/$F$3</f>
        <v>0</v>
      </c>
      <c r="E296" s="39">
        <f>B296*$E$3/$F$3</f>
        <v>0.0010568760547945</v>
      </c>
      <c r="F296" s="37">
        <v>554529675.35</v>
      </c>
    </row>
    <row r="297" spans="1:6" customHeight="1" ht="12.75">
      <c r="A297" s="33">
        <v>40106</v>
      </c>
      <c r="B297" s="34">
        <v>95.12373</v>
      </c>
      <c r="C297" s="38">
        <v>0.0</v>
      </c>
      <c r="D297" s="39">
        <f>B297*C297/$F$3</f>
        <v>0</v>
      </c>
      <c r="E297" s="39">
        <f>B297*$E$3/$F$3</f>
        <v>0.0010424518356164</v>
      </c>
      <c r="F297" s="37">
        <v>546961432.12</v>
      </c>
    </row>
    <row r="298" spans="1:6" customHeight="1" ht="12.75">
      <c r="A298" s="33">
        <v>40107</v>
      </c>
      <c r="B298" s="34">
        <v>95.54181</v>
      </c>
      <c r="C298" s="38">
        <v>0.0</v>
      </c>
      <c r="D298" s="39">
        <f>B298*C298/$F$3</f>
        <v>0</v>
      </c>
      <c r="E298" s="39">
        <f>B298*$E$3/$F$3</f>
        <v>0.0010470335342466</v>
      </c>
      <c r="F298" s="37">
        <v>549365394.94</v>
      </c>
    </row>
    <row r="299" spans="1:6" customHeight="1" ht="12.75">
      <c r="A299" s="33">
        <v>40108</v>
      </c>
      <c r="B299" s="34">
        <v>95.34897</v>
      </c>
      <c r="C299" s="38">
        <v>0.0</v>
      </c>
      <c r="D299" s="39">
        <f>B299*C299/$F$3</f>
        <v>0</v>
      </c>
      <c r="E299" s="39">
        <f>B299*$E$3/$F$3</f>
        <v>0.0010449202191781</v>
      </c>
      <c r="F299" s="37">
        <v>557791456.24</v>
      </c>
    </row>
    <row r="300" spans="1:6" customHeight="1" ht="12.75">
      <c r="A300" s="33">
        <v>40109</v>
      </c>
      <c r="B300" s="34">
        <v>94.91034</v>
      </c>
      <c r="C300" s="38">
        <v>0.0</v>
      </c>
      <c r="D300" s="39">
        <f>B300*C300/$F$3</f>
        <v>0</v>
      </c>
      <c r="E300" s="39">
        <f>B300*$E$3/$F$3</f>
        <v>0.0010401133150685</v>
      </c>
      <c r="F300" s="37">
        <v>555225481.62</v>
      </c>
    </row>
    <row r="301" spans="1:6" customHeight="1" ht="12.75">
      <c r="A301" s="33">
        <v>40110</v>
      </c>
      <c r="B301" s="34">
        <v>94.91034</v>
      </c>
      <c r="C301" s="38">
        <v>0.0</v>
      </c>
      <c r="D301" s="39">
        <f>B301*C301/$F$3</f>
        <v>0</v>
      </c>
      <c r="E301" s="39">
        <f>B301*$E$3/$F$3</f>
        <v>0.0010401133150685</v>
      </c>
      <c r="F301" s="37">
        <v>555225481.62</v>
      </c>
    </row>
    <row r="302" spans="1:6" customHeight="1" ht="12.75">
      <c r="A302" s="33">
        <v>40111</v>
      </c>
      <c r="B302" s="34">
        <v>94.91034</v>
      </c>
      <c r="C302" s="38">
        <v>0.0</v>
      </c>
      <c r="D302" s="39">
        <f>B302*C302/$F$3</f>
        <v>0</v>
      </c>
      <c r="E302" s="39">
        <f>B302*$E$3/$F$3</f>
        <v>0.0010401133150685</v>
      </c>
      <c r="F302" s="37">
        <v>555225481.62</v>
      </c>
    </row>
    <row r="303" spans="1:6" customHeight="1" ht="12.75">
      <c r="A303" s="33">
        <v>40112</v>
      </c>
      <c r="B303" s="34">
        <v>93.935</v>
      </c>
      <c r="C303" s="38">
        <v>0.0</v>
      </c>
      <c r="D303" s="39">
        <f>B303*C303/$F$3</f>
        <v>0</v>
      </c>
      <c r="E303" s="39">
        <f>B303*$E$3/$F$3</f>
        <v>0.0010294246575342</v>
      </c>
      <c r="F303" s="37">
        <v>568306743.9</v>
      </c>
    </row>
    <row r="304" spans="1:6" customHeight="1" ht="12.75">
      <c r="A304" s="33">
        <v>40113</v>
      </c>
      <c r="B304" s="34">
        <v>93.68251</v>
      </c>
      <c r="C304" s="38">
        <v>0.0</v>
      </c>
      <c r="D304" s="39">
        <f>B304*C304/$F$3</f>
        <v>0</v>
      </c>
      <c r="E304" s="39">
        <f>B304*$E$3/$F$3</f>
        <v>0.0010266576438356</v>
      </c>
      <c r="F304" s="37">
        <v>566779211.72</v>
      </c>
    </row>
    <row r="305" spans="1:6" customHeight="1" ht="12.75">
      <c r="A305" s="33">
        <v>40114</v>
      </c>
      <c r="B305" s="34">
        <v>92.71054</v>
      </c>
      <c r="C305" s="38">
        <v>0.0</v>
      </c>
      <c r="D305" s="39">
        <f>B305*C305/$F$3</f>
        <v>0</v>
      </c>
      <c r="E305" s="39">
        <f>B305*$E$3/$F$3</f>
        <v>0.0010160059178082</v>
      </c>
      <c r="F305" s="37">
        <v>560898749.7</v>
      </c>
    </row>
    <row r="306" spans="1:6" customHeight="1" ht="12.75">
      <c r="A306" s="33">
        <v>40115</v>
      </c>
      <c r="B306" s="34">
        <v>93.17287</v>
      </c>
      <c r="C306" s="38">
        <v>0.0</v>
      </c>
      <c r="D306" s="39">
        <f>B306*C306/$F$3</f>
        <v>0</v>
      </c>
      <c r="E306" s="39">
        <f>B306*$E$3/$F$3</f>
        <v>0.0010210725479452</v>
      </c>
      <c r="F306" s="37">
        <v>559037242.0</v>
      </c>
    </row>
    <row r="307" spans="1:6" customHeight="1" ht="12.75">
      <c r="A307" s="33">
        <v>40116</v>
      </c>
      <c r="B307" s="34">
        <v>92.58599</v>
      </c>
      <c r="C307" s="38">
        <v>0.0</v>
      </c>
      <c r="D307" s="39">
        <f>B307*C307/$F$3</f>
        <v>0</v>
      </c>
      <c r="E307" s="39">
        <f>B307*$E$3/$F$3</f>
        <v>0.0010146409863014</v>
      </c>
      <c r="F307" s="37">
        <v>555515913.09</v>
      </c>
    </row>
    <row r="308" spans="1:6" customHeight="1" ht="12.75">
      <c r="A308" s="33">
        <v>40117</v>
      </c>
      <c r="B308" s="34">
        <v>92.58599</v>
      </c>
      <c r="C308" s="38">
        <v>0.0</v>
      </c>
      <c r="D308" s="39">
        <f>B308*C308/$F$3</f>
        <v>0</v>
      </c>
      <c r="E308" s="39">
        <f>B308*$E$3/$F$3</f>
        <v>0.0010146409863014</v>
      </c>
      <c r="F308" s="37">
        <v>555515913.09</v>
      </c>
    </row>
    <row r="309" spans="1:6" customHeight="1" ht="12.75">
      <c r="A309" s="33">
        <v>40118</v>
      </c>
      <c r="B309" s="34">
        <v>92.58599</v>
      </c>
      <c r="C309" s="35">
        <v>0.0</v>
      </c>
      <c r="D309" s="39">
        <f>B309*C309/$F$3</f>
        <v>0</v>
      </c>
      <c r="E309" s="39">
        <f>B309*$E$3/$F$3</f>
        <v>0.0010146409863014</v>
      </c>
      <c r="F309" s="37">
        <v>555515913.09</v>
      </c>
    </row>
    <row r="310" spans="1:6" customHeight="1" ht="12.75">
      <c r="A310" s="33">
        <v>40119</v>
      </c>
      <c r="B310" s="34">
        <v>92.77445</v>
      </c>
      <c r="C310" s="35">
        <v>0.0</v>
      </c>
      <c r="D310" s="39">
        <f>B310*C310/$F$3</f>
        <v>0</v>
      </c>
      <c r="E310" s="39">
        <f>B310*$E$3/$F$3</f>
        <v>0.0010167063013699</v>
      </c>
      <c r="F310" s="37">
        <v>556646682.56</v>
      </c>
    </row>
    <row r="311" spans="1:6" customHeight="1" ht="12.75">
      <c r="A311" s="33">
        <v>40120</v>
      </c>
      <c r="B311" s="34">
        <v>93.281055</v>
      </c>
      <c r="C311" s="35">
        <v>0.0</v>
      </c>
      <c r="D311" s="39">
        <f>B311*C311/$F$3</f>
        <v>0</v>
      </c>
      <c r="E311" s="39">
        <f>B311*$E$3/$F$3</f>
        <v>0.0010222581369863</v>
      </c>
      <c r="F311" s="37">
        <v>559686315.8</v>
      </c>
    </row>
    <row r="312" spans="1:6" customHeight="1" ht="12.75">
      <c r="A312" s="33">
        <v>40121</v>
      </c>
      <c r="B312" s="34">
        <v>93.939001</v>
      </c>
      <c r="C312" s="35">
        <v>0.0</v>
      </c>
      <c r="D312" s="39">
        <f>B312*C312/$F$3</f>
        <v>0</v>
      </c>
      <c r="E312" s="39">
        <f>B312*$E$3/$F$3</f>
        <v>0.0010294685041096</v>
      </c>
      <c r="F312" s="37">
        <v>563634029.0</v>
      </c>
    </row>
    <row r="313" spans="1:6" customHeight="1" ht="12.75">
      <c r="A313" s="33">
        <v>40122</v>
      </c>
      <c r="B313" s="34">
        <v>93.920281</v>
      </c>
      <c r="C313" s="35">
        <v>0.0</v>
      </c>
      <c r="D313" s="39">
        <f>B313*C313/$F$3</f>
        <v>0</v>
      </c>
      <c r="E313" s="39">
        <f>B313*$E$3/$F$3</f>
        <v>0.0010292633534247</v>
      </c>
      <c r="F313" s="37">
        <v>563521692.6</v>
      </c>
    </row>
    <row r="314" spans="1:6" customHeight="1" ht="12.75">
      <c r="A314" s="33">
        <v>40123</v>
      </c>
      <c r="B314" s="34">
        <v>93.297755</v>
      </c>
      <c r="C314" s="35">
        <v>0.0</v>
      </c>
      <c r="D314" s="39">
        <f>B314*C314/$F$3</f>
        <v>0</v>
      </c>
      <c r="E314" s="39">
        <f>B314*$E$3/$F$3</f>
        <v>0.0010224411506849</v>
      </c>
      <c r="F314" s="37">
        <v>559786543.8</v>
      </c>
    </row>
    <row r="315" spans="1:6" customHeight="1" ht="12.75">
      <c r="A315" s="33">
        <v>40124</v>
      </c>
      <c r="B315" s="34">
        <v>93.297755</v>
      </c>
      <c r="C315" s="35">
        <v>0.0</v>
      </c>
      <c r="D315" s="39">
        <f>B315*C315/$F$3</f>
        <v>0</v>
      </c>
      <c r="E315" s="39">
        <f>B315*$E$3/$F$3</f>
        <v>0.0010224411506849</v>
      </c>
      <c r="F315" s="37">
        <v>559786543.8</v>
      </c>
    </row>
    <row r="316" spans="1:6" customHeight="1" ht="12.75">
      <c r="A316" s="33">
        <v>40125</v>
      </c>
      <c r="B316" s="34">
        <v>93.297755</v>
      </c>
      <c r="C316" s="35">
        <v>0.0</v>
      </c>
      <c r="D316" s="39">
        <f>B316*C316/$F$3</f>
        <v>0</v>
      </c>
      <c r="E316" s="39">
        <f>B316*$E$3/$F$3</f>
        <v>0.0010224411506849</v>
      </c>
      <c r="F316" s="37">
        <v>559786543.8</v>
      </c>
    </row>
    <row r="317" spans="1:6" customHeight="1" ht="12.75">
      <c r="A317" s="33">
        <v>40126</v>
      </c>
      <c r="B317" s="34">
        <v>94.387279</v>
      </c>
      <c r="C317" s="35">
        <v>0.0</v>
      </c>
      <c r="D317" s="39">
        <f>B317*C317/$F$3</f>
        <v>0</v>
      </c>
      <c r="E317" s="39">
        <f>B317*$E$3/$F$3</f>
        <v>0.001034381139726</v>
      </c>
      <c r="F317" s="37">
        <v>566323675.5</v>
      </c>
    </row>
    <row r="318" spans="1:6" customHeight="1" ht="12.75">
      <c r="A318" s="33">
        <v>40127</v>
      </c>
      <c r="B318" s="34">
        <v>94.794477</v>
      </c>
      <c r="C318" s="35">
        <v>0.0</v>
      </c>
      <c r="D318" s="39">
        <f>B318*C318/$F$3</f>
        <v>0</v>
      </c>
      <c r="E318" s="39">
        <f>B318*$E$3/$F$3</f>
        <v>0.0010388435835616</v>
      </c>
      <c r="F318" s="37">
        <v>568766846.1</v>
      </c>
    </row>
    <row r="319" spans="1:6" customHeight="1" ht="12.75">
      <c r="A319" s="33">
        <v>40128</v>
      </c>
      <c r="B319" s="34">
        <v>95.359971</v>
      </c>
      <c r="C319" s="35">
        <v>0.0</v>
      </c>
      <c r="D319" s="39">
        <f>B319*C319/$F$3</f>
        <v>0</v>
      </c>
      <c r="E319" s="39">
        <f>B319*$E$3/$F$3</f>
        <v>0.0010450407780822</v>
      </c>
      <c r="F319" s="37">
        <v>572159851.7</v>
      </c>
    </row>
    <row r="320" spans="1:6" customHeight="1" ht="12.75">
      <c r="A320" s="33">
        <v>40129</v>
      </c>
      <c r="B320" s="34">
        <v>95.113358</v>
      </c>
      <c r="C320" s="35">
        <v>0.0</v>
      </c>
      <c r="D320" s="39">
        <f>B320*C320/$F$3</f>
        <v>0</v>
      </c>
      <c r="E320" s="39">
        <f>B320*$E$3/$F$3</f>
        <v>0.001042338169863</v>
      </c>
      <c r="F320" s="37">
        <v>570680154.3</v>
      </c>
    </row>
    <row r="321" spans="1:6" customHeight="1" ht="12.75">
      <c r="A321" s="33">
        <v>40130</v>
      </c>
      <c r="B321" s="34">
        <v>95.037713</v>
      </c>
      <c r="C321" s="35">
        <v>0.0</v>
      </c>
      <c r="D321" s="39">
        <f>B321*C321/$F$3</f>
        <v>0</v>
      </c>
      <c r="E321" s="39">
        <f>B321*$E$3/$F$3</f>
        <v>0.0010415091835616</v>
      </c>
      <c r="F321" s="37">
        <v>570226291.8</v>
      </c>
    </row>
    <row r="322" spans="1:6" customHeight="1" ht="12.75">
      <c r="A322" s="33">
        <v>40131</v>
      </c>
      <c r="B322" s="34">
        <v>95.037713</v>
      </c>
      <c r="C322" s="35">
        <v>0.0</v>
      </c>
      <c r="D322" s="39">
        <f>B322*C322/$F$3</f>
        <v>0</v>
      </c>
      <c r="E322" s="39">
        <f>B322*$E$3/$F$3</f>
        <v>0.0010415091835616</v>
      </c>
      <c r="F322" s="37">
        <v>570226291.8</v>
      </c>
    </row>
    <row r="323" spans="1:6" customHeight="1" ht="12.75">
      <c r="A323" s="33">
        <v>40132</v>
      </c>
      <c r="B323" s="34">
        <v>95.037713</v>
      </c>
      <c r="C323" s="35">
        <v>0.0</v>
      </c>
      <c r="D323" s="39">
        <f>B323*C323/$F$3</f>
        <v>0</v>
      </c>
      <c r="E323" s="39">
        <f>B323*$E$3/$F$3</f>
        <v>0.0010415091835616</v>
      </c>
      <c r="F323" s="37">
        <v>570226291.8</v>
      </c>
    </row>
    <row r="324" spans="1:6" customHeight="1" ht="12.75">
      <c r="A324" s="33">
        <v>40133</v>
      </c>
      <c r="B324" s="34">
        <v>95.514588</v>
      </c>
      <c r="C324" s="35">
        <v>0.0</v>
      </c>
      <c r="D324" s="39">
        <f>B324*C324/$F$3</f>
        <v>0</v>
      </c>
      <c r="E324" s="39">
        <f>B324*$E$3/$F$3</f>
        <v>0.0010467352109589</v>
      </c>
      <c r="F324" s="37">
        <v>573087528.6</v>
      </c>
    </row>
    <row r="325" spans="1:6" customHeight="1" ht="12.75">
      <c r="A325" s="33">
        <v>40134</v>
      </c>
      <c r="B325" s="34">
        <v>94.15177</v>
      </c>
      <c r="C325" s="35">
        <v>0.0</v>
      </c>
      <c r="D325" s="39">
        <f>B325*C325/$F$3</f>
        <v>0</v>
      </c>
      <c r="E325" s="39">
        <f>B325*$E$3/$F$3</f>
        <v>0.0010318002191781</v>
      </c>
      <c r="F325" s="37">
        <v>564910606.3</v>
      </c>
    </row>
    <row r="326" spans="1:6" customHeight="1" ht="12.75">
      <c r="A326" s="33">
        <v>40135</v>
      </c>
      <c r="B326" s="34">
        <v>95.184269</v>
      </c>
      <c r="C326" s="35">
        <v>0.0</v>
      </c>
      <c r="D326" s="39">
        <f>B326*C326/$F$3</f>
        <v>0</v>
      </c>
      <c r="E326" s="39">
        <f>B326*$E$3/$F$3</f>
        <v>0.0010431152767123</v>
      </c>
      <c r="F326" s="37">
        <v>571105638.1</v>
      </c>
    </row>
    <row r="327" spans="1:6" customHeight="1" ht="12.75">
      <c r="A327" s="33">
        <v>40136</v>
      </c>
      <c r="B327" s="34">
        <v>93.378237</v>
      </c>
      <c r="C327" s="35">
        <v>0.0</v>
      </c>
      <c r="D327" s="39">
        <f>B327*C327/$F$3</f>
        <v>0</v>
      </c>
      <c r="E327" s="39">
        <f>B327*$E$3/$F$3</f>
        <v>0.0010233231452055</v>
      </c>
      <c r="F327" s="37">
        <v>560269429.1</v>
      </c>
    </row>
    <row r="328" spans="1:6" customHeight="1" ht="12.75">
      <c r="A328" s="33">
        <v>40137</v>
      </c>
      <c r="B328" s="34">
        <v>93.122269</v>
      </c>
      <c r="C328" s="35">
        <v>0.0</v>
      </c>
      <c r="D328" s="39">
        <f>B328*C328/$F$3</f>
        <v>0</v>
      </c>
      <c r="E328" s="39">
        <f>B328*$E$3/$F$3</f>
        <v>0.0010205180164384</v>
      </c>
      <c r="F328" s="37">
        <v>558733635.5</v>
      </c>
    </row>
    <row r="329" spans="1:6" customHeight="1" ht="12.75">
      <c r="A329" s="33">
        <v>40138</v>
      </c>
      <c r="B329" s="34">
        <v>93.122269</v>
      </c>
      <c r="C329" s="35">
        <v>0.0</v>
      </c>
      <c r="D329" s="39">
        <f>B329*C329/$F$3</f>
        <v>0</v>
      </c>
      <c r="E329" s="39">
        <f>B329*$E$3/$F$3</f>
        <v>0.0010205180164384</v>
      </c>
      <c r="F329" s="37">
        <v>558733635.5</v>
      </c>
    </row>
    <row r="330" spans="1:6" customHeight="1" ht="12.75">
      <c r="A330" s="33">
        <v>40139</v>
      </c>
      <c r="B330" s="34">
        <v>93.122269</v>
      </c>
      <c r="C330" s="35">
        <v>0.0</v>
      </c>
      <c r="D330" s="39">
        <f>B330*C330/$F$3</f>
        <v>0</v>
      </c>
      <c r="E330" s="39">
        <f>B330*$E$3/$F$3</f>
        <v>0.0010205180164384</v>
      </c>
      <c r="F330" s="37">
        <v>558733635.5</v>
      </c>
    </row>
    <row r="331" spans="1:6" customHeight="1" ht="12.75">
      <c r="A331" s="33">
        <v>40140</v>
      </c>
      <c r="B331" s="34">
        <v>94.45773</v>
      </c>
      <c r="C331" s="35">
        <v>0.0</v>
      </c>
      <c r="D331" s="39">
        <f>B331*C331/$F$3</f>
        <v>0</v>
      </c>
      <c r="E331" s="39">
        <f>B331*$E$3/$F$3</f>
        <v>0.0010351532054795</v>
      </c>
      <c r="F331" s="37">
        <v>585637930.9</v>
      </c>
    </row>
    <row r="332" spans="1:6" customHeight="1" ht="12.75">
      <c r="A332" s="33">
        <v>40141</v>
      </c>
      <c r="B332" s="34">
        <v>94.091243</v>
      </c>
      <c r="C332" s="35">
        <v>0.0</v>
      </c>
      <c r="D332" s="39">
        <f>B332*C332/$F$3</f>
        <v>0</v>
      </c>
      <c r="E332" s="39">
        <f>B332*$E$3/$F$3</f>
        <v>0.001031136909589</v>
      </c>
      <c r="F332" s="37">
        <v>583365693.2</v>
      </c>
    </row>
    <row r="333" spans="1:6" customHeight="1" ht="12.75">
      <c r="A333" s="33">
        <v>40142</v>
      </c>
      <c r="B333" s="34">
        <v>94.86803</v>
      </c>
      <c r="C333" s="35">
        <v>0.0</v>
      </c>
      <c r="D333" s="39">
        <f>B333*C333/$F$3</f>
        <v>0</v>
      </c>
      <c r="E333" s="39">
        <f>B333*$E$3/$F$3</f>
        <v>0.0010396496438356</v>
      </c>
      <c r="F333" s="37">
        <v>588181803.7</v>
      </c>
    </row>
    <row r="334" spans="1:6" customHeight="1" ht="12.75">
      <c r="A334" s="33">
        <v>40143</v>
      </c>
      <c r="B334" s="34">
        <v>94.86803</v>
      </c>
      <c r="C334" s="35">
        <v>0.0</v>
      </c>
      <c r="D334" s="39">
        <f>B334*C334/$F$3</f>
        <v>0</v>
      </c>
      <c r="E334" s="39">
        <f>B334*$E$3/$F$3</f>
        <v>0.0010396496438356</v>
      </c>
      <c r="F334" s="37">
        <v>588181803.7</v>
      </c>
    </row>
    <row r="335" spans="1:6" customHeight="1" ht="12.75">
      <c r="A335" s="33">
        <v>40144</v>
      </c>
      <c r="B335" s="34">
        <v>93.979659</v>
      </c>
      <c r="C335" s="35">
        <v>0.0</v>
      </c>
      <c r="D335" s="39">
        <f>B335*C335/$F$3</f>
        <v>0</v>
      </c>
      <c r="E335" s="39">
        <f>B335*$E$3/$F$3</f>
        <v>0.0010299140712329</v>
      </c>
      <c r="F335" s="37">
        <v>582673910.8</v>
      </c>
    </row>
    <row r="336" spans="1:6" customHeight="1" ht="12.75">
      <c r="A336" s="33">
        <v>40145</v>
      </c>
      <c r="B336" s="34">
        <v>93.979659</v>
      </c>
      <c r="C336" s="35">
        <v>0.0</v>
      </c>
      <c r="D336" s="39">
        <f>B336*C336/$F$3</f>
        <v>0</v>
      </c>
      <c r="E336" s="39">
        <f>B336*$E$3/$F$3</f>
        <v>0.0010299140712329</v>
      </c>
      <c r="F336" s="37">
        <v>582673910.8</v>
      </c>
    </row>
    <row r="337" spans="1:6" customHeight="1" ht="12.75">
      <c r="A337" s="33">
        <v>40146</v>
      </c>
      <c r="B337" s="34">
        <v>93.979659</v>
      </c>
      <c r="C337" s="35">
        <v>0.0</v>
      </c>
      <c r="D337" s="39">
        <f>B337*C337/$F$3</f>
        <v>0</v>
      </c>
      <c r="E337" s="39">
        <f>B337*$E$3/$F$3</f>
        <v>0.0010299140712329</v>
      </c>
      <c r="F337" s="37">
        <v>582673910.8</v>
      </c>
    </row>
    <row r="338" spans="1:6" customHeight="1" ht="12.75">
      <c r="A338" s="33">
        <v>40147</v>
      </c>
      <c r="B338" s="34">
        <v>94.57143</v>
      </c>
      <c r="C338" s="35">
        <v>0.0</v>
      </c>
      <c r="D338" s="39">
        <f>B338*C338/$F$3</f>
        <v>0</v>
      </c>
      <c r="E338" s="39">
        <f>B338*$E$3/$F$3</f>
        <v>0.0010363992328767</v>
      </c>
      <c r="F338" s="37">
        <v>586342876.6</v>
      </c>
    </row>
    <row r="339" spans="1:6" customHeight="1" ht="12.75">
      <c r="A339" s="33">
        <v>40148</v>
      </c>
      <c r="B339" s="34">
        <v>95.572124</v>
      </c>
      <c r="C339" s="38">
        <v>0.0</v>
      </c>
      <c r="D339" s="39">
        <f>B339*C339/$F$3</f>
        <v>0</v>
      </c>
      <c r="E339" s="39">
        <f>B339*$E$3/$F$3</f>
        <v>0.0010473657424658</v>
      </c>
      <c r="F339" s="37">
        <v>592547165.8</v>
      </c>
    </row>
    <row r="340" spans="1:6" customHeight="1" ht="12.75">
      <c r="A340" s="33">
        <v>40149</v>
      </c>
      <c r="B340" s="34">
        <v>95.374516</v>
      </c>
      <c r="C340" s="38">
        <v>0.0</v>
      </c>
      <c r="D340" s="39">
        <f>B340*C340/$F$3</f>
        <v>0</v>
      </c>
      <c r="E340" s="39">
        <f>B340*$E$3/$F$3</f>
        <v>0.0010452001753425</v>
      </c>
      <c r="F340" s="37">
        <v>591321977.5</v>
      </c>
    </row>
    <row r="341" spans="1:6" customHeight="1" ht="12.75">
      <c r="A341" s="33">
        <v>40150</v>
      </c>
      <c r="B341" s="34">
        <v>94.559349</v>
      </c>
      <c r="C341" s="38">
        <v>0.0</v>
      </c>
      <c r="D341" s="39">
        <f>B341*C341/$F$3</f>
        <v>0</v>
      </c>
      <c r="E341" s="39">
        <f>B341*$E$3/$F$3</f>
        <v>0.0010362668383562</v>
      </c>
      <c r="F341" s="37">
        <v>586267989.8</v>
      </c>
    </row>
    <row r="342" spans="1:6" customHeight="1" ht="12.75">
      <c r="A342" s="33">
        <v>40151</v>
      </c>
      <c r="B342" s="34">
        <v>94.911824</v>
      </c>
      <c r="C342" s="38">
        <v>0.0</v>
      </c>
      <c r="D342" s="39">
        <f>B342*C342/$F$3</f>
        <v>0</v>
      </c>
      <c r="E342" s="39">
        <f>B342*$E$3/$F$3</f>
        <v>0.0010401295780822</v>
      </c>
      <c r="F342" s="37">
        <v>588453287.3</v>
      </c>
    </row>
    <row r="343" spans="1:6" customHeight="1" ht="12.75">
      <c r="A343" s="33">
        <v>40152</v>
      </c>
      <c r="B343" s="34">
        <v>94.911824</v>
      </c>
      <c r="C343" s="38">
        <v>0.0</v>
      </c>
      <c r="D343" s="39">
        <f>B343*C343/$F$3</f>
        <v>0</v>
      </c>
      <c r="E343" s="39">
        <f>B343*$E$3/$F$3</f>
        <v>0.0010401295780822</v>
      </c>
      <c r="F343" s="37">
        <v>588453287.3</v>
      </c>
    </row>
    <row r="344" spans="1:6" customHeight="1" ht="12.75">
      <c r="A344" s="33">
        <v>40153</v>
      </c>
      <c r="B344" s="34">
        <v>94.911824</v>
      </c>
      <c r="C344" s="38">
        <v>0.0</v>
      </c>
      <c r="D344" s="39">
        <f>B344*C344/$F$3</f>
        <v>0</v>
      </c>
      <c r="E344" s="39">
        <f>B344*$E$3/$F$3</f>
        <v>0.0010401295780822</v>
      </c>
      <c r="F344" s="37">
        <v>588453287.3</v>
      </c>
    </row>
    <row r="345" spans="1:6" customHeight="1" ht="12.75">
      <c r="A345" s="33">
        <v>40154</v>
      </c>
      <c r="B345" s="34">
        <v>94.852081</v>
      </c>
      <c r="C345" s="38">
        <v>0.0</v>
      </c>
      <c r="D345" s="39">
        <f>B345*C345/$F$3</f>
        <v>0</v>
      </c>
      <c r="E345" s="39">
        <f>B345*$E$3/$F$3</f>
        <v>0.001039474860274</v>
      </c>
      <c r="F345" s="37">
        <v>588082925.8</v>
      </c>
    </row>
    <row r="346" spans="1:6" customHeight="1" ht="12.75">
      <c r="A346" s="33">
        <v>40155</v>
      </c>
      <c r="B346" s="34">
        <v>94.001405</v>
      </c>
      <c r="C346" s="38">
        <v>0.0</v>
      </c>
      <c r="D346" s="39">
        <f>B346*C346/$F$3</f>
        <v>0</v>
      </c>
      <c r="E346" s="39">
        <f>B346*$E$3/$F$3</f>
        <v>0.0010301523835616</v>
      </c>
      <c r="F346" s="37">
        <v>582808717.5</v>
      </c>
    </row>
    <row r="347" spans="1:6" customHeight="1" ht="12.75">
      <c r="A347" s="33">
        <v>40156</v>
      </c>
      <c r="B347" s="34">
        <v>94.517279</v>
      </c>
      <c r="C347" s="38">
        <v>0.0</v>
      </c>
      <c r="D347" s="39">
        <f>B347*C347/$F$3</f>
        <v>0</v>
      </c>
      <c r="E347" s="39">
        <f>B347*$E$3/$F$3</f>
        <v>0.0010358057972603</v>
      </c>
      <c r="F347" s="37">
        <v>586007121.8</v>
      </c>
    </row>
    <row r="348" spans="1:6" customHeight="1" ht="12.75">
      <c r="A348" s="33">
        <v>40157</v>
      </c>
      <c r="B348" s="34">
        <v>94.758814</v>
      </c>
      <c r="C348" s="38">
        <v>0.0</v>
      </c>
      <c r="D348" s="39">
        <f>B348*C348/$F$3</f>
        <v>0</v>
      </c>
      <c r="E348" s="39">
        <f>B348*$E$3/$F$3</f>
        <v>0.0010384527561644</v>
      </c>
      <c r="F348" s="37">
        <v>587504622.5</v>
      </c>
    </row>
    <row r="349" spans="1:6" customHeight="1" ht="12.75">
      <c r="A349" s="33">
        <v>40158</v>
      </c>
      <c r="B349" s="34">
        <v>94.499697</v>
      </c>
      <c r="C349" s="38">
        <v>0.0</v>
      </c>
      <c r="D349" s="39">
        <f>B349*C349/$F$3</f>
        <v>0</v>
      </c>
      <c r="E349" s="39">
        <f>B349*$E$3/$F$3</f>
        <v>0.0010356131178082</v>
      </c>
      <c r="F349" s="37">
        <v>581173125.9</v>
      </c>
    </row>
    <row r="350" spans="1:6" customHeight="1" ht="12.75">
      <c r="A350" s="33">
        <v>40159</v>
      </c>
      <c r="B350" s="34">
        <v>94.499697</v>
      </c>
      <c r="C350" s="38">
        <v>0.0</v>
      </c>
      <c r="D350" s="39">
        <f>B350*C350/$F$3</f>
        <v>0</v>
      </c>
      <c r="E350" s="39">
        <f>B350*$E$3/$F$3</f>
        <v>0.0010356131178082</v>
      </c>
      <c r="F350" s="37">
        <v>581173125.9</v>
      </c>
    </row>
    <row r="351" spans="1:6" customHeight="1" ht="12.75">
      <c r="A351" s="33">
        <v>40160</v>
      </c>
      <c r="B351" s="34">
        <v>94.499697</v>
      </c>
      <c r="C351" s="38">
        <v>0.0</v>
      </c>
      <c r="D351" s="39">
        <f>B351*C351/$F$3</f>
        <v>0</v>
      </c>
      <c r="E351" s="39">
        <f>B351*$E$3/$F$3</f>
        <v>0.0010356131178082</v>
      </c>
      <c r="F351" s="37">
        <v>581173125.9</v>
      </c>
    </row>
    <row r="352" spans="1:6" customHeight="1" ht="12.75">
      <c r="A352" s="33">
        <v>40161</v>
      </c>
      <c r="B352" s="34">
        <v>93.968648</v>
      </c>
      <c r="C352" s="38">
        <v>0.0</v>
      </c>
      <c r="D352" s="39">
        <f>B352*C352/$F$3</f>
        <v>0</v>
      </c>
      <c r="E352" s="39">
        <f>B352*$E$3/$F$3</f>
        <v>0.0010297934027397</v>
      </c>
      <c r="F352" s="37">
        <v>577907161.1</v>
      </c>
    </row>
    <row r="353" spans="1:6" customHeight="1" ht="12.75">
      <c r="A353" s="33">
        <v>40162</v>
      </c>
      <c r="B353" s="34">
        <v>94.047398</v>
      </c>
      <c r="C353" s="38">
        <v>0.0</v>
      </c>
      <c r="D353" s="39">
        <f>B353*C353/$F$3</f>
        <v>0</v>
      </c>
      <c r="E353" s="39">
        <f>B353*$E$3/$F$3</f>
        <v>0.0010306564164384</v>
      </c>
      <c r="F353" s="37">
        <v>578391521.5</v>
      </c>
    </row>
    <row r="354" spans="1:6" customHeight="1" ht="12.75">
      <c r="A354" s="33">
        <v>40163</v>
      </c>
      <c r="B354" s="34">
        <v>94.121849</v>
      </c>
      <c r="C354" s="38">
        <v>0.0</v>
      </c>
      <c r="D354" s="39">
        <f>B354*C354/$F$3</f>
        <v>0</v>
      </c>
      <c r="E354" s="39">
        <f>B354*$E$3/$F$3</f>
        <v>0.0010314723178082</v>
      </c>
      <c r="F354" s="37">
        <v>574143283.6</v>
      </c>
    </row>
    <row r="355" spans="1:6" customHeight="1" ht="12.75">
      <c r="A355" s="33">
        <v>40164</v>
      </c>
      <c r="B355" s="34">
        <v>93.227365</v>
      </c>
      <c r="C355" s="38">
        <v>0.0</v>
      </c>
      <c r="D355" s="39">
        <f>B355*C355/$F$3</f>
        <v>0</v>
      </c>
      <c r="E355" s="39">
        <f>B355*$E$3/$F$3</f>
        <v>0.0010216697534247</v>
      </c>
      <c r="F355" s="37">
        <v>568686918.7</v>
      </c>
    </row>
    <row r="356" spans="1:6" customHeight="1" ht="12.75">
      <c r="A356" s="33">
        <v>40165</v>
      </c>
      <c r="B356" s="34">
        <v>93.394622</v>
      </c>
      <c r="C356" s="38">
        <v>0.0</v>
      </c>
      <c r="D356" s="39">
        <f>B356*C356/$F$3</f>
        <v>0</v>
      </c>
      <c r="E356" s="39">
        <f>B356*$E$3/$F$3</f>
        <v>0.0010235027068493</v>
      </c>
      <c r="F356" s="37">
        <v>569707201.9</v>
      </c>
    </row>
    <row r="357" spans="1:6" customHeight="1" ht="12.75">
      <c r="A357" s="33">
        <v>40166</v>
      </c>
      <c r="B357" s="34">
        <v>93.394622</v>
      </c>
      <c r="C357" s="38">
        <v>0.0</v>
      </c>
      <c r="D357" s="39">
        <f>B357*C357/$F$3</f>
        <v>0</v>
      </c>
      <c r="E357" s="39">
        <f>B357*$E$3/$F$3</f>
        <v>0.0010235027068493</v>
      </c>
      <c r="F357" s="37">
        <v>569707201.9</v>
      </c>
    </row>
    <row r="358" spans="1:6" customHeight="1" ht="12.75">
      <c r="A358" s="33">
        <v>40167</v>
      </c>
      <c r="B358" s="34">
        <v>93.394622</v>
      </c>
      <c r="C358" s="38">
        <v>0.0</v>
      </c>
      <c r="D358" s="39">
        <f>B358*C358/$F$3</f>
        <v>0</v>
      </c>
      <c r="E358" s="39">
        <f>B358*$E$3/$F$3</f>
        <v>0.0010235027068493</v>
      </c>
      <c r="F358" s="37">
        <v>569707201.9</v>
      </c>
    </row>
    <row r="359" spans="1:6" customHeight="1" ht="12.75">
      <c r="A359" s="33">
        <v>40168</v>
      </c>
      <c r="B359" s="34">
        <v>94.223452</v>
      </c>
      <c r="C359" s="38">
        <v>0.0</v>
      </c>
      <c r="D359" s="39">
        <f>B359*C359/$F$3</f>
        <v>0</v>
      </c>
      <c r="E359" s="39">
        <f>B359*$E$3/$F$3</f>
        <v>0.0010325857753425</v>
      </c>
      <c r="F359" s="37">
        <v>574763051.7</v>
      </c>
    </row>
    <row r="360" spans="1:6" customHeight="1" ht="12.75">
      <c r="A360" s="33">
        <v>40169</v>
      </c>
      <c r="B360" s="34">
        <v>94.009148</v>
      </c>
      <c r="C360" s="38">
        <v>0.0</v>
      </c>
      <c r="D360" s="39">
        <f>B360*C360/$F$3</f>
        <v>0</v>
      </c>
      <c r="E360" s="39">
        <f>B360*$E$3/$F$3</f>
        <v>0.0010302372383562</v>
      </c>
      <c r="F360" s="37">
        <v>573455785.1</v>
      </c>
    </row>
    <row r="361" spans="1:6" customHeight="1" ht="12.75">
      <c r="A361" s="33">
        <v>40170</v>
      </c>
      <c r="B361" s="34">
        <v>94.975512</v>
      </c>
      <c r="C361" s="38">
        <v>0.0</v>
      </c>
      <c r="D361" s="39">
        <f>B361*C361/$F$3</f>
        <v>0</v>
      </c>
      <c r="E361" s="39">
        <f>B361*$E$3/$F$3</f>
        <v>0.0010408275287671</v>
      </c>
      <c r="F361" s="37">
        <v>579350648.5</v>
      </c>
    </row>
    <row r="362" spans="1:6" customHeight="1" ht="12.75">
      <c r="A362" s="33">
        <v>40171</v>
      </c>
      <c r="B362" s="34">
        <v>95.057394</v>
      </c>
      <c r="C362" s="38">
        <v>0.0</v>
      </c>
      <c r="D362" s="39">
        <f>B362*C362/$F$3</f>
        <v>0</v>
      </c>
      <c r="E362" s="39">
        <f>B362*$E$3/$F$3</f>
        <v>0.0010417248657534</v>
      </c>
      <c r="F362" s="37">
        <v>575097258.4</v>
      </c>
    </row>
    <row r="363" spans="1:6" customHeight="1" ht="12.75">
      <c r="A363" s="33">
        <v>40172</v>
      </c>
      <c r="B363" s="34">
        <v>95.057394</v>
      </c>
      <c r="C363" s="38">
        <v>0.0</v>
      </c>
      <c r="D363" s="39">
        <f>B363*C363/$F$3</f>
        <v>0</v>
      </c>
      <c r="E363" s="39">
        <f>B363*$E$3/$F$3</f>
        <v>0.0010417248657534</v>
      </c>
      <c r="F363" s="37">
        <v>575097258.4</v>
      </c>
    </row>
    <row r="364" spans="1:6" customHeight="1" ht="12.75">
      <c r="A364" s="33">
        <v>40173</v>
      </c>
      <c r="B364" s="34">
        <v>95.057394</v>
      </c>
      <c r="C364" s="38">
        <v>0.0</v>
      </c>
      <c r="D364" s="39">
        <f>B364*C364/$F$3</f>
        <v>0</v>
      </c>
      <c r="E364" s="39">
        <f>B364*$E$3/$F$3</f>
        <v>0.0010417248657534</v>
      </c>
      <c r="F364" s="37">
        <v>575097258.4</v>
      </c>
    </row>
    <row r="365" spans="1:6" customHeight="1" ht="12.75">
      <c r="A365" s="33">
        <v>40174</v>
      </c>
      <c r="B365" s="34">
        <v>95.057394</v>
      </c>
      <c r="C365" s="38">
        <v>0.0</v>
      </c>
      <c r="D365" s="39">
        <f>B365*C365/$F$3</f>
        <v>0</v>
      </c>
      <c r="E365" s="39">
        <f>B365*$E$3/$F$3</f>
        <v>0.0010417248657534</v>
      </c>
      <c r="F365" s="37">
        <v>575097258.4</v>
      </c>
    </row>
    <row r="366" spans="1:6" customHeight="1" ht="12.75">
      <c r="A366" s="33">
        <v>40175</v>
      </c>
      <c r="B366" s="34">
        <v>95.525532</v>
      </c>
      <c r="C366" s="38">
        <v>0.0</v>
      </c>
      <c r="D366" s="39">
        <f>B366*C366/$F$3</f>
        <v>0</v>
      </c>
      <c r="E366" s="39">
        <f>B366*$E$3/$F$3</f>
        <v>0.0010468551452055</v>
      </c>
      <c r="F366" s="37">
        <v>577929482.3</v>
      </c>
    </row>
    <row r="367" spans="1:6" customHeight="1" ht="12.75">
      <c r="A367" s="33">
        <v>40176</v>
      </c>
      <c r="B367" s="34">
        <v>95.680378</v>
      </c>
      <c r="C367" s="38">
        <v>0.0</v>
      </c>
      <c r="D367" s="39">
        <f>B367*C367/$F$3</f>
        <v>0</v>
      </c>
      <c r="E367" s="39">
        <f>B367*$E$3/$F$3</f>
        <v>0.0010485520876712</v>
      </c>
      <c r="F367" s="37">
        <v>578866289.2</v>
      </c>
    </row>
    <row r="368" spans="1:6" customHeight="1" ht="12.75">
      <c r="A368" s="33">
        <v>40177</v>
      </c>
      <c r="B368" s="34">
        <v>94.832693</v>
      </c>
      <c r="C368" s="38">
        <v>0.0</v>
      </c>
      <c r="D368" s="39">
        <f>B368*C368/$F$3</f>
        <v>0</v>
      </c>
      <c r="E368" s="39">
        <f>B368*$E$3/$F$3</f>
        <v>0.0010392623890411</v>
      </c>
      <c r="F368" s="37">
        <v>573737778.5</v>
      </c>
    </row>
    <row r="369" spans="1:6" customHeight="1" ht="12.75">
      <c r="A369" s="33">
        <v>40178</v>
      </c>
      <c r="B369" s="34">
        <v>95.068241</v>
      </c>
      <c r="C369" s="38">
        <v>0.0</v>
      </c>
      <c r="D369" s="39">
        <f>B369*C369/$F$3</f>
        <v>0</v>
      </c>
      <c r="E369" s="39">
        <f>B369*$E$3/$F$3</f>
        <v>0.0010418437369863</v>
      </c>
      <c r="F369" s="37">
        <v>575162848.7</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7"/>
    <col min="2" max="2" width="9.140625" style="27"/>
    <col min="3" max="3" width="9.140625" style="27"/>
    <col min="4" max="4" width="13.28515625" customWidth="true" style="27"/>
    <col min="5" max="5" width="11.7109375" customWidth="true" style="27"/>
    <col min="6" max="6" width="11.5703125" customWidth="true" style="27"/>
  </cols>
  <sheetData>
    <row r="1" spans="1:6" customHeight="1" ht="15.75">
      <c r="A1" s="25" t="s">
        <v>32</v>
      </c>
      <c r="B1" s="26"/>
      <c r="C1" s="26"/>
      <c r="D1" s="26"/>
      <c r="E1" s="26"/>
      <c r="F1" s="26"/>
    </row>
    <row r="2" spans="1:6" customHeight="1" ht="12.75">
      <c r="A2" s="28" t="s">
        <v>18</v>
      </c>
      <c r="B2" s="26"/>
      <c r="C2" s="26"/>
      <c r="D2" s="26"/>
      <c r="E2" s="29" t="s">
        <v>29</v>
      </c>
      <c r="F2" s="29">
        <v>365</v>
      </c>
    </row>
    <row r="3" spans="1:6" customHeight="1" ht="12.75">
      <c r="A3" s="31"/>
      <c r="B3" s="26"/>
      <c r="C3" s="26"/>
      <c r="D3" s="26"/>
      <c r="E3" s="32">
        <v>0.004</v>
      </c>
      <c r="F3" s="29">
        <v>366</v>
      </c>
    </row>
    <row r="4" spans="1:6" customHeight="1" ht="12.75">
      <c r="A4" s="9" t="s">
        <v>22</v>
      </c>
      <c r="B4" s="9" t="s">
        <v>23</v>
      </c>
      <c r="C4" s="9" t="s">
        <v>30</v>
      </c>
      <c r="D4" s="9" t="s">
        <v>31</v>
      </c>
      <c r="E4" s="9" t="s">
        <v>26</v>
      </c>
      <c r="F4" s="9" t="s">
        <v>27</v>
      </c>
    </row>
    <row r="5" spans="1:6" customHeight="1" ht="12.75">
      <c r="A5" s="33">
        <v>39447</v>
      </c>
      <c r="B5" s="34">
        <v>101.49511</v>
      </c>
      <c r="C5" s="35">
        <v>0.0323</v>
      </c>
      <c r="D5" s="39">
        <f>B5*C5/$F$3</f>
        <v>0.0089570821120219</v>
      </c>
      <c r="E5" s="39">
        <f>B5*$E$3/$F$3</f>
        <v>0.0011092361748634</v>
      </c>
      <c r="F5" s="37">
        <v>208064973.05</v>
      </c>
    </row>
    <row r="6" spans="1:6" customHeight="1" ht="12.75">
      <c r="A6" s="33">
        <v>39449</v>
      </c>
      <c r="B6" s="34">
        <v>100.802</v>
      </c>
      <c r="C6" s="35">
        <v>0.0323</v>
      </c>
      <c r="D6" s="39">
        <f>B6*C6/$F$3</f>
        <v>0.0088959142076503</v>
      </c>
      <c r="E6" s="39">
        <f>B6*$E$3/$F$3</f>
        <v>0.0011016612021858</v>
      </c>
      <c r="F6" s="37">
        <v>206644104.03</v>
      </c>
    </row>
    <row r="7" spans="1:6" customHeight="1" ht="12.75">
      <c r="A7" s="33">
        <v>39450</v>
      </c>
      <c r="B7" s="34">
        <v>100.98361</v>
      </c>
      <c r="C7" s="35">
        <v>0.0346</v>
      </c>
      <c r="D7" s="39">
        <f>B7*C7/$F$3</f>
        <v>0.0095465379945355</v>
      </c>
      <c r="E7" s="39">
        <f>B7*$E$3/$F$3</f>
        <v>0.001103646010929</v>
      </c>
      <c r="F7" s="37">
        <v>207016391.24</v>
      </c>
    </row>
    <row r="8" spans="1:6" customHeight="1" ht="12.75">
      <c r="A8" s="33">
        <v>39451</v>
      </c>
      <c r="B8" s="34">
        <v>100.17084</v>
      </c>
      <c r="C8" s="35">
        <v>0.0356</v>
      </c>
      <c r="D8" s="39">
        <f>B8*C8/$F$3</f>
        <v>0.0097433931803279</v>
      </c>
      <c r="E8" s="39">
        <f>B8*$E$3/$F$3</f>
        <v>0.0010947632786885</v>
      </c>
      <c r="F8" s="37">
        <v>205350230.36</v>
      </c>
    </row>
    <row r="9" spans="1:6" customHeight="1" ht="12.75">
      <c r="A9" s="33">
        <v>39454</v>
      </c>
      <c r="B9" s="34">
        <v>99.5616</v>
      </c>
      <c r="C9" s="35">
        <v>0.0355</v>
      </c>
      <c r="D9" s="39">
        <f>B9*C9/$F$3</f>
        <v>0.009656931147541</v>
      </c>
      <c r="E9" s="39">
        <f>B9*$E$3/$F$3</f>
        <v>0.0010881049180328</v>
      </c>
      <c r="F9" s="37">
        <v>204101271.08</v>
      </c>
    </row>
    <row r="10" spans="1:6" customHeight="1" ht="12.75">
      <c r="A10" s="33">
        <v>39455</v>
      </c>
      <c r="B10" s="34">
        <v>100.219</v>
      </c>
      <c r="C10" s="35">
        <v>0.0373</v>
      </c>
      <c r="D10" s="39">
        <f>B10*C10/$F$3</f>
        <v>0.01021357568306</v>
      </c>
      <c r="E10" s="39">
        <f>B10*$E$3/$F$3</f>
        <v>0.0010952896174863</v>
      </c>
      <c r="F10" s="37">
        <v>210459892.82</v>
      </c>
    </row>
    <row r="11" spans="1:6" customHeight="1" ht="12.75">
      <c r="A11" s="33">
        <v>39456</v>
      </c>
      <c r="B11" s="34">
        <v>99.25407</v>
      </c>
      <c r="C11" s="35">
        <v>0.0371</v>
      </c>
      <c r="D11" s="39">
        <f>B11*C11/$F$3</f>
        <v>0.010060999991803</v>
      </c>
      <c r="E11" s="39">
        <f>B11*$E$3/$F$3</f>
        <v>0.0010847439344262</v>
      </c>
      <c r="F11" s="37">
        <v>208433543.1</v>
      </c>
    </row>
    <row r="12" spans="1:6" customHeight="1" ht="12.75">
      <c r="A12" s="33">
        <v>39457</v>
      </c>
      <c r="B12" s="34">
        <v>98.71495</v>
      </c>
      <c r="C12" s="35">
        <v>0.0371</v>
      </c>
      <c r="D12" s="39">
        <f>B12*C12/$F$3</f>
        <v>0.010006351489071</v>
      </c>
      <c r="E12" s="39">
        <f>B12*$E$3/$F$3</f>
        <v>0.0010788519125683</v>
      </c>
      <c r="F12" s="37">
        <v>207301390.49</v>
      </c>
    </row>
    <row r="13" spans="1:6" customHeight="1" ht="12.75">
      <c r="A13" s="33">
        <v>39458</v>
      </c>
      <c r="B13" s="34">
        <v>98.17109</v>
      </c>
      <c r="C13" s="35">
        <v>0.0373</v>
      </c>
      <c r="D13" s="39">
        <f>B13*C13/$F$3</f>
        <v>0.010004867915301</v>
      </c>
      <c r="E13" s="39">
        <f>B13*$E$3/$F$3</f>
        <v>0.0010729080874317</v>
      </c>
      <c r="F13" s="37">
        <v>206159288.78</v>
      </c>
    </row>
    <row r="14" spans="1:6" customHeight="1" ht="12.75">
      <c r="A14" s="33">
        <v>39461</v>
      </c>
      <c r="B14" s="34">
        <v>98.06473</v>
      </c>
      <c r="C14" s="35">
        <v>0.0371</v>
      </c>
      <c r="D14" s="39">
        <f>B14*C14/$F$3</f>
        <v>0.0099404412103825</v>
      </c>
      <c r="E14" s="39">
        <f>B14*$E$3/$F$3</f>
        <v>0.0010717456830601</v>
      </c>
      <c r="F14" s="37">
        <v>205935925.62</v>
      </c>
    </row>
    <row r="15" spans="1:6" customHeight="1" ht="12.75">
      <c r="A15" s="33">
        <v>39462</v>
      </c>
      <c r="B15" s="34">
        <v>98.48881</v>
      </c>
      <c r="C15" s="35">
        <v>0.0381</v>
      </c>
      <c r="D15" s="39">
        <f>B15*C15/$F$3</f>
        <v>0.010252523663934</v>
      </c>
      <c r="E15" s="39">
        <f>B15*$E$3/$F$3</f>
        <v>0.0010763804371585</v>
      </c>
      <c r="F15" s="37">
        <v>206826497.93</v>
      </c>
    </row>
    <row r="16" spans="1:6" customHeight="1" ht="12.75">
      <c r="A16" s="33">
        <v>39463</v>
      </c>
      <c r="B16" s="34">
        <v>97.81498</v>
      </c>
      <c r="C16" s="35">
        <v>0.0378</v>
      </c>
      <c r="D16" s="39">
        <f>B16*C16/$F$3</f>
        <v>0.010102202852459</v>
      </c>
      <c r="E16" s="39">
        <f>B16*$E$3/$F$3</f>
        <v>0.0010690161748634</v>
      </c>
      <c r="F16" s="37">
        <v>205411453.17</v>
      </c>
    </row>
    <row r="17" spans="1:6" customHeight="1" ht="12.75">
      <c r="A17" s="33">
        <v>39464</v>
      </c>
      <c r="B17" s="34">
        <v>97.32981</v>
      </c>
      <c r="C17" s="35">
        <v>0.0378</v>
      </c>
      <c r="D17" s="39">
        <f>B17*C17/$F$3</f>
        <v>0.010052095131148</v>
      </c>
      <c r="E17" s="39">
        <f>B17*$E$3/$F$3</f>
        <v>0.0010637137704918</v>
      </c>
      <c r="F17" s="37">
        <v>204392605.29</v>
      </c>
    </row>
    <row r="18" spans="1:6" customHeight="1" ht="12.75">
      <c r="A18" s="33">
        <v>39465</v>
      </c>
      <c r="B18" s="34">
        <v>97.32907</v>
      </c>
      <c r="C18" s="35">
        <v>0.0383</v>
      </c>
      <c r="D18" s="39">
        <f>B18*C18/$F$3</f>
        <v>0.010184981915301</v>
      </c>
      <c r="E18" s="39">
        <f>B18*$E$3/$F$3</f>
        <v>0.0010637056830601</v>
      </c>
      <c r="F18" s="37">
        <v>204391037.59</v>
      </c>
    </row>
    <row r="19" spans="1:6" customHeight="1" ht="12.75">
      <c r="A19" s="33">
        <v>39469</v>
      </c>
      <c r="B19" s="34">
        <v>97.77444</v>
      </c>
      <c r="C19" s="35">
        <v>0.0353</v>
      </c>
      <c r="D19" s="39">
        <f>B19*C19/$F$3</f>
        <v>0.0094301577377049</v>
      </c>
      <c r="E19" s="39">
        <f>B19*$E$3/$F$3</f>
        <v>0.0010685731147541</v>
      </c>
      <c r="F19" s="37">
        <v>205326326.87</v>
      </c>
    </row>
    <row r="20" spans="1:6" customHeight="1" ht="12.75">
      <c r="A20" s="33">
        <v>39470</v>
      </c>
      <c r="B20" s="34">
        <v>97.45932</v>
      </c>
      <c r="C20" s="35">
        <v>0.0343</v>
      </c>
      <c r="D20" s="39">
        <f>B20*C20/$F$3</f>
        <v>0.0091334827213115</v>
      </c>
      <c r="E20" s="39">
        <f>B20*$E$3/$F$3</f>
        <v>0.0010651291803279</v>
      </c>
      <c r="F20" s="37">
        <v>180299749.69</v>
      </c>
    </row>
    <row r="21" spans="1:6" customHeight="1" ht="12.75">
      <c r="A21" s="33">
        <v>39471</v>
      </c>
      <c r="B21" s="34">
        <v>99.50975</v>
      </c>
      <c r="C21" s="35">
        <v>0.0349</v>
      </c>
      <c r="D21" s="39">
        <f>B21*C21/$F$3</f>
        <v>0.0094887712431694</v>
      </c>
      <c r="E21" s="39">
        <f>B21*$E$3/$F$3</f>
        <v>0.0010875382513661</v>
      </c>
      <c r="F21" s="37">
        <v>184093045.67</v>
      </c>
    </row>
    <row r="22" spans="1:6" customHeight="1" ht="12.75">
      <c r="A22" s="33">
        <v>39472</v>
      </c>
      <c r="B22" s="34">
        <v>99.8026</v>
      </c>
      <c r="C22" s="35">
        <v>0.0345</v>
      </c>
      <c r="D22" s="39">
        <f>B22*C22/$F$3</f>
        <v>0.0094076221311475</v>
      </c>
      <c r="E22" s="39">
        <f>B22*$E$3/$F$3</f>
        <v>0.0010907387978142</v>
      </c>
      <c r="F22" s="37">
        <v>184634801.6</v>
      </c>
    </row>
    <row r="23" spans="1:6" customHeight="1" ht="12.75">
      <c r="A23" s="33">
        <v>39475</v>
      </c>
      <c r="B23" s="34">
        <v>99.83098</v>
      </c>
      <c r="C23" s="35">
        <v>0.0347</v>
      </c>
      <c r="D23" s="39">
        <f>B23*C23/$F$3</f>
        <v>0.0094648497431694</v>
      </c>
      <c r="E23" s="39">
        <f>B23*$E$3/$F$3</f>
        <v>0.0010910489617486</v>
      </c>
      <c r="F23" s="37">
        <v>184687307.43</v>
      </c>
    </row>
    <row r="24" spans="1:6" customHeight="1" ht="12.75">
      <c r="A24" s="33">
        <v>39476</v>
      </c>
      <c r="B24" s="34">
        <v>100.47986</v>
      </c>
      <c r="C24" s="35">
        <v>0.0347</v>
      </c>
      <c r="D24" s="39">
        <f>B24*C24/$F$3</f>
        <v>0.0095263692404372</v>
      </c>
      <c r="E24" s="39">
        <f>B24*$E$3/$F$3</f>
        <v>0.0010981405464481</v>
      </c>
      <c r="F24" s="37">
        <v>185887746.43</v>
      </c>
    </row>
    <row r="25" spans="1:6" customHeight="1" ht="12.75">
      <c r="A25" s="33">
        <v>39477</v>
      </c>
      <c r="B25" s="34">
        <v>100.91342</v>
      </c>
      <c r="C25" s="35">
        <v>0.0355</v>
      </c>
      <c r="D25" s="39">
        <f>B25*C25/$F$3</f>
        <v>0.0097880503005464</v>
      </c>
      <c r="E25" s="39">
        <f>B25*$E$3/$F$3</f>
        <v>0.0011028789071038</v>
      </c>
      <c r="F25" s="37">
        <v>186689818.45</v>
      </c>
    </row>
    <row r="26" spans="1:6" customHeight="1" ht="12.75">
      <c r="A26" s="33">
        <v>39478</v>
      </c>
      <c r="B26" s="34">
        <v>100.0961</v>
      </c>
      <c r="C26" s="35">
        <v>0.0353</v>
      </c>
      <c r="D26" s="39">
        <f>B26*C26/$F$3</f>
        <v>0.0096540774043716</v>
      </c>
      <c r="E26" s="39">
        <f>B26*$E$3/$F$3</f>
        <v>0.0010939464480874</v>
      </c>
      <c r="F26" s="37">
        <v>185177790.85</v>
      </c>
    </row>
    <row r="27" spans="1:6" customHeight="1" ht="12.75">
      <c r="A27" s="33">
        <v>39479</v>
      </c>
      <c r="B27" s="34">
        <v>100.64003</v>
      </c>
      <c r="C27" s="35">
        <v>0.0353</v>
      </c>
      <c r="D27" s="39">
        <f>B27*C27/$F$3</f>
        <v>0.0097065384125683</v>
      </c>
      <c r="E27" s="39">
        <f>B27*$E$3/$F$3</f>
        <v>0.0010998910382514</v>
      </c>
      <c r="F27" s="37">
        <v>186184059.63</v>
      </c>
    </row>
    <row r="28" spans="1:6" customHeight="1" ht="12.75">
      <c r="A28" s="33">
        <v>39482</v>
      </c>
      <c r="B28" s="34">
        <v>100.77046</v>
      </c>
      <c r="C28" s="35">
        <v>0.0353</v>
      </c>
      <c r="D28" s="39">
        <f>B28*C28/$F$3</f>
        <v>0.009719118136612</v>
      </c>
      <c r="E28" s="39">
        <f>B28*$E$3/$F$3</f>
        <v>0.0011013165027322</v>
      </c>
      <c r="F28" s="37">
        <v>171309784.84</v>
      </c>
    </row>
    <row r="29" spans="1:6" customHeight="1" ht="12.75">
      <c r="A29" s="33">
        <v>39483</v>
      </c>
      <c r="B29" s="34">
        <v>99.61534</v>
      </c>
      <c r="C29" s="35">
        <v>0.0358</v>
      </c>
      <c r="D29" s="39">
        <f>B29*C29/$F$3</f>
        <v>0.0097437955519126</v>
      </c>
      <c r="E29" s="39">
        <f>B29*$E$3/$F$3</f>
        <v>0.0010886922404372</v>
      </c>
      <c r="F29" s="37">
        <v>169346076.9</v>
      </c>
    </row>
    <row r="30" spans="1:6" customHeight="1" ht="12.75">
      <c r="A30" s="33">
        <v>39484</v>
      </c>
      <c r="B30" s="34">
        <v>99.823</v>
      </c>
      <c r="C30" s="35">
        <v>0.036</v>
      </c>
      <c r="D30" s="39">
        <f>B30*C30/$F$3</f>
        <v>0.0098186557377049</v>
      </c>
      <c r="E30" s="39">
        <f>B30*$E$3/$F$3</f>
        <v>0.0010909617486339</v>
      </c>
      <c r="F30" s="37">
        <v>169699092.99</v>
      </c>
    </row>
    <row r="31" spans="1:6" customHeight="1" ht="12.75">
      <c r="A31" s="33">
        <v>39485</v>
      </c>
      <c r="B31" s="34">
        <v>98.92395</v>
      </c>
      <c r="C31" s="35">
        <v>0.0363</v>
      </c>
      <c r="D31" s="39">
        <f>B31*C31/$F$3</f>
        <v>0.009811309795082</v>
      </c>
      <c r="E31" s="39">
        <f>B31*$E$3/$F$3</f>
        <v>0.0010811360655738</v>
      </c>
      <c r="F31" s="37">
        <v>173116912.67</v>
      </c>
    </row>
    <row r="32" spans="1:6" customHeight="1" ht="12.75">
      <c r="A32" s="33">
        <v>39486</v>
      </c>
      <c r="B32" s="34">
        <v>100.14829</v>
      </c>
      <c r="C32" s="35">
        <v>0.0359</v>
      </c>
      <c r="D32" s="39">
        <f>B32*C32/$F$3</f>
        <v>0.0098232885546448</v>
      </c>
      <c r="E32" s="39">
        <f>B32*$E$3/$F$3</f>
        <v>0.0010945168306011</v>
      </c>
      <c r="F32" s="37">
        <v>175259508.52</v>
      </c>
    </row>
    <row r="33" spans="1:6" customHeight="1" ht="12.75">
      <c r="A33" s="33">
        <v>39489</v>
      </c>
      <c r="B33" s="34">
        <v>99.91706</v>
      </c>
      <c r="C33" s="35">
        <v>0.0353</v>
      </c>
      <c r="D33" s="39">
        <f>B33*C33/$F$3</f>
        <v>0.0096368093387978</v>
      </c>
      <c r="E33" s="39">
        <f>B33*$E$3/$F$3</f>
        <v>0.001091989726776</v>
      </c>
      <c r="F33" s="37">
        <v>174854854.11</v>
      </c>
    </row>
    <row r="34" spans="1:6" customHeight="1" ht="12.75">
      <c r="A34" s="33">
        <v>39490</v>
      </c>
      <c r="B34" s="34">
        <v>100.47725</v>
      </c>
      <c r="C34" s="35">
        <v>0.0348</v>
      </c>
      <c r="D34" s="39">
        <f>B34*C34/$F$3</f>
        <v>0.0095535745901639</v>
      </c>
      <c r="E34" s="39">
        <f>B34*$E$3/$F$3</f>
        <v>0.0010981120218579</v>
      </c>
      <c r="F34" s="37">
        <v>175835179.85</v>
      </c>
    </row>
    <row r="35" spans="1:6" customHeight="1" ht="12.75">
      <c r="A35" s="33">
        <v>39491</v>
      </c>
      <c r="B35" s="34">
        <v>100.1942</v>
      </c>
      <c r="C35" s="35">
        <v>0.0348</v>
      </c>
      <c r="D35" s="39">
        <f>B35*C35/$F$3</f>
        <v>0.0095266616393443</v>
      </c>
      <c r="E35" s="39">
        <f>B35*$E$3/$F$3</f>
        <v>0.001095018579235</v>
      </c>
      <c r="F35" s="37">
        <v>175339858.16</v>
      </c>
    </row>
    <row r="36" spans="1:6" customHeight="1" ht="12.75">
      <c r="A36" s="33">
        <v>39492</v>
      </c>
      <c r="B36" s="34">
        <v>100.4542</v>
      </c>
      <c r="C36" s="35">
        <v>0.0351</v>
      </c>
      <c r="D36" s="39">
        <f>B36*C36/$F$3</f>
        <v>0.0096337224590164</v>
      </c>
      <c r="E36" s="39">
        <f>B36*$E$3/$F$3</f>
        <v>0.0010978601092896</v>
      </c>
      <c r="F36" s="37">
        <v>175794852.99</v>
      </c>
    </row>
    <row r="37" spans="1:6" customHeight="1" ht="12.75">
      <c r="A37" s="33">
        <v>39493</v>
      </c>
      <c r="B37" s="34">
        <v>100.02528</v>
      </c>
      <c r="C37" s="35">
        <v>0.0333</v>
      </c>
      <c r="D37" s="39">
        <f>B37*C37/$F$3</f>
        <v>0.0091006607213115</v>
      </c>
      <c r="E37" s="39">
        <f>B37*$E$3/$F$3</f>
        <v>0.0010931724590164</v>
      </c>
      <c r="F37" s="37">
        <v>175044239</v>
      </c>
    </row>
    <row r="38" spans="1:6" customHeight="1" ht="12.75">
      <c r="A38" s="33">
        <v>39497</v>
      </c>
      <c r="B38" s="34">
        <v>98.59585</v>
      </c>
      <c r="C38" s="35">
        <v>0.0335</v>
      </c>
      <c r="D38" s="39">
        <f>B38*C38/$F$3</f>
        <v>0.0090244835382514</v>
      </c>
      <c r="E38" s="39">
        <f>B38*$E$3/$F$3</f>
        <v>0.001077550273224</v>
      </c>
      <c r="F38" s="37">
        <v>172542730.83</v>
      </c>
    </row>
    <row r="39" spans="1:6" customHeight="1" ht="12.75">
      <c r="A39" s="33">
        <v>39498</v>
      </c>
      <c r="B39" s="34">
        <v>98.32325</v>
      </c>
      <c r="C39" s="35">
        <v>0.0335</v>
      </c>
      <c r="D39" s="39">
        <f>B39*C39/$F$3</f>
        <v>0.0089995324453552</v>
      </c>
      <c r="E39" s="39">
        <f>B39*$E$3/$F$3</f>
        <v>0.0010745710382514</v>
      </c>
      <c r="F39" s="37">
        <v>172065688.9</v>
      </c>
    </row>
    <row r="40" spans="1:6" customHeight="1" ht="12.75">
      <c r="A40" s="33">
        <v>39499</v>
      </c>
      <c r="B40" s="34">
        <v>99.35537</v>
      </c>
      <c r="C40" s="35">
        <v>0.0338</v>
      </c>
      <c r="D40" s="39">
        <f>B40*C40/$F$3</f>
        <v>0.009175441273224</v>
      </c>
      <c r="E40" s="39">
        <f>B40*$E$3/$F$3</f>
        <v>0.0010858510382514</v>
      </c>
      <c r="F40" s="37">
        <v>173871896.39</v>
      </c>
    </row>
    <row r="41" spans="1:6" customHeight="1" ht="12.75">
      <c r="A41" s="33">
        <v>39500</v>
      </c>
      <c r="B41" s="34">
        <v>98.67624</v>
      </c>
      <c r="C41" s="35">
        <v>0.0348</v>
      </c>
      <c r="D41" s="39">
        <f>B41*C41/$F$3</f>
        <v>0.0093823310163934</v>
      </c>
      <c r="E41" s="39">
        <f>B41*$E$3/$F$3</f>
        <v>0.001078428852459</v>
      </c>
      <c r="F41" s="37">
        <v>172683424.61</v>
      </c>
    </row>
    <row r="42" spans="1:6" customHeight="1" ht="12.75">
      <c r="A42" s="33">
        <v>39503</v>
      </c>
      <c r="B42" s="34">
        <v>100.39512</v>
      </c>
      <c r="C42" s="35">
        <v>0.0352</v>
      </c>
      <c r="D42" s="39">
        <f>B42*C42/$F$3</f>
        <v>0.0096554869508197</v>
      </c>
      <c r="E42" s="39">
        <f>B42*$E$3/$F$3</f>
        <v>0.0010972144262295</v>
      </c>
      <c r="F42" s="37">
        <v>175691451.47</v>
      </c>
    </row>
    <row r="43" spans="1:6" customHeight="1" ht="12.75">
      <c r="A43" s="33">
        <v>39504</v>
      </c>
      <c r="B43" s="34">
        <v>101.63585</v>
      </c>
      <c r="C43" s="35">
        <v>0.0353</v>
      </c>
      <c r="D43" s="39">
        <f>B43*C43/$F$3</f>
        <v>0.0098025833469945</v>
      </c>
      <c r="E43" s="39">
        <f>B43*$E$3/$F$3</f>
        <v>0.0011107743169399</v>
      </c>
      <c r="F43" s="37">
        <v>177862736.49</v>
      </c>
    </row>
    <row r="44" spans="1:6" customHeight="1" ht="12.75">
      <c r="A44" s="33">
        <v>39505</v>
      </c>
      <c r="B44" s="34">
        <v>102.52846</v>
      </c>
      <c r="C44" s="35">
        <v>0.0353</v>
      </c>
      <c r="D44" s="39">
        <f>B44*C44/$F$3</f>
        <v>0.0098886738743169</v>
      </c>
      <c r="E44" s="39">
        <f>B44*$E$3/$F$3</f>
        <v>0.0011205296174863</v>
      </c>
      <c r="F44" s="37">
        <v>179424797.36</v>
      </c>
    </row>
    <row r="45" spans="1:6" customHeight="1" ht="12.75">
      <c r="A45" s="33">
        <v>39506</v>
      </c>
      <c r="B45" s="34">
        <v>103.15995</v>
      </c>
      <c r="C45" s="35">
        <v>0.0353</v>
      </c>
      <c r="D45" s="39">
        <f>B45*C45/$F$3</f>
        <v>0.0099495798770492</v>
      </c>
      <c r="E45" s="39">
        <f>B45*$E$3/$F$3</f>
        <v>0.001127431147541</v>
      </c>
      <c r="F45" s="37">
        <v>190845910.98</v>
      </c>
    </row>
    <row r="46" spans="1:6" customHeight="1" ht="12.75">
      <c r="A46" s="33">
        <v>39507</v>
      </c>
      <c r="B46" s="34">
        <v>102.35443</v>
      </c>
      <c r="C46" s="35">
        <v>0.035</v>
      </c>
      <c r="D46" s="39">
        <f>B46*C46/$F$3</f>
        <v>0.0097879919398907</v>
      </c>
      <c r="E46" s="39">
        <f>B46*$E$3/$F$3</f>
        <v>0.0011186276502732</v>
      </c>
      <c r="F46" s="37">
        <v>189355688.39</v>
      </c>
    </row>
    <row r="47" spans="1:6" customHeight="1" ht="12.75">
      <c r="A47" s="33">
        <v>39510</v>
      </c>
      <c r="B47" s="34">
        <v>101.37415</v>
      </c>
      <c r="C47" s="35">
        <v>0.035</v>
      </c>
      <c r="D47" s="39">
        <f>B47*C47/$F$3</f>
        <v>0.0096942493169399</v>
      </c>
      <c r="E47" s="39">
        <f>B47*$E$3/$F$3</f>
        <v>0.0011079142076503</v>
      </c>
      <c r="F47" s="37">
        <v>187542171.35</v>
      </c>
    </row>
    <row r="48" spans="1:6" customHeight="1" ht="12.75">
      <c r="A48" s="33">
        <v>39511</v>
      </c>
      <c r="B48" s="34">
        <v>100.4958</v>
      </c>
      <c r="C48" s="35">
        <v>0.0315</v>
      </c>
      <c r="D48" s="39">
        <f>B48*C48/$F$3</f>
        <v>0.0086492286885246</v>
      </c>
      <c r="E48" s="39">
        <f>B48*$E$3/$F$3</f>
        <v>0.0010983147540984</v>
      </c>
      <c r="F48" s="37">
        <v>195966819.67</v>
      </c>
    </row>
    <row r="49" spans="1:6" customHeight="1" ht="12.75">
      <c r="A49" s="33">
        <v>39512</v>
      </c>
      <c r="B49" s="34">
        <v>101.08198</v>
      </c>
      <c r="C49" s="35">
        <v>0.0303</v>
      </c>
      <c r="D49" s="39">
        <f>B49*C49/$F$3</f>
        <v>0.0083682622786885</v>
      </c>
      <c r="E49" s="39">
        <f>B49*$E$3/$F$3</f>
        <v>0.0011047210928962</v>
      </c>
      <c r="F49" s="37">
        <v>197109868.43</v>
      </c>
    </row>
    <row r="50" spans="1:6" customHeight="1" ht="12.75">
      <c r="A50" s="33">
        <v>39513</v>
      </c>
      <c r="B50" s="34">
        <v>101.60268</v>
      </c>
      <c r="C50" s="35">
        <v>0.0303</v>
      </c>
      <c r="D50" s="39">
        <f>B50*C50/$F$3</f>
        <v>0.0084113694098361</v>
      </c>
      <c r="E50" s="39">
        <f>B50*$E$3/$F$3</f>
        <v>0.0011104118032787</v>
      </c>
      <c r="F50" s="37">
        <v>198125224.55</v>
      </c>
    </row>
    <row r="51" spans="1:6" customHeight="1" ht="12.75">
      <c r="A51" s="33">
        <v>39514</v>
      </c>
      <c r="B51" s="34">
        <v>100.9174</v>
      </c>
      <c r="C51" s="35">
        <v>0.0298</v>
      </c>
      <c r="D51" s="39">
        <f>B51*C51/$F$3</f>
        <v>0.0082167719125683</v>
      </c>
      <c r="E51" s="39">
        <f>B51*$E$3/$F$3</f>
        <v>0.0011029224043716</v>
      </c>
      <c r="F51" s="37">
        <v>196788929.71</v>
      </c>
    </row>
    <row r="52" spans="1:6" customHeight="1" ht="12.75">
      <c r="A52" s="33">
        <v>39517</v>
      </c>
      <c r="B52" s="34">
        <v>100.32783</v>
      </c>
      <c r="C52" s="35">
        <v>0.0303</v>
      </c>
      <c r="D52" s="39">
        <f>B52*C52/$F$3</f>
        <v>0.0083058285491803</v>
      </c>
      <c r="E52" s="39">
        <f>B52*$E$3/$F$3</f>
        <v>0.0010964790163934</v>
      </c>
      <c r="F52" s="37">
        <v>195639274.73</v>
      </c>
    </row>
    <row r="53" spans="1:6" customHeight="1" ht="12.75">
      <c r="A53" s="33">
        <v>39518</v>
      </c>
      <c r="B53" s="34">
        <v>100.55698</v>
      </c>
      <c r="C53" s="35">
        <v>0.0304</v>
      </c>
      <c r="D53" s="39">
        <f>B53*C53/$F$3</f>
        <v>0.0083522737486339</v>
      </c>
      <c r="E53" s="39">
        <f>B53*$E$3/$F$3</f>
        <v>0.0010989833879781</v>
      </c>
      <c r="F53" s="37">
        <v>196086109.1</v>
      </c>
    </row>
    <row r="54" spans="1:6" customHeight="1" ht="12.75">
      <c r="A54" s="33">
        <v>39519</v>
      </c>
      <c r="B54" s="34">
        <v>101.15368</v>
      </c>
      <c r="C54" s="35">
        <v>0.0299</v>
      </c>
      <c r="D54" s="39">
        <f>B54*C54/$F$3</f>
        <v>0.0082636476284153</v>
      </c>
      <c r="E54" s="39">
        <f>B54*$E$3/$F$3</f>
        <v>0.0011055046994536</v>
      </c>
      <c r="F54" s="37">
        <v>197249682.92</v>
      </c>
    </row>
    <row r="55" spans="1:6" customHeight="1" ht="12.75">
      <c r="A55" s="33">
        <v>39520</v>
      </c>
      <c r="B55" s="34">
        <v>101.71598</v>
      </c>
      <c r="C55" s="35">
        <v>0.0296</v>
      </c>
      <c r="D55" s="39">
        <f>B55*C55/$F$3</f>
        <v>0.0082262104043716</v>
      </c>
      <c r="E55" s="39">
        <f>B55*$E$3/$F$3</f>
        <v>0.0011116500546448</v>
      </c>
      <c r="F55" s="37">
        <v>208517767.49</v>
      </c>
    </row>
    <row r="56" spans="1:6" customHeight="1" ht="12.75">
      <c r="A56" s="33">
        <v>39521</v>
      </c>
      <c r="B56" s="34">
        <v>101.46954</v>
      </c>
      <c r="C56" s="35">
        <v>0.0295</v>
      </c>
      <c r="D56" s="39">
        <f>B56*C56/$F$3</f>
        <v>0.0081785558196721</v>
      </c>
      <c r="E56" s="39">
        <f>B56*$E$3/$F$3</f>
        <v>0.0011089567213115</v>
      </c>
      <c r="F56" s="37">
        <v>208012550.13</v>
      </c>
    </row>
    <row r="57" spans="1:6" customHeight="1" ht="12.75">
      <c r="A57" s="33">
        <v>39524</v>
      </c>
      <c r="B57" s="34">
        <v>100.35744</v>
      </c>
      <c r="C57" s="35">
        <v>0.0278</v>
      </c>
      <c r="D57" s="39">
        <f>B57*C57/$F$3</f>
        <v>0.0076227782295082</v>
      </c>
      <c r="E57" s="39">
        <f>B57*$E$3/$F$3</f>
        <v>0.0010968026229508</v>
      </c>
      <c r="F57" s="37">
        <v>215768493.65</v>
      </c>
    </row>
    <row r="58" spans="1:6" customHeight="1" ht="12.75">
      <c r="A58" s="33">
        <v>39525</v>
      </c>
      <c r="B58" s="34">
        <v>100.75769</v>
      </c>
      <c r="C58" s="35">
        <v>0.0269</v>
      </c>
      <c r="D58" s="39">
        <f>B58*C58/$F$3</f>
        <v>0.007405414920765</v>
      </c>
      <c r="E58" s="39">
        <f>B58*$E$3/$F$3</f>
        <v>0.0011011769398907</v>
      </c>
      <c r="F58" s="37">
        <v>226704801.13</v>
      </c>
    </row>
    <row r="59" spans="1:6" customHeight="1" ht="12.75">
      <c r="A59" s="33">
        <v>39526</v>
      </c>
      <c r="B59" s="34">
        <v>99.87044</v>
      </c>
      <c r="C59" s="35">
        <v>0.0295</v>
      </c>
      <c r="D59" s="39">
        <f>B59*C59/$F$3</f>
        <v>0.0080496666120219</v>
      </c>
      <c r="E59" s="39">
        <f>B59*$E$3/$F$3</f>
        <v>0.0010914802185792</v>
      </c>
      <c r="F59" s="37">
        <v>224708486.99</v>
      </c>
    </row>
    <row r="60" spans="1:6" customHeight="1" ht="12.75">
      <c r="A60" s="33">
        <v>39527</v>
      </c>
      <c r="B60" s="34">
        <v>97.58362</v>
      </c>
      <c r="C60" s="35">
        <v>0.0305</v>
      </c>
      <c r="D60" s="39">
        <f>B60*C60/$F$3</f>
        <v>0.0081319683333333</v>
      </c>
      <c r="E60" s="39">
        <f>B60*$E$3/$F$3</f>
        <v>0.0010664876502732</v>
      </c>
      <c r="F60" s="37">
        <v>219563146.95</v>
      </c>
    </row>
    <row r="61" spans="1:6" customHeight="1" ht="12.75">
      <c r="A61" s="33">
        <v>39531</v>
      </c>
      <c r="B61" s="34">
        <v>98.18383</v>
      </c>
      <c r="C61" s="35">
        <v>0.0305</v>
      </c>
      <c r="D61" s="39">
        <f>B61*C61/$F$3</f>
        <v>0.0081819858333333</v>
      </c>
      <c r="E61" s="39">
        <f>B61*$E$3/$F$3</f>
        <v>0.0010730473224044</v>
      </c>
      <c r="F61" s="37">
        <v>220913616.35</v>
      </c>
    </row>
    <row r="62" spans="1:6" customHeight="1" ht="12.75">
      <c r="A62" s="33">
        <v>39532</v>
      </c>
      <c r="B62" s="34">
        <v>98.45159</v>
      </c>
      <c r="C62" s="35">
        <v>0.0305</v>
      </c>
      <c r="D62" s="39">
        <f>B62*C62/$F$3</f>
        <v>0.0082042991666667</v>
      </c>
      <c r="E62" s="39">
        <f>B62*$E$3/$F$3</f>
        <v>0.0010759736612022</v>
      </c>
      <c r="F62" s="37">
        <v>221516072.06</v>
      </c>
    </row>
    <row r="63" spans="1:6" customHeight="1" ht="12.75">
      <c r="A63" s="33">
        <v>39533</v>
      </c>
      <c r="B63" s="34">
        <v>98.42039</v>
      </c>
      <c r="C63" s="35">
        <v>0.0314</v>
      </c>
      <c r="D63" s="39">
        <f>B63*C63/$F$3</f>
        <v>0.0084437165191257</v>
      </c>
      <c r="E63" s="39">
        <f>B63*$E$3/$F$3</f>
        <v>0.0010756326775956</v>
      </c>
      <c r="F63" s="37">
        <v>221445883.51</v>
      </c>
    </row>
    <row r="64" spans="1:6" customHeight="1" ht="12.75">
      <c r="A64" s="33">
        <v>39534</v>
      </c>
      <c r="B64" s="34">
        <v>98.75756</v>
      </c>
      <c r="C64" s="35">
        <v>0.0308</v>
      </c>
      <c r="D64" s="39">
        <f>B64*C64/$F$3</f>
        <v>0.0083107454863388</v>
      </c>
      <c r="E64" s="39">
        <f>B64*$E$3/$F$3</f>
        <v>0.0010793175956284</v>
      </c>
      <c r="F64" s="37">
        <v>222204502.98</v>
      </c>
    </row>
    <row r="65" spans="1:6" customHeight="1" ht="12.75">
      <c r="A65" s="33">
        <v>39535</v>
      </c>
      <c r="B65" s="34">
        <v>98.45008</v>
      </c>
      <c r="C65" s="35">
        <v>0.0308</v>
      </c>
      <c r="D65" s="39">
        <f>B65*C65/$F$3</f>
        <v>0.0082848701202186</v>
      </c>
      <c r="E65" s="39">
        <f>B65*$E$3/$F$3</f>
        <v>0.0010759571584699</v>
      </c>
      <c r="F65" s="37">
        <v>211667665.98</v>
      </c>
    </row>
    <row r="66" spans="1:6" customHeight="1" ht="12.75">
      <c r="A66" s="33">
        <v>39538</v>
      </c>
      <c r="B66" s="34">
        <v>97.54709</v>
      </c>
      <c r="C66" s="35">
        <v>0.0308</v>
      </c>
      <c r="D66" s="39">
        <f>B66*C66/$F$3</f>
        <v>0.0082088807978142</v>
      </c>
      <c r="E66" s="39">
        <f>B66*$E$3/$F$3</f>
        <v>0.0010660884153005</v>
      </c>
      <c r="F66" s="37">
        <v>209726251.35</v>
      </c>
    </row>
    <row r="67" spans="1:6" customHeight="1" ht="12.75">
      <c r="A67" s="33">
        <v>39539</v>
      </c>
      <c r="B67" s="34">
        <v>97.39713</v>
      </c>
      <c r="C67" s="35">
        <v>0.0305</v>
      </c>
      <c r="D67" s="39">
        <f>B67*C67/$F$3</f>
        <v>0.0081164275</v>
      </c>
      <c r="E67" s="39">
        <f>B67*$E$3/$F$3</f>
        <v>0.0010644495081967</v>
      </c>
      <c r="F67" s="37">
        <v>209403837.11</v>
      </c>
    </row>
    <row r="68" spans="1:6" customHeight="1" ht="12.75">
      <c r="A68" s="33">
        <v>39540</v>
      </c>
      <c r="B68" s="34">
        <v>98.31392</v>
      </c>
      <c r="C68" s="35">
        <v>0.0305</v>
      </c>
      <c r="D68" s="39">
        <f>B68*C68/$F$3</f>
        <v>0.0081928266666667</v>
      </c>
      <c r="E68" s="39">
        <f>B68*$E$3/$F$3</f>
        <v>0.0010744690710383</v>
      </c>
      <c r="F68" s="37">
        <v>211374933.33</v>
      </c>
    </row>
    <row r="69" spans="1:6" customHeight="1" ht="12.75">
      <c r="A69" s="33">
        <v>39541</v>
      </c>
      <c r="B69" s="34">
        <v>99.23815</v>
      </c>
      <c r="C69" s="35">
        <v>0.0305</v>
      </c>
      <c r="D69" s="39">
        <f>B69*C69/$F$3</f>
        <v>0.0082698458333333</v>
      </c>
      <c r="E69" s="39">
        <f>B69*$E$3/$F$3</f>
        <v>0.0010845699453552</v>
      </c>
      <c r="F69" s="37">
        <v>213362024.69</v>
      </c>
    </row>
    <row r="70" spans="1:6" customHeight="1" ht="12.75">
      <c r="A70" s="33">
        <v>39542</v>
      </c>
      <c r="B70" s="34">
        <v>99.17156</v>
      </c>
      <c r="C70" s="35">
        <v>0.0305</v>
      </c>
      <c r="D70" s="39">
        <f>B70*C70/$F$3</f>
        <v>0.0082642966666667</v>
      </c>
      <c r="E70" s="39">
        <f>B70*$E$3/$F$3</f>
        <v>0.0010838421857923</v>
      </c>
      <c r="F70" s="37">
        <v>213218853.5</v>
      </c>
    </row>
    <row r="71" spans="1:6" customHeight="1" ht="12.75">
      <c r="A71" s="33">
        <v>39545</v>
      </c>
      <c r="B71" s="34">
        <v>98.98264</v>
      </c>
      <c r="C71" s="35">
        <v>0.0305</v>
      </c>
      <c r="D71" s="39">
        <f>B71*C71/$F$3</f>
        <v>0.0082485533333333</v>
      </c>
      <c r="E71" s="39">
        <f>B71*$E$3/$F$3</f>
        <v>0.0010817774863388</v>
      </c>
      <c r="F71" s="37">
        <v>212812666.94</v>
      </c>
    </row>
    <row r="72" spans="1:6" customHeight="1" ht="12.75">
      <c r="A72" s="33">
        <v>39546</v>
      </c>
      <c r="B72" s="34">
        <v>98.57006</v>
      </c>
      <c r="C72" s="35">
        <v>0.0285</v>
      </c>
      <c r="D72" s="39">
        <f>B72*C72/$F$3</f>
        <v>0.0076755374590164</v>
      </c>
      <c r="E72" s="39">
        <f>B72*$E$3/$F$3</f>
        <v>0.0010772684153005</v>
      </c>
      <c r="F72" s="37">
        <v>211925636.32</v>
      </c>
    </row>
    <row r="73" spans="1:6" customHeight="1" ht="12.75">
      <c r="A73" s="33">
        <v>39547</v>
      </c>
      <c r="B73" s="34">
        <v>98.18012</v>
      </c>
      <c r="C73" s="35">
        <v>0.0281</v>
      </c>
      <c r="D73" s="39">
        <f>B73*C73/$F$3</f>
        <v>0.0075378726010929</v>
      </c>
      <c r="E73" s="39">
        <f>B73*$E$3/$F$3</f>
        <v>0.0010730067759563</v>
      </c>
      <c r="F73" s="37">
        <v>211087268.54</v>
      </c>
    </row>
    <row r="74" spans="1:6" customHeight="1" ht="12.75">
      <c r="A74" s="33">
        <v>39548</v>
      </c>
      <c r="B74" s="34">
        <v>98.3221</v>
      </c>
      <c r="C74" s="35">
        <v>0.0293</v>
      </c>
      <c r="D74" s="39">
        <f>B74*C74/$F$3</f>
        <v>0.0078711407923497</v>
      </c>
      <c r="E74" s="39">
        <f>B74*$E$3/$F$3</f>
        <v>0.0010745584699454</v>
      </c>
      <c r="F74" s="37">
        <v>211392504.67</v>
      </c>
    </row>
    <row r="75" spans="1:6" customHeight="1" ht="12.75">
      <c r="A75" s="33">
        <v>39549</v>
      </c>
      <c r="B75" s="34">
        <v>97.97681</v>
      </c>
      <c r="C75" s="35">
        <v>0.029</v>
      </c>
      <c r="D75" s="39">
        <f>B75*C75/$F$3</f>
        <v>0.007763189863388</v>
      </c>
      <c r="E75" s="39">
        <f>B75*$E$3/$F$3</f>
        <v>0.0010707848087432</v>
      </c>
      <c r="F75" s="37">
        <v>210650150.36</v>
      </c>
    </row>
    <row r="76" spans="1:6" customHeight="1" ht="12.75">
      <c r="A76" s="33">
        <v>39552</v>
      </c>
      <c r="B76" s="34">
        <v>98.07003</v>
      </c>
      <c r="C76" s="35">
        <v>0.029</v>
      </c>
      <c r="D76" s="39">
        <f>B76*C76/$F$3</f>
        <v>0.007770576147541</v>
      </c>
      <c r="E76" s="39">
        <f>B76*$E$3/$F$3</f>
        <v>0.0010718036065574</v>
      </c>
      <c r="F76" s="37">
        <v>210850554.46</v>
      </c>
    </row>
    <row r="77" spans="1:6" customHeight="1" ht="12.75">
      <c r="A77" s="33">
        <v>39553</v>
      </c>
      <c r="B77" s="34">
        <v>98.32685</v>
      </c>
      <c r="C77" s="35">
        <v>0.0273</v>
      </c>
      <c r="D77" s="39">
        <f>B77*C77/$F$3</f>
        <v>0.0073342158606557</v>
      </c>
      <c r="E77" s="39">
        <f>B77*$E$3/$F$3</f>
        <v>0.0010746103825137</v>
      </c>
      <c r="F77" s="37">
        <v>211402723.55</v>
      </c>
    </row>
    <row r="78" spans="1:6" customHeight="1" ht="12.75">
      <c r="A78" s="33">
        <v>39554</v>
      </c>
      <c r="B78" s="34">
        <v>99.90326</v>
      </c>
      <c r="C78" s="35">
        <v>0.0273</v>
      </c>
      <c r="D78" s="39">
        <f>B78*C78/$F$3</f>
        <v>0.0074518005409836</v>
      </c>
      <c r="E78" s="39">
        <f>B78*$E$3/$F$3</f>
        <v>0.0010918389071038</v>
      </c>
      <c r="F78" s="37">
        <v>214792001.4</v>
      </c>
    </row>
    <row r="79" spans="1:6" customHeight="1" ht="12.75">
      <c r="A79" s="33">
        <v>39555</v>
      </c>
      <c r="B79" s="34">
        <v>99.05988</v>
      </c>
      <c r="C79" s="35">
        <v>0.0283</v>
      </c>
      <c r="D79" s="39">
        <f>B79*C79/$F$3</f>
        <v>0.0076595480983607</v>
      </c>
      <c r="E79" s="39">
        <f>B79*$E$3/$F$3</f>
        <v>0.0010826216393443</v>
      </c>
      <c r="F79" s="37">
        <v>212978740.9</v>
      </c>
    </row>
    <row r="80" spans="1:6" customHeight="1" ht="12.75">
      <c r="A80" s="33">
        <v>39556</v>
      </c>
      <c r="B80" s="34">
        <v>99.30554</v>
      </c>
      <c r="C80" s="35">
        <v>0.0278</v>
      </c>
      <c r="D80" s="39">
        <f>B80*C80/$F$3</f>
        <v>0.0075428798142076</v>
      </c>
      <c r="E80" s="39">
        <f>B80*$E$3/$F$3</f>
        <v>0.0010853064480874</v>
      </c>
      <c r="F80" s="37">
        <v>213506904.5</v>
      </c>
    </row>
    <row r="81" spans="1:6" customHeight="1" ht="12.75">
      <c r="A81" s="33">
        <v>39559</v>
      </c>
      <c r="B81" s="34">
        <v>99.48956</v>
      </c>
      <c r="C81" s="35">
        <v>0.0273</v>
      </c>
      <c r="D81" s="39">
        <f>B81*C81/$F$3</f>
        <v>0.0074209425901639</v>
      </c>
      <c r="E81" s="39">
        <f>B81*$E$3/$F$3</f>
        <v>0.0010873175956284</v>
      </c>
      <c r="F81" s="37">
        <v>213902556.61</v>
      </c>
    </row>
    <row r="82" spans="1:6" customHeight="1" ht="12.75">
      <c r="A82" s="33">
        <v>39560</v>
      </c>
      <c r="B82" s="34">
        <v>99.8229</v>
      </c>
      <c r="C82" s="35">
        <v>0.026</v>
      </c>
      <c r="D82" s="39">
        <f>B82*C82/$F$3</f>
        <v>0.0070912442622951</v>
      </c>
      <c r="E82" s="39">
        <f>B82*$E$3/$F$3</f>
        <v>0.0010909606557377</v>
      </c>
      <c r="F82" s="37">
        <v>214619244.42</v>
      </c>
    </row>
    <row r="83" spans="1:6" customHeight="1" ht="12.75">
      <c r="A83" s="33">
        <v>39561</v>
      </c>
      <c r="B83" s="34">
        <v>98.25216</v>
      </c>
      <c r="C83" s="35">
        <v>0.0253</v>
      </c>
      <c r="D83" s="39">
        <f>B83*C83/$F$3</f>
        <v>0.0067917476721311</v>
      </c>
      <c r="E83" s="39">
        <f>B83*$E$3/$F$3</f>
        <v>0.0010737940983607</v>
      </c>
      <c r="F83" s="37">
        <v>211242146.54</v>
      </c>
    </row>
    <row r="84" spans="1:6" customHeight="1" ht="12.75">
      <c r="A84" s="33">
        <v>39562</v>
      </c>
      <c r="B84" s="34">
        <v>98.869</v>
      </c>
      <c r="C84" s="35">
        <v>0.0253</v>
      </c>
      <c r="D84" s="39">
        <f>B84*C84/$F$3</f>
        <v>0.0068343871584699</v>
      </c>
      <c r="E84" s="39">
        <f>B84*$E$3/$F$3</f>
        <v>0.0010805355191257</v>
      </c>
      <c r="F84" s="37">
        <v>212568354.85</v>
      </c>
    </row>
    <row r="85" spans="1:6" customHeight="1" ht="12.75">
      <c r="A85" s="33">
        <v>39563</v>
      </c>
      <c r="B85" s="34">
        <v>98.57521</v>
      </c>
      <c r="C85" s="35">
        <v>0.0253</v>
      </c>
      <c r="D85" s="39">
        <f>B85*C85/$F$3</f>
        <v>0.0068140787240437</v>
      </c>
      <c r="E85" s="39">
        <f>B85*$E$3/$F$3</f>
        <v>0.0010773246994536</v>
      </c>
      <c r="F85" s="37">
        <v>207007938.57</v>
      </c>
    </row>
    <row r="86" spans="1:6" customHeight="1" ht="12.75">
      <c r="A86" s="33">
        <v>39566</v>
      </c>
      <c r="B86" s="34">
        <v>98.62952</v>
      </c>
      <c r="C86" s="35">
        <v>0.0251</v>
      </c>
      <c r="D86" s="39">
        <f>B86*C86/$F$3</f>
        <v>0.0067639370273224</v>
      </c>
      <c r="E86" s="39">
        <f>B86*$E$3/$F$3</f>
        <v>0.0010779182513661</v>
      </c>
      <c r="F86" s="37">
        <v>207121982.88</v>
      </c>
    </row>
    <row r="87" spans="1:6" customHeight="1" ht="12.75">
      <c r="A87" s="33">
        <v>39567</v>
      </c>
      <c r="B87" s="34">
        <v>98.92741</v>
      </c>
      <c r="C87" s="35">
        <v>0.0249</v>
      </c>
      <c r="D87" s="39">
        <f>B87*C87/$F$3</f>
        <v>0.0067303074016393</v>
      </c>
      <c r="E87" s="39">
        <f>B87*$E$3/$F$3</f>
        <v>0.0010811738797814</v>
      </c>
      <c r="F87" s="37">
        <v>207747566.79</v>
      </c>
    </row>
    <row r="88" spans="1:6" customHeight="1" ht="12.75">
      <c r="A88" s="33">
        <v>39568</v>
      </c>
      <c r="B88" s="34">
        <v>99.28494</v>
      </c>
      <c r="C88" s="35">
        <v>0.0208</v>
      </c>
      <c r="D88" s="39">
        <f>B88*C88/$F$3</f>
        <v>0.0056424228196721</v>
      </c>
      <c r="E88" s="39">
        <f>B88*$E$3/$F$3</f>
        <v>0.0010850813114754</v>
      </c>
      <c r="F88" s="37">
        <v>208498384.13</v>
      </c>
    </row>
    <row r="89" spans="1:6" customHeight="1" ht="12.75">
      <c r="A89" s="33">
        <v>39569</v>
      </c>
      <c r="B89" s="34">
        <v>98.16898</v>
      </c>
      <c r="C89" s="35">
        <v>0.021</v>
      </c>
      <c r="D89" s="39">
        <f>B89*C89/$F$3</f>
        <v>0.0056326463934426</v>
      </c>
      <c r="E89" s="39">
        <f>B89*$E$3/$F$3</f>
        <v>0.0010728850273224</v>
      </c>
      <c r="F89" s="37">
        <v>206154858.92</v>
      </c>
    </row>
    <row r="90" spans="1:6" customHeight="1" ht="12.75">
      <c r="A90" s="33">
        <v>39570</v>
      </c>
      <c r="B90" s="34">
        <v>98.23402</v>
      </c>
      <c r="C90" s="35">
        <v>0.0245</v>
      </c>
      <c r="D90" s="39">
        <f>B90*C90/$F$3</f>
        <v>0.0065757745628415</v>
      </c>
      <c r="E90" s="39">
        <f>B90*$E$3/$F$3</f>
        <v>0.0010735958469945</v>
      </c>
      <c r="F90" s="37">
        <v>206291438.63</v>
      </c>
    </row>
    <row r="91" spans="1:6" customHeight="1" ht="12.75">
      <c r="A91" s="33">
        <v>39573</v>
      </c>
      <c r="B91" s="34">
        <v>98.79197</v>
      </c>
      <c r="C91" s="35">
        <v>0.0219</v>
      </c>
      <c r="D91" s="39">
        <f>B91*C91/$F$3</f>
        <v>0.005911322795082</v>
      </c>
      <c r="E91" s="39">
        <f>B91*$E$3/$F$3</f>
        <v>0.0010796936612022</v>
      </c>
      <c r="F91" s="37">
        <v>207463132.93</v>
      </c>
    </row>
    <row r="92" spans="1:6" customHeight="1" ht="12.75">
      <c r="A92" s="33">
        <v>39574</v>
      </c>
      <c r="B92" s="34">
        <v>99.67381</v>
      </c>
      <c r="C92" s="35">
        <v>0.0247</v>
      </c>
      <c r="D92" s="39">
        <f>B92*C92/$F$3</f>
        <v>0.006726620510929</v>
      </c>
      <c r="E92" s="39">
        <f>B92*$E$3/$F$3</f>
        <v>0.0010893312568306</v>
      </c>
      <c r="F92" s="37">
        <v>209315000.56</v>
      </c>
    </row>
    <row r="93" spans="1:6" customHeight="1" ht="12.75">
      <c r="A93" s="33">
        <v>39575</v>
      </c>
      <c r="B93" s="34">
        <v>99.83873</v>
      </c>
      <c r="C93" s="35">
        <v>0.0247</v>
      </c>
      <c r="D93" s="39">
        <f>B93*C93/$F$3</f>
        <v>0.0067377503579235</v>
      </c>
      <c r="E93" s="39">
        <f>B93*$E$3/$F$3</f>
        <v>0.0010911336612022</v>
      </c>
      <c r="F93" s="37">
        <v>209661324.25</v>
      </c>
    </row>
    <row r="94" spans="1:6" customHeight="1" ht="12.75">
      <c r="A94" s="33">
        <v>39576</v>
      </c>
      <c r="B94" s="34">
        <v>98.57534</v>
      </c>
      <c r="C94" s="35">
        <v>0.0245</v>
      </c>
      <c r="D94" s="39">
        <f>B94*C94/$F$3</f>
        <v>0.0065986224863388</v>
      </c>
      <c r="E94" s="39">
        <f>B94*$E$3/$F$3</f>
        <v>0.0010773261202186</v>
      </c>
      <c r="F94" s="37">
        <v>207008219.97</v>
      </c>
    </row>
    <row r="95" spans="1:6" customHeight="1" ht="12.75">
      <c r="A95" s="33">
        <v>39577</v>
      </c>
      <c r="B95" s="34">
        <v>99.44469</v>
      </c>
      <c r="C95" s="35">
        <v>0.0245</v>
      </c>
      <c r="D95" s="39">
        <f>B95*C95/$F$3</f>
        <v>0.0066568166803279</v>
      </c>
      <c r="E95" s="39">
        <f>B95*$E$3/$F$3</f>
        <v>0.0010868272131148</v>
      </c>
      <c r="F95" s="37">
        <v>208833857.86</v>
      </c>
    </row>
    <row r="96" spans="1:6" customHeight="1" ht="12.75">
      <c r="A96" s="33">
        <v>39580</v>
      </c>
      <c r="B96" s="34">
        <v>99.69819</v>
      </c>
      <c r="C96" s="35">
        <v>0.0249</v>
      </c>
      <c r="D96" s="39">
        <f>B96*C96/$F$3</f>
        <v>0.0067827457131148</v>
      </c>
      <c r="E96" s="39">
        <f>B96*$E$3/$F$3</f>
        <v>0.001089597704918</v>
      </c>
      <c r="F96" s="37">
        <v>209366201.19</v>
      </c>
    </row>
    <row r="97" spans="1:6" customHeight="1" ht="12.75">
      <c r="A97" s="33">
        <v>39581</v>
      </c>
      <c r="B97" s="34">
        <v>100.11294</v>
      </c>
      <c r="C97" s="35">
        <v>0.0249</v>
      </c>
      <c r="D97" s="39">
        <f>B97*C97/$F$3</f>
        <v>0.0068109623114754</v>
      </c>
      <c r="E97" s="39">
        <f>B97*$E$3/$F$3</f>
        <v>0.0010941304918033</v>
      </c>
      <c r="F97" s="37">
        <v>210237179.22</v>
      </c>
    </row>
    <row r="98" spans="1:6" customHeight="1" ht="12.75">
      <c r="A98" s="33">
        <v>39582</v>
      </c>
      <c r="B98" s="34">
        <v>99.89874</v>
      </c>
      <c r="C98" s="35">
        <v>0.0243</v>
      </c>
      <c r="D98" s="39">
        <f>B98*C98/$F$3</f>
        <v>0.0066326212622951</v>
      </c>
      <c r="E98" s="39">
        <f>B98*$E$3/$F$3</f>
        <v>0.0010917895081967</v>
      </c>
      <c r="F98" s="37">
        <v>209787345.22</v>
      </c>
    </row>
    <row r="99" spans="1:6" customHeight="1" ht="12.75">
      <c r="A99" s="33">
        <v>39583</v>
      </c>
      <c r="B99" s="34">
        <v>100.12431</v>
      </c>
      <c r="C99" s="35">
        <v>0.0245</v>
      </c>
      <c r="D99" s="39">
        <f>B99*C99/$F$3</f>
        <v>0.0067023103688525</v>
      </c>
      <c r="E99" s="39">
        <f>B99*$E$3/$F$3</f>
        <v>0.0010942547540984</v>
      </c>
      <c r="F99" s="37">
        <v>210261061.49</v>
      </c>
    </row>
    <row r="100" spans="1:6" customHeight="1" ht="12.75">
      <c r="A100" s="33">
        <v>39584</v>
      </c>
      <c r="B100" s="34">
        <v>100.44332</v>
      </c>
      <c r="C100" s="35">
        <v>0.025</v>
      </c>
      <c r="D100" s="39">
        <f>B100*C100/$F$3</f>
        <v>0.0068608825136612</v>
      </c>
      <c r="E100" s="39">
        <f>B100*$E$3/$F$3</f>
        <v>0.0010977412021858</v>
      </c>
      <c r="F100" s="37">
        <v>210930979.92</v>
      </c>
    </row>
    <row r="101" spans="1:6" customHeight="1" ht="12.75">
      <c r="A101" s="33">
        <v>39587</v>
      </c>
      <c r="B101" s="34">
        <v>100.97606</v>
      </c>
      <c r="C101" s="35">
        <v>0.025</v>
      </c>
      <c r="D101" s="39">
        <f>B101*C101/$F$3</f>
        <v>0.0068972718579235</v>
      </c>
      <c r="E101" s="39">
        <f>B101*$E$3/$F$3</f>
        <v>0.0011035634972678</v>
      </c>
      <c r="F101" s="37">
        <v>212049728</v>
      </c>
    </row>
    <row r="102" spans="1:6" customHeight="1" ht="12.75">
      <c r="A102" s="33">
        <v>39588</v>
      </c>
      <c r="B102" s="34">
        <v>100.83942</v>
      </c>
      <c r="C102" s="35">
        <v>0.0245</v>
      </c>
      <c r="D102" s="39">
        <f>B102*C102/$F$3</f>
        <v>0.0067501797540984</v>
      </c>
      <c r="E102" s="39">
        <f>B102*$E$3/$F$3</f>
        <v>0.0011020701639344</v>
      </c>
      <c r="F102" s="37">
        <v>211762786.36</v>
      </c>
    </row>
    <row r="103" spans="1:6" customHeight="1" ht="12.75">
      <c r="A103" s="33">
        <v>39589</v>
      </c>
      <c r="B103" s="34">
        <v>101.74718</v>
      </c>
      <c r="C103" s="35">
        <v>0.025</v>
      </c>
      <c r="D103" s="39">
        <f>B103*C103/$F$3</f>
        <v>0.006949943989071</v>
      </c>
      <c r="E103" s="39">
        <f>B103*$E$3/$F$3</f>
        <v>0.0011119910382514</v>
      </c>
      <c r="F103" s="37">
        <v>213669085.16</v>
      </c>
    </row>
    <row r="104" spans="1:6" customHeight="1" ht="12.75">
      <c r="A104" s="33">
        <v>39590</v>
      </c>
      <c r="B104" s="34">
        <v>101.53646</v>
      </c>
      <c r="C104" s="35">
        <v>0.0251</v>
      </c>
      <c r="D104" s="39">
        <f>B104*C104/$F$3</f>
        <v>0.0069632927486339</v>
      </c>
      <c r="E104" s="39">
        <f>B104*$E$3/$F$3</f>
        <v>0.0011096880874317</v>
      </c>
      <c r="F104" s="37">
        <v>213226572.84</v>
      </c>
    </row>
    <row r="105" spans="1:6" customHeight="1" ht="12.75">
      <c r="A105" s="33">
        <v>39591</v>
      </c>
      <c r="B105" s="34">
        <v>101.33434</v>
      </c>
      <c r="C105" s="35">
        <v>0.0252</v>
      </c>
      <c r="D105" s="39">
        <f>B105*C105/$F$3</f>
        <v>0.0069771184918033</v>
      </c>
      <c r="E105" s="39">
        <f>B105*$E$3/$F$3</f>
        <v>0.0011074791256831</v>
      </c>
      <c r="F105" s="37">
        <v>212802113.81</v>
      </c>
    </row>
    <row r="106" spans="1:6" customHeight="1" ht="12.75">
      <c r="A106" s="33">
        <v>39595</v>
      </c>
      <c r="B106" s="34">
        <v>100.84032</v>
      </c>
      <c r="C106" s="35">
        <v>0.0251</v>
      </c>
      <c r="D106" s="39">
        <f>B106*C106/$F$3</f>
        <v>0.006915552</v>
      </c>
      <c r="E106" s="39">
        <f>B106*$E$3/$F$3</f>
        <v>0.00110208</v>
      </c>
      <c r="F106" s="37">
        <v>211764671.86</v>
      </c>
    </row>
    <row r="107" spans="1:6" customHeight="1" ht="12.75">
      <c r="A107" s="33">
        <v>39596</v>
      </c>
      <c r="B107" s="34">
        <v>101.03953</v>
      </c>
      <c r="C107" s="35">
        <v>0.0248</v>
      </c>
      <c r="D107" s="39">
        <f>B107*C107/$F$3</f>
        <v>0.0068463943825137</v>
      </c>
      <c r="E107" s="39">
        <f>B107*$E$3/$F$3</f>
        <v>0.0011042571584699</v>
      </c>
      <c r="F107" s="37">
        <v>212183007.13</v>
      </c>
    </row>
    <row r="108" spans="1:6" customHeight="1" ht="12.75">
      <c r="A108" s="33">
        <v>39597</v>
      </c>
      <c r="B108" s="34">
        <v>101.47517</v>
      </c>
      <c r="C108" s="35">
        <v>0.0246</v>
      </c>
      <c r="D108" s="39">
        <f>B108*C108/$F$3</f>
        <v>0.0068204622459016</v>
      </c>
      <c r="E108" s="39">
        <f>B108*$E$3/$F$3</f>
        <v>0.0011090182513661</v>
      </c>
      <c r="F108" s="37">
        <v>213097853.37</v>
      </c>
    </row>
    <row r="109" spans="1:6" customHeight="1" ht="12.75">
      <c r="A109" s="33">
        <v>39598</v>
      </c>
      <c r="B109" s="34">
        <v>100.80862</v>
      </c>
      <c r="C109" s="35">
        <v>0.0249</v>
      </c>
      <c r="D109" s="39">
        <f>B109*C109/$F$3</f>
        <v>0.0068582913606557</v>
      </c>
      <c r="E109" s="39">
        <f>B109*$E$3/$F$3</f>
        <v>0.0011017335519126</v>
      </c>
      <c r="F109" s="37">
        <v>211698096.13</v>
      </c>
    </row>
    <row r="110" spans="1:6" customHeight="1" ht="12.75">
      <c r="A110" s="33">
        <v>39601</v>
      </c>
      <c r="B110" s="34">
        <v>99.90186</v>
      </c>
      <c r="C110" s="35">
        <v>0.0253</v>
      </c>
      <c r="D110" s="39">
        <f>B110*C110/$F$3</f>
        <v>0.0069057843114754</v>
      </c>
      <c r="E110" s="39">
        <f>B110*$E$3/$F$3</f>
        <v>0.0010918236065574</v>
      </c>
      <c r="F110" s="37">
        <v>209793915.27</v>
      </c>
    </row>
    <row r="111" spans="1:6" customHeight="1" ht="12.75">
      <c r="A111" s="33">
        <v>39602</v>
      </c>
      <c r="B111" s="34">
        <v>99.51016</v>
      </c>
      <c r="C111" s="35">
        <v>0.0252</v>
      </c>
      <c r="D111" s="39">
        <f>B111*C111/$F$3</f>
        <v>0.0068515192131148</v>
      </c>
      <c r="E111" s="39">
        <f>B111*$E$3/$F$3</f>
        <v>0.0010875427322404</v>
      </c>
      <c r="F111" s="37">
        <v>218922355.38</v>
      </c>
    </row>
    <row r="112" spans="1:6" customHeight="1" ht="12.75">
      <c r="A112" s="33">
        <v>39603</v>
      </c>
      <c r="B112" s="34">
        <v>98.59399</v>
      </c>
      <c r="C112" s="35">
        <v>0.0253</v>
      </c>
      <c r="D112" s="39">
        <f>B112*C112/$F$3</f>
        <v>0.0068153769043716</v>
      </c>
      <c r="E112" s="39">
        <f>B112*$E$3/$F$3</f>
        <v>0.0010775299453552</v>
      </c>
      <c r="F112" s="37">
        <v>216906767.14</v>
      </c>
    </row>
    <row r="113" spans="1:6" customHeight="1" ht="12.75">
      <c r="A113" s="33">
        <v>39604</v>
      </c>
      <c r="B113" s="34">
        <v>98.11627</v>
      </c>
      <c r="C113" s="35">
        <v>0.0253</v>
      </c>
      <c r="D113" s="39">
        <f>B113*C113/$F$3</f>
        <v>0.0067823541830601</v>
      </c>
      <c r="E113" s="39">
        <f>B113*$E$3/$F$3</f>
        <v>0.0010723089617486</v>
      </c>
      <c r="F113" s="37">
        <v>215855783.22</v>
      </c>
    </row>
    <row r="114" spans="1:6" customHeight="1" ht="12.75">
      <c r="A114" s="33">
        <v>39605</v>
      </c>
      <c r="B114" s="34">
        <v>98.21038</v>
      </c>
      <c r="C114" s="35">
        <v>0.0248</v>
      </c>
      <c r="D114" s="39">
        <f>B114*C114/$F$3</f>
        <v>0.0066546924153005</v>
      </c>
      <c r="E114" s="39">
        <f>B114*$E$3/$F$3</f>
        <v>0.0010733374863388</v>
      </c>
      <c r="F114" s="37">
        <v>216062845.71</v>
      </c>
    </row>
    <row r="115" spans="1:6" customHeight="1" ht="12.75">
      <c r="A115" s="33">
        <v>39608</v>
      </c>
      <c r="B115" s="34">
        <v>97.87021</v>
      </c>
      <c r="C115" s="35">
        <v>0.0248</v>
      </c>
      <c r="D115" s="39">
        <f>B115*C115/$F$3</f>
        <v>0.0066316426448087</v>
      </c>
      <c r="E115" s="39">
        <f>B115*$E$3/$F$3</f>
        <v>0.0010696197814208</v>
      </c>
      <c r="F115" s="37">
        <v>215314458.41</v>
      </c>
    </row>
    <row r="116" spans="1:6" customHeight="1" ht="12.75">
      <c r="A116" s="33">
        <v>39609</v>
      </c>
      <c r="B116" s="34">
        <v>97.7039</v>
      </c>
      <c r="C116" s="35">
        <v>0.025</v>
      </c>
      <c r="D116" s="39">
        <f>B116*C116/$F$3</f>
        <v>0.0066737636612022</v>
      </c>
      <c r="E116" s="39">
        <f>B116*$E$3/$F$3</f>
        <v>0.0010678021857923</v>
      </c>
      <c r="F116" s="37">
        <v>214948581.97</v>
      </c>
    </row>
    <row r="117" spans="1:6" customHeight="1" ht="12.75">
      <c r="A117" s="33">
        <v>39610</v>
      </c>
      <c r="B117" s="34">
        <v>98.39184</v>
      </c>
      <c r="C117" s="35">
        <v>0.0253</v>
      </c>
      <c r="D117" s="39">
        <f>B117*C117/$F$3</f>
        <v>0.006801403147541</v>
      </c>
      <c r="E117" s="39">
        <f>B117*$E$3/$F$3</f>
        <v>0.0010753206557377</v>
      </c>
      <c r="F117" s="37">
        <v>216462043.23</v>
      </c>
    </row>
    <row r="118" spans="1:6" customHeight="1" ht="12.75">
      <c r="A118" s="33">
        <v>39611</v>
      </c>
      <c r="B118" s="34">
        <v>97.82056</v>
      </c>
      <c r="C118" s="35">
        <v>0.0253</v>
      </c>
      <c r="D118" s="39">
        <f>B118*C118/$F$3</f>
        <v>0.0067619130273224</v>
      </c>
      <c r="E118" s="39">
        <f>B118*$E$3/$F$3</f>
        <v>0.0010690771584699</v>
      </c>
      <c r="F118" s="37">
        <v>215205232.62</v>
      </c>
    </row>
    <row r="119" spans="1:6" customHeight="1" ht="12.75">
      <c r="A119" s="33">
        <v>39612</v>
      </c>
      <c r="B119" s="34">
        <v>97.34348</v>
      </c>
      <c r="C119" s="35">
        <v>0.0257</v>
      </c>
      <c r="D119" s="39">
        <f>B119*C119/$F$3</f>
        <v>0.006835320863388</v>
      </c>
      <c r="E119" s="39">
        <f>B119*$E$3/$F$3</f>
        <v>0.0010638631693989</v>
      </c>
      <c r="F119" s="37">
        <v>214155660.29</v>
      </c>
    </row>
    <row r="120" spans="1:6" customHeight="1" ht="12.75">
      <c r="A120" s="33">
        <v>39615</v>
      </c>
      <c r="B120" s="34">
        <v>98.03586</v>
      </c>
      <c r="C120" s="35">
        <v>0.0257</v>
      </c>
      <c r="D120" s="39">
        <f>B120*C120/$F$3</f>
        <v>0.0068839388032787</v>
      </c>
      <c r="E120" s="39">
        <f>B120*$E$3/$F$3</f>
        <v>0.0010714301639344</v>
      </c>
      <c r="F120" s="37">
        <v>215678892.07</v>
      </c>
    </row>
    <row r="121" spans="1:6" customHeight="1" ht="12.75">
      <c r="A121" s="33">
        <v>39616</v>
      </c>
      <c r="B121" s="34">
        <v>98.12828</v>
      </c>
      <c r="C121" s="35">
        <v>0.0257</v>
      </c>
      <c r="D121" s="39">
        <f>B121*C121/$F$3</f>
        <v>0.0068904284043716</v>
      </c>
      <c r="E121" s="39">
        <f>B121*$E$3/$F$3</f>
        <v>0.0010724402185792</v>
      </c>
      <c r="F121" s="37">
        <v>215882215.03</v>
      </c>
    </row>
    <row r="122" spans="1:6" customHeight="1" ht="12.75">
      <c r="A122" s="33">
        <v>39617</v>
      </c>
      <c r="B122" s="34">
        <v>98.27861</v>
      </c>
      <c r="C122" s="35">
        <v>0.0253</v>
      </c>
      <c r="D122" s="39">
        <f>B122*C122/$F$3</f>
        <v>0.0067935760464481</v>
      </c>
      <c r="E122" s="39">
        <f>B122*$E$3/$F$3</f>
        <v>0.0010740831693989</v>
      </c>
      <c r="F122" s="37">
        <v>216212940.99</v>
      </c>
    </row>
    <row r="123" spans="1:6" customHeight="1" ht="12.75">
      <c r="A123" s="33">
        <v>39618</v>
      </c>
      <c r="B123" s="34">
        <v>98.82776</v>
      </c>
      <c r="C123" s="35">
        <v>0.0253</v>
      </c>
      <c r="D123" s="39">
        <f>B123*C123/$F$3</f>
        <v>0.0068315364153005</v>
      </c>
      <c r="E123" s="39">
        <f>B123*$E$3/$F$3</f>
        <v>0.0010800848087432</v>
      </c>
      <c r="F123" s="37">
        <v>217421081.63</v>
      </c>
    </row>
    <row r="124" spans="1:6" customHeight="1" ht="12.75">
      <c r="A124" s="33">
        <v>39619</v>
      </c>
      <c r="B124" s="34">
        <v>98.42737</v>
      </c>
      <c r="C124" s="35">
        <v>0.0251</v>
      </c>
      <c r="D124" s="39">
        <f>B124*C124/$F$3</f>
        <v>0.0067500737349727</v>
      </c>
      <c r="E124" s="39">
        <f>B124*$E$3/$F$3</f>
        <v>0.0010757089617486</v>
      </c>
      <c r="F124" s="37">
        <v>216540204.1</v>
      </c>
    </row>
    <row r="125" spans="1:6" customHeight="1" ht="12.75">
      <c r="A125" s="33">
        <v>39622</v>
      </c>
      <c r="B125" s="34">
        <v>98.54936</v>
      </c>
      <c r="C125" s="38">
        <v>0.025</v>
      </c>
      <c r="D125" s="39">
        <f>B125*C125/$F$3</f>
        <v>0.0067315136612022</v>
      </c>
      <c r="E125" s="39">
        <f>B125*$E$3/$F$3</f>
        <v>0.0010770421857923</v>
      </c>
      <c r="F125" s="37">
        <v>216808601.26</v>
      </c>
    </row>
    <row r="126" spans="1:6" customHeight="1" ht="12.75">
      <c r="A126" s="33">
        <v>39623</v>
      </c>
      <c r="B126" s="34">
        <v>98.8079</v>
      </c>
      <c r="C126" s="38">
        <v>0.0248</v>
      </c>
      <c r="D126" s="39">
        <f>B126*C126/$F$3</f>
        <v>0.0066951801092896</v>
      </c>
      <c r="E126" s="39">
        <f>B126*$E$3/$F$3</f>
        <v>0.0010798677595628</v>
      </c>
      <c r="F126" s="37">
        <v>222317767.79</v>
      </c>
    </row>
    <row r="127" spans="1:6" customHeight="1" ht="12.75">
      <c r="A127" s="33">
        <v>39624</v>
      </c>
      <c r="B127" s="34">
        <v>98.82334</v>
      </c>
      <c r="C127" s="38">
        <v>0.0247</v>
      </c>
      <c r="D127" s="39">
        <f>B127*C127/$F$3</f>
        <v>0.0066692254043716</v>
      </c>
      <c r="E127" s="39">
        <f>B127*$E$3/$F$3</f>
        <v>0.0010800365027322</v>
      </c>
      <c r="F127" s="37">
        <v>222352508.8</v>
      </c>
    </row>
    <row r="128" spans="1:6" customHeight="1" ht="12.75">
      <c r="A128" s="33">
        <v>39625</v>
      </c>
      <c r="B128" s="34">
        <v>98.95613</v>
      </c>
      <c r="C128" s="38">
        <v>0.0253</v>
      </c>
      <c r="D128" s="39">
        <f>B128*C128/$F$3</f>
        <v>0.006840410079235</v>
      </c>
      <c r="E128" s="39">
        <f>B128*$E$3/$F$3</f>
        <v>0.0010814877595628</v>
      </c>
      <c r="F128" s="37">
        <v>222651301.28</v>
      </c>
    </row>
    <row r="129" spans="1:6" customHeight="1" ht="12.75">
      <c r="A129" s="33">
        <v>39626</v>
      </c>
      <c r="B129" s="34">
        <v>98.9835</v>
      </c>
      <c r="C129" s="38">
        <v>0.0253</v>
      </c>
      <c r="D129" s="39">
        <f>B129*C129/$F$3</f>
        <v>0.0068423020491803</v>
      </c>
      <c r="E129" s="39">
        <f>B129*$E$3/$F$3</f>
        <v>0.0010817868852459</v>
      </c>
      <c r="F129" s="37">
        <v>222712876.13</v>
      </c>
    </row>
    <row r="130" spans="1:6" customHeight="1" ht="12.75">
      <c r="A130" s="33">
        <v>39629</v>
      </c>
      <c r="B130" s="34">
        <v>98.35748</v>
      </c>
      <c r="C130" s="38">
        <v>0.0248</v>
      </c>
      <c r="D130" s="39">
        <f>B130*C130/$F$3</f>
        <v>0.0066646598469945</v>
      </c>
      <c r="E130" s="39">
        <f>B130*$E$3/$F$3</f>
        <v>0.001074945136612</v>
      </c>
      <c r="F130" s="37">
        <v>221304337.01</v>
      </c>
    </row>
    <row r="131" spans="1:6" customHeight="1" ht="12.75">
      <c r="A131" s="33">
        <v>39630</v>
      </c>
      <c r="B131" s="34">
        <v>97.85303</v>
      </c>
      <c r="C131" s="38">
        <v>0.0248</v>
      </c>
      <c r="D131" s="39">
        <f>B131*C131/$F$3</f>
        <v>0.0066304785355191</v>
      </c>
      <c r="E131" s="39">
        <f>B131*$E$3/$F$3</f>
        <v>0.0010694320218579</v>
      </c>
      <c r="F131" s="37">
        <v>220169315.86</v>
      </c>
    </row>
    <row r="132" spans="1:6" customHeight="1" ht="12.75">
      <c r="A132" s="33">
        <v>39631</v>
      </c>
      <c r="B132" s="34">
        <v>98.75751</v>
      </c>
      <c r="C132" s="38">
        <v>0.0253</v>
      </c>
      <c r="D132" s="39">
        <f>B132*C132/$F$3</f>
        <v>0.0068266803360656</v>
      </c>
      <c r="E132" s="39">
        <f>B132*$E$3/$F$3</f>
        <v>0.0010793170491803</v>
      </c>
      <c r="F132" s="37">
        <v>222204398.26</v>
      </c>
    </row>
    <row r="133" spans="1:6" customHeight="1" ht="12.75">
      <c r="A133" s="33">
        <v>39632</v>
      </c>
      <c r="B133" s="34">
        <v>98.03554</v>
      </c>
      <c r="C133" s="38">
        <v>0.0253</v>
      </c>
      <c r="D133" s="39">
        <f>B133*C133/$F$3</f>
        <v>0.0067767736666667</v>
      </c>
      <c r="E133" s="39">
        <f>B133*$E$3/$F$3</f>
        <v>0.0010714266666667</v>
      </c>
      <c r="F133" s="37">
        <v>220579973.1</v>
      </c>
    </row>
    <row r="134" spans="1:6" customHeight="1" ht="12.75">
      <c r="A134" s="33">
        <v>39636</v>
      </c>
      <c r="B134" s="34">
        <v>98.33045</v>
      </c>
      <c r="C134" s="38">
        <v>0.0253</v>
      </c>
      <c r="D134" s="39">
        <f>B134*C134/$F$3</f>
        <v>0.0067971595218579</v>
      </c>
      <c r="E134" s="39">
        <f>B134*$E$3/$F$3</f>
        <v>0.001074649726776</v>
      </c>
      <c r="F134" s="37">
        <v>221243519.76</v>
      </c>
    </row>
    <row r="135" spans="1:6" customHeight="1" ht="12.75">
      <c r="A135" s="33">
        <v>39637</v>
      </c>
      <c r="B135" s="34">
        <v>98.03757</v>
      </c>
      <c r="C135" s="38">
        <v>0.0253</v>
      </c>
      <c r="D135" s="39">
        <f>B135*C135/$F$3</f>
        <v>0.0067769139918033</v>
      </c>
      <c r="E135" s="39">
        <f>B135*$E$3/$F$3</f>
        <v>0.001071448852459</v>
      </c>
      <c r="F135" s="37">
        <v>220584526.5</v>
      </c>
    </row>
    <row r="136" spans="1:6" customHeight="1" ht="12.75">
      <c r="A136" s="33">
        <v>39638</v>
      </c>
      <c r="B136" s="34">
        <v>98.98424</v>
      </c>
      <c r="C136" s="38">
        <v>0.0253</v>
      </c>
      <c r="D136" s="39">
        <f>B136*C136/$F$3</f>
        <v>0.0068423532021858</v>
      </c>
      <c r="E136" s="39">
        <f>B136*$E$3/$F$3</f>
        <v>0.0010817949726776</v>
      </c>
      <c r="F136" s="37">
        <v>222714544.36</v>
      </c>
    </row>
    <row r="137" spans="1:6" customHeight="1" ht="12.75">
      <c r="A137" s="33">
        <v>39639</v>
      </c>
      <c r="B137" s="34">
        <v>99.03913</v>
      </c>
      <c r="C137" s="38">
        <v>0.0253</v>
      </c>
      <c r="D137" s="39">
        <f>B137*C137/$F$3</f>
        <v>0.006846147510929</v>
      </c>
      <c r="E137" s="39">
        <f>B137*$E$3/$F$3</f>
        <v>0.001082394863388</v>
      </c>
      <c r="F137" s="37">
        <v>222838044.09</v>
      </c>
    </row>
    <row r="138" spans="1:6" customHeight="1" ht="12.75">
      <c r="A138" s="33">
        <v>39640</v>
      </c>
      <c r="B138" s="34">
        <v>99.15498</v>
      </c>
      <c r="C138" s="38">
        <v>0.0253</v>
      </c>
      <c r="D138" s="39">
        <f>B138*C138/$F$3</f>
        <v>0.0068541557213115</v>
      </c>
      <c r="E138" s="39">
        <f>B138*$E$3/$F$3</f>
        <v>0.0010836609836066</v>
      </c>
      <c r="F138" s="37">
        <v>223098700.06</v>
      </c>
    </row>
    <row r="139" spans="1:6" customHeight="1" ht="12.75">
      <c r="A139" s="33">
        <v>39643</v>
      </c>
      <c r="B139" s="34">
        <v>99.48619</v>
      </c>
      <c r="C139" s="38">
        <v>0.0255</v>
      </c>
      <c r="D139" s="39">
        <f>B139*C139/$F$3</f>
        <v>0.0069314148770492</v>
      </c>
      <c r="E139" s="39">
        <f>B139*$E$3/$F$3</f>
        <v>0.0010872807650273</v>
      </c>
      <c r="F139" s="37">
        <v>223843930.8</v>
      </c>
    </row>
    <row r="140" spans="1:6" customHeight="1" ht="12.75">
      <c r="A140" s="33">
        <v>39644</v>
      </c>
      <c r="B140" s="34">
        <v>99.93913</v>
      </c>
      <c r="C140" s="38">
        <v>0.0253</v>
      </c>
      <c r="D140" s="39">
        <f>B140*C140/$F$3</f>
        <v>0.0069083606256831</v>
      </c>
      <c r="E140" s="39">
        <f>B140*$E$3/$F$3</f>
        <v>0.0010922309289617</v>
      </c>
      <c r="F140" s="37">
        <v>224863051.07</v>
      </c>
    </row>
    <row r="141" spans="1:6" customHeight="1" ht="12.75">
      <c r="A141" s="33">
        <v>39645</v>
      </c>
      <c r="B141" s="34">
        <v>99.89519</v>
      </c>
      <c r="C141" s="38">
        <v>0.0253</v>
      </c>
      <c r="D141" s="39">
        <f>B141*C141/$F$3</f>
        <v>0.0069053232431694</v>
      </c>
      <c r="E141" s="39">
        <f>B141*$E$3/$F$3</f>
        <v>0.0010917507103825</v>
      </c>
      <c r="F141" s="37">
        <v>224764168.43</v>
      </c>
    </row>
    <row r="142" spans="1:6" customHeight="1" ht="12.75">
      <c r="A142" s="33">
        <v>39646</v>
      </c>
      <c r="B142" s="34">
        <v>99.92111</v>
      </c>
      <c r="C142" s="38">
        <v>0.0253</v>
      </c>
      <c r="D142" s="39">
        <f>B142*C142/$F$3</f>
        <v>0.0069071149808743</v>
      </c>
      <c r="E142" s="39">
        <f>B142*$E$3/$F$3</f>
        <v>0.001092033989071</v>
      </c>
      <c r="F142" s="37">
        <v>224822492.25</v>
      </c>
    </row>
    <row r="143" spans="1:6" customHeight="1" ht="12.75">
      <c r="A143" s="33">
        <v>39647</v>
      </c>
      <c r="B143" s="34">
        <v>99.5911</v>
      </c>
      <c r="C143" s="38">
        <v>0.0253</v>
      </c>
      <c r="D143" s="39">
        <f>B143*C143/$F$3</f>
        <v>0.0068843028142077</v>
      </c>
      <c r="E143" s="39">
        <f>B143*$E$3/$F$3</f>
        <v>0.0010884273224044</v>
      </c>
      <c r="F143" s="37">
        <v>224079975.32</v>
      </c>
    </row>
    <row r="144" spans="1:6" customHeight="1" ht="12.75">
      <c r="A144" s="33">
        <v>39650</v>
      </c>
      <c r="B144" s="34">
        <v>99.93499</v>
      </c>
      <c r="C144" s="38">
        <v>0.0253</v>
      </c>
      <c r="D144" s="39">
        <f>B144*C144/$F$3</f>
        <v>0.0069080744453552</v>
      </c>
      <c r="E144" s="39">
        <f>B144*$E$3/$F$3</f>
        <v>0.0010921856830601</v>
      </c>
      <c r="F144" s="37">
        <v>224853727.49</v>
      </c>
    </row>
    <row r="145" spans="1:6" customHeight="1" ht="12.75">
      <c r="A145" s="33">
        <v>39651</v>
      </c>
      <c r="B145" s="34">
        <v>99.3065</v>
      </c>
      <c r="C145" s="38">
        <v>0.0251</v>
      </c>
      <c r="D145" s="39">
        <f>B145*C145/$F$3</f>
        <v>0.0068103637978142</v>
      </c>
      <c r="E145" s="39">
        <f>B145*$E$3/$F$3</f>
        <v>0.0010853169398907</v>
      </c>
      <c r="F145" s="37">
        <v>223439625.91</v>
      </c>
    </row>
    <row r="146" spans="1:6" customHeight="1" ht="12.75">
      <c r="A146" s="33">
        <v>39652</v>
      </c>
      <c r="B146" s="34">
        <v>99.26305</v>
      </c>
      <c r="C146" s="38">
        <v>0.0249</v>
      </c>
      <c r="D146" s="39">
        <f>B146*C146/$F$3</f>
        <v>0.0067531419262295</v>
      </c>
      <c r="E146" s="39">
        <f>B146*$E$3/$F$3</f>
        <v>0.0010848420765027</v>
      </c>
      <c r="F146" s="37">
        <v>223341866.49</v>
      </c>
    </row>
    <row r="147" spans="1:6" customHeight="1" ht="12.75">
      <c r="A147" s="33">
        <v>39653</v>
      </c>
      <c r="B147" s="34">
        <v>99.01369</v>
      </c>
      <c r="C147" s="38">
        <v>0.0251</v>
      </c>
      <c r="D147" s="39">
        <f>B147*C147/$F$3</f>
        <v>0.0067902831120219</v>
      </c>
      <c r="E147" s="39">
        <f>B147*$E$3/$F$3</f>
        <v>0.0010821168306011</v>
      </c>
      <c r="F147" s="37">
        <v>222780798.75</v>
      </c>
    </row>
    <row r="148" spans="1:6" customHeight="1" ht="12.75">
      <c r="A148" s="33">
        <v>39654</v>
      </c>
      <c r="B148" s="34">
        <v>98.51439</v>
      </c>
      <c r="C148" s="38">
        <v>0.0245</v>
      </c>
      <c r="D148" s="39">
        <f>B148*C148/$F$3</f>
        <v>0.0065945425</v>
      </c>
      <c r="E148" s="39">
        <f>B148*$E$3/$F$3</f>
        <v>0.00107666</v>
      </c>
      <c r="F148" s="37">
        <v>221657370.22</v>
      </c>
    </row>
    <row r="149" spans="1:6" customHeight="1" ht="12.75">
      <c r="A149" s="33">
        <v>39657</v>
      </c>
      <c r="B149" s="34">
        <v>98.00922</v>
      </c>
      <c r="C149" s="38">
        <v>0.025</v>
      </c>
      <c r="D149" s="39">
        <f>B149*C149/$F$3</f>
        <v>0.006694618852459</v>
      </c>
      <c r="E149" s="39">
        <f>B149*$E$3/$F$3</f>
        <v>0.0010711390163934</v>
      </c>
      <c r="F149" s="37">
        <v>220520753.61</v>
      </c>
    </row>
    <row r="150" spans="1:6" customHeight="1" ht="12.75">
      <c r="A150" s="33">
        <v>39658</v>
      </c>
      <c r="B150" s="34">
        <v>97.63282</v>
      </c>
      <c r="C150" s="38">
        <v>0.025</v>
      </c>
      <c r="D150" s="39">
        <f>B150*C150/$F$3</f>
        <v>0.0066689084699454</v>
      </c>
      <c r="E150" s="39">
        <f>B150*$E$3/$F$3</f>
        <v>0.0010670253551913</v>
      </c>
      <c r="F150" s="37">
        <v>219673851.78</v>
      </c>
    </row>
    <row r="151" spans="1:6" customHeight="1" ht="12.75">
      <c r="A151" s="33">
        <v>39659</v>
      </c>
      <c r="B151" s="34">
        <v>97.82914</v>
      </c>
      <c r="C151" s="38">
        <v>0.0247</v>
      </c>
      <c r="D151" s="39">
        <f>B151*C151/$F$3</f>
        <v>0.0066021304863388</v>
      </c>
      <c r="E151" s="39">
        <f>B151*$E$3/$F$3</f>
        <v>0.0010691709289617</v>
      </c>
      <c r="F151" s="37">
        <v>220115572.3</v>
      </c>
    </row>
    <row r="152" spans="1:6" customHeight="1" ht="12.75">
      <c r="A152" s="33">
        <v>39660</v>
      </c>
      <c r="B152" s="34">
        <v>97.63449</v>
      </c>
      <c r="C152" s="38">
        <v>0.0245</v>
      </c>
      <c r="D152" s="39">
        <f>B152*C152/$F$3</f>
        <v>0.0065356420901639</v>
      </c>
      <c r="E152" s="39">
        <f>B152*$E$3/$F$3</f>
        <v>0.0010670436065574</v>
      </c>
      <c r="F152" s="37">
        <v>219677609.23</v>
      </c>
    </row>
    <row r="153" spans="1:6" customHeight="1" ht="12.75">
      <c r="A153" s="33">
        <v>39661</v>
      </c>
      <c r="B153" s="34">
        <v>97.56801</v>
      </c>
      <c r="C153" s="38">
        <v>0.0243</v>
      </c>
      <c r="D153" s="39">
        <f>B153*C153/$F$3</f>
        <v>0.0064778760737705</v>
      </c>
      <c r="E153" s="39">
        <f>B153*$E$3/$F$3</f>
        <v>0.0010663170491803</v>
      </c>
      <c r="F153" s="37">
        <v>219528030.41</v>
      </c>
    </row>
    <row r="154" spans="1:6" customHeight="1" ht="12.75">
      <c r="A154" s="33">
        <v>39664</v>
      </c>
      <c r="B154" s="34">
        <v>96.59356</v>
      </c>
      <c r="C154" s="38">
        <v>0.0243</v>
      </c>
      <c r="D154" s="39">
        <f>B154*C154/$F$3</f>
        <v>0.0064131789836066</v>
      </c>
      <c r="E154" s="39">
        <f>B154*$E$3/$F$3</f>
        <v>0.0010556673224044</v>
      </c>
      <c r="F154" s="37">
        <v>217335501.56</v>
      </c>
    </row>
    <row r="155" spans="1:6" customHeight="1" ht="12.75">
      <c r="A155" s="33">
        <v>39665</v>
      </c>
      <c r="B155" s="34">
        <v>95.95039</v>
      </c>
      <c r="C155" s="38">
        <v>0.0243</v>
      </c>
      <c r="D155" s="39">
        <f>B155*C155/$F$3</f>
        <v>0.0063704767131148</v>
      </c>
      <c r="E155" s="39">
        <f>B155*$E$3/$F$3</f>
        <v>0.0010486381420765</v>
      </c>
      <c r="F155" s="37">
        <v>215888383.34</v>
      </c>
    </row>
    <row r="156" spans="1:6" customHeight="1" ht="12.75">
      <c r="A156" s="33">
        <v>39666</v>
      </c>
      <c r="B156" s="34">
        <v>95.54353</v>
      </c>
      <c r="C156" s="38">
        <v>0.0248</v>
      </c>
      <c r="D156" s="39">
        <f>B156*C156/$F$3</f>
        <v>0.0064739878251366</v>
      </c>
      <c r="E156" s="39">
        <f>B156*$E$3/$F$3</f>
        <v>0.0010441915846995</v>
      </c>
      <c r="F156" s="37">
        <v>214972951.06</v>
      </c>
    </row>
    <row r="157" spans="1:6" customHeight="1" ht="12.75">
      <c r="A157" s="33">
        <v>39667</v>
      </c>
      <c r="B157" s="34">
        <v>95.18555</v>
      </c>
      <c r="C157" s="38">
        <v>0.0253</v>
      </c>
      <c r="D157" s="39">
        <f>B157*C157/$F$3</f>
        <v>0.0065797661612022</v>
      </c>
      <c r="E157" s="39">
        <f>B157*$E$3/$F$3</f>
        <v>0.0010402792349727</v>
      </c>
      <c r="F157" s="37">
        <v>214167490.22</v>
      </c>
    </row>
    <row r="158" spans="1:6" customHeight="1" ht="12.75">
      <c r="A158" s="33">
        <v>39668</v>
      </c>
      <c r="B158" s="34">
        <v>93.71342</v>
      </c>
      <c r="C158" s="38">
        <v>0.0253</v>
      </c>
      <c r="D158" s="39">
        <f>B158*C158/$F$3</f>
        <v>0.0064780041693989</v>
      </c>
      <c r="E158" s="39">
        <f>B158*$E$3/$F$3</f>
        <v>0.0010241903825137</v>
      </c>
      <c r="F158" s="37">
        <v>210855191.69</v>
      </c>
    </row>
    <row r="159" spans="1:6" customHeight="1" ht="12.75">
      <c r="A159" s="33">
        <v>39671</v>
      </c>
      <c r="B159" s="34">
        <v>93.7541</v>
      </c>
      <c r="C159" s="38">
        <v>0.0253</v>
      </c>
      <c r="D159" s="39">
        <f>B159*C159/$F$3</f>
        <v>0.0064808162021858</v>
      </c>
      <c r="E159" s="39">
        <f>B159*$E$3/$F$3</f>
        <v>0.0010246349726776</v>
      </c>
      <c r="F159" s="37">
        <v>210946725.43</v>
      </c>
    </row>
    <row r="160" spans="1:6" customHeight="1" ht="12.75">
      <c r="A160" s="33">
        <v>39672</v>
      </c>
      <c r="B160" s="34">
        <v>94.04162</v>
      </c>
      <c r="C160" s="38">
        <v>0.0253</v>
      </c>
      <c r="D160" s="39">
        <f>B160*C160/$F$3</f>
        <v>0.0065006912185792</v>
      </c>
      <c r="E160" s="39">
        <f>B160*$E$3/$F$3</f>
        <v>0.0010277772677596</v>
      </c>
      <c r="F160" s="37">
        <v>211593639.5</v>
      </c>
    </row>
    <row r="161" spans="1:6" customHeight="1" ht="12.75">
      <c r="A161" s="33">
        <v>39673</v>
      </c>
      <c r="B161" s="34">
        <v>93.89718</v>
      </c>
      <c r="C161" s="38">
        <v>0.0253</v>
      </c>
      <c r="D161" s="39">
        <f>B161*C161/$F$3</f>
        <v>0.006490706704918</v>
      </c>
      <c r="E161" s="39">
        <f>B161*$E$3/$F$3</f>
        <v>0.0010261986885246</v>
      </c>
      <c r="F161" s="37">
        <v>211268665.22</v>
      </c>
    </row>
    <row r="162" spans="1:6" customHeight="1" ht="12.75">
      <c r="A162" s="33">
        <v>39674</v>
      </c>
      <c r="B162" s="34">
        <v>94.22988</v>
      </c>
      <c r="C162" s="38">
        <v>0.0253</v>
      </c>
      <c r="D162" s="39">
        <f>B162*C162/$F$3</f>
        <v>0.0065137048196721</v>
      </c>
      <c r="E162" s="39">
        <f>B162*$E$3/$F$3</f>
        <v>0.0010298347540984</v>
      </c>
      <c r="F162" s="37">
        <v>212017225.16</v>
      </c>
    </row>
    <row r="163" spans="1:6" customHeight="1" ht="12.75">
      <c r="A163" s="33">
        <v>39675</v>
      </c>
      <c r="B163" s="34">
        <v>94.35324</v>
      </c>
      <c r="C163" s="38">
        <v>0.0253</v>
      </c>
      <c r="D163" s="39">
        <f>B163*C163/$F$3</f>
        <v>0.0065222321639344</v>
      </c>
      <c r="E163" s="39">
        <f>B163*$E$3/$F$3</f>
        <v>0.0010311829508197</v>
      </c>
      <c r="F163" s="37">
        <v>212294794.73</v>
      </c>
    </row>
    <row r="164" spans="1:6" customHeight="1" ht="12.75">
      <c r="A164" s="33">
        <v>39678</v>
      </c>
      <c r="B164" s="34">
        <v>94.41223</v>
      </c>
      <c r="C164" s="38">
        <v>0.0253</v>
      </c>
      <c r="D164" s="39">
        <f>B164*C164/$F$3</f>
        <v>0.0065263098879781</v>
      </c>
      <c r="E164" s="39">
        <f>B164*$E$3/$F$3</f>
        <v>0.0010318276502732</v>
      </c>
      <c r="F164" s="37">
        <v>202986296.11</v>
      </c>
    </row>
    <row r="165" spans="1:6" customHeight="1" ht="12.75">
      <c r="A165" s="33">
        <v>39679</v>
      </c>
      <c r="B165" s="34">
        <v>94.39112</v>
      </c>
      <c r="C165" s="38">
        <v>0.0253</v>
      </c>
      <c r="D165" s="39">
        <f>B165*C165/$F$3</f>
        <v>0.0065248506448087</v>
      </c>
      <c r="E165" s="39">
        <f>B165*$E$3/$F$3</f>
        <v>0.0010315969398907</v>
      </c>
      <c r="F165" s="37">
        <v>193501796.26</v>
      </c>
    </row>
    <row r="166" spans="1:6" customHeight="1" ht="12.75">
      <c r="A166" s="33">
        <v>39680</v>
      </c>
      <c r="B166" s="34">
        <v>94.21007</v>
      </c>
      <c r="C166" s="38">
        <v>0.0249</v>
      </c>
      <c r="D166" s="39">
        <f>B166*C166/$F$3</f>
        <v>0.0064093736147541</v>
      </c>
      <c r="E166" s="39">
        <f>B166*$E$3/$F$3</f>
        <v>0.0010296182513661</v>
      </c>
      <c r="F166" s="37">
        <v>193130649.8</v>
      </c>
    </row>
    <row r="167" spans="1:6" customHeight="1" ht="12.75">
      <c r="A167" s="33">
        <v>39681</v>
      </c>
      <c r="B167" s="34">
        <v>95.77467</v>
      </c>
      <c r="C167" s="38">
        <v>0.0248</v>
      </c>
      <c r="D167" s="39">
        <f>B167*C167/$F$3</f>
        <v>0.0064896497704918</v>
      </c>
      <c r="E167" s="39">
        <f>B167*$E$3/$F$3</f>
        <v>0.001046717704918</v>
      </c>
      <c r="F167" s="37">
        <v>196338072.21</v>
      </c>
    </row>
    <row r="168" spans="1:6" customHeight="1" ht="12.75">
      <c r="A168" s="33">
        <v>39682</v>
      </c>
      <c r="B168" s="34">
        <v>95.77297</v>
      </c>
      <c r="C168" s="38">
        <v>0.0248</v>
      </c>
      <c r="D168" s="39">
        <f>B168*C168/$F$3</f>
        <v>0.006489534579235</v>
      </c>
      <c r="E168" s="39">
        <f>B168*$E$3/$F$3</f>
        <v>0.0010466991256831</v>
      </c>
      <c r="F168" s="37">
        <v>196334598.7</v>
      </c>
    </row>
    <row r="169" spans="1:6" customHeight="1" ht="12.75">
      <c r="A169" s="33">
        <v>39685</v>
      </c>
      <c r="B169" s="34">
        <v>95.71447</v>
      </c>
      <c r="C169" s="38">
        <v>0.0249</v>
      </c>
      <c r="D169" s="39">
        <f>B169*C169/$F$3</f>
        <v>0.0065117221393443</v>
      </c>
      <c r="E169" s="39">
        <f>B169*$E$3/$F$3</f>
        <v>0.0010460597814208</v>
      </c>
      <c r="F169" s="37">
        <v>196214653.4</v>
      </c>
    </row>
    <row r="170" spans="1:6" customHeight="1" ht="12.75">
      <c r="A170" s="33">
        <v>39686</v>
      </c>
      <c r="B170" s="34">
        <v>95.51005</v>
      </c>
      <c r="C170" s="38">
        <v>0.0248</v>
      </c>
      <c r="D170" s="39">
        <f>B170*C170/$F$3</f>
        <v>0.0064717192349727</v>
      </c>
      <c r="E170" s="39">
        <f>B170*$E$3/$F$3</f>
        <v>0.0010438256830601</v>
      </c>
      <c r="F170" s="37">
        <v>195795600.79</v>
      </c>
    </row>
    <row r="171" spans="1:6" customHeight="1" ht="12.75">
      <c r="A171" s="33">
        <v>39687</v>
      </c>
      <c r="B171" s="34">
        <v>95.54304</v>
      </c>
      <c r="C171" s="38">
        <v>0.0253</v>
      </c>
      <c r="D171" s="39">
        <f>B171*C171/$F$3</f>
        <v>0.0066044779016393</v>
      </c>
      <c r="E171" s="39">
        <f>B171*$E$3/$F$3</f>
        <v>0.0010441862295082</v>
      </c>
      <c r="F171" s="37">
        <v>195863235.65</v>
      </c>
    </row>
    <row r="172" spans="1:6" customHeight="1" ht="12.75">
      <c r="A172" s="33">
        <v>39688</v>
      </c>
      <c r="B172" s="34">
        <v>95.14918</v>
      </c>
      <c r="C172" s="38">
        <v>0.0247</v>
      </c>
      <c r="D172" s="39">
        <f>B172*C172/$F$3</f>
        <v>0.0064212697978142</v>
      </c>
      <c r="E172" s="39">
        <f>B172*$E$3/$F$3</f>
        <v>0.0010398817486339</v>
      </c>
      <c r="F172" s="37">
        <v>195055809.89</v>
      </c>
    </row>
    <row r="173" spans="1:6" customHeight="1" ht="12.75">
      <c r="A173" s="33">
        <v>39689</v>
      </c>
      <c r="B173" s="34">
        <v>94.24068</v>
      </c>
      <c r="C173" s="38">
        <v>0.0253</v>
      </c>
      <c r="D173" s="39">
        <f>B173*C173/$F$3</f>
        <v>0.0065144513770492</v>
      </c>
      <c r="E173" s="39">
        <f>B173*$E$3/$F$3</f>
        <v>0.0010299527868852</v>
      </c>
      <c r="F173" s="37">
        <v>193193397.2</v>
      </c>
    </row>
    <row r="174" spans="1:6" customHeight="1" ht="12.75">
      <c r="A174" s="33">
        <v>39693</v>
      </c>
      <c r="B174" s="34">
        <v>93.48651</v>
      </c>
      <c r="C174" s="38">
        <v>0.0253</v>
      </c>
      <c r="D174" s="39">
        <f>B174*C174/$F$3</f>
        <v>0.0064623188606557</v>
      </c>
      <c r="E174" s="39">
        <f>B174*$E$3/$F$3</f>
        <v>0.0010217104918033</v>
      </c>
      <c r="F174" s="37">
        <v>191647344.04</v>
      </c>
    </row>
    <row r="175" spans="1:6" customHeight="1" ht="12.75">
      <c r="A175" s="33">
        <v>39694</v>
      </c>
      <c r="B175" s="34">
        <v>94.26749</v>
      </c>
      <c r="C175" s="38">
        <v>0.0253</v>
      </c>
      <c r="D175" s="39">
        <f>B175*C175/$F$3</f>
        <v>0.006516304636612</v>
      </c>
      <c r="E175" s="39">
        <f>B175*$E$3/$F$3</f>
        <v>0.0010302457923497</v>
      </c>
      <c r="F175" s="37">
        <v>183821597.08</v>
      </c>
    </row>
    <row r="176" spans="1:6" customHeight="1" ht="12.75">
      <c r="A176" s="33">
        <v>39695</v>
      </c>
      <c r="B176" s="34">
        <v>94.00696</v>
      </c>
      <c r="C176" s="38">
        <v>0.0241</v>
      </c>
      <c r="D176" s="39">
        <f>B176*C176/$F$3</f>
        <v>0.0061900757814208</v>
      </c>
      <c r="E176" s="39">
        <f>B176*$E$3/$F$3</f>
        <v>0.0010273984699454</v>
      </c>
      <c r="F176" s="37">
        <v>183313568.85</v>
      </c>
    </row>
    <row r="177" spans="1:6" customHeight="1" ht="12.75">
      <c r="A177" s="33">
        <v>39696</v>
      </c>
      <c r="B177" s="34">
        <v>94.04927</v>
      </c>
      <c r="C177" s="38">
        <v>0.0241</v>
      </c>
      <c r="D177" s="39">
        <f>B177*C177/$F$3</f>
        <v>0.0061928617677596</v>
      </c>
      <c r="E177" s="39">
        <f>B177*$E$3/$F$3</f>
        <v>0.0010278608743169</v>
      </c>
      <c r="F177" s="37">
        <v>183396074.35</v>
      </c>
    </row>
    <row r="178" spans="1:6" customHeight="1" ht="12.75">
      <c r="A178" s="33">
        <v>39699</v>
      </c>
      <c r="B178" s="34">
        <v>93.55316</v>
      </c>
      <c r="C178" s="38">
        <v>0.0239</v>
      </c>
      <c r="D178" s="39">
        <f>B178*C178/$F$3</f>
        <v>0.0061090724699454</v>
      </c>
      <c r="E178" s="39">
        <f>B178*$E$3/$F$3</f>
        <v>0.0010224389071038</v>
      </c>
      <c r="F178" s="37">
        <v>182428668.34</v>
      </c>
    </row>
    <row r="179" spans="1:6" customHeight="1" ht="12.75">
      <c r="A179" s="33">
        <v>39700</v>
      </c>
      <c r="B179" s="34">
        <v>93.70763</v>
      </c>
      <c r="C179" s="38">
        <v>0.0251</v>
      </c>
      <c r="D179" s="39">
        <f>B179*C179/$F$3</f>
        <v>0.0064263975765027</v>
      </c>
      <c r="E179" s="39">
        <f>B179*$E$3/$F$3</f>
        <v>0.0010241271038251</v>
      </c>
      <c r="F179" s="37">
        <v>182729869.33</v>
      </c>
    </row>
    <row r="180" spans="1:6" customHeight="1" ht="12.75">
      <c r="A180" s="33">
        <v>39701</v>
      </c>
      <c r="B180" s="34">
        <v>93.20668</v>
      </c>
      <c r="C180" s="38">
        <v>0.0246</v>
      </c>
      <c r="D180" s="39">
        <f>B180*C180/$F$3</f>
        <v>0.0062647112786885</v>
      </c>
      <c r="E180" s="39">
        <f>B180*$E$3/$F$3</f>
        <v>0.0010186522404372</v>
      </c>
      <c r="F180" s="37">
        <v>181753026.64</v>
      </c>
    </row>
    <row r="181" spans="1:6" customHeight="1" ht="12.75">
      <c r="A181" s="33">
        <v>39702</v>
      </c>
      <c r="B181" s="34">
        <v>92.6769</v>
      </c>
      <c r="C181" s="38">
        <v>0.0251</v>
      </c>
      <c r="D181" s="39">
        <f>B181*C181/$F$3</f>
        <v>0.0063557109016393</v>
      </c>
      <c r="E181" s="39">
        <f>B181*$E$3/$F$3</f>
        <v>0.001012862295082</v>
      </c>
      <c r="F181" s="37">
        <v>180719956.84</v>
      </c>
    </row>
    <row r="182" spans="1:6" customHeight="1" ht="12.75">
      <c r="A182" s="33">
        <v>39703</v>
      </c>
      <c r="B182" s="34">
        <v>94.36252</v>
      </c>
      <c r="C182" s="38">
        <v>0.0251</v>
      </c>
      <c r="D182" s="39">
        <f>B182*C182/$F$3</f>
        <v>0.006471309431694</v>
      </c>
      <c r="E182" s="39">
        <f>B182*$E$3/$F$3</f>
        <v>0.0010312843715847</v>
      </c>
      <c r="F182" s="37">
        <v>184006907.29</v>
      </c>
    </row>
    <row r="183" spans="1:6" customHeight="1" ht="12.75">
      <c r="A183" s="33">
        <v>39706</v>
      </c>
      <c r="B183" s="34">
        <v>93.80239</v>
      </c>
      <c r="C183" s="38">
        <v>0.0265</v>
      </c>
      <c r="D183" s="39">
        <f>B183*C183/$F$3</f>
        <v>0.0067917031010929</v>
      </c>
      <c r="E183" s="39">
        <f>B183*$E$3/$F$3</f>
        <v>0.0010251627322404</v>
      </c>
      <c r="F183" s="37">
        <v>182914664.55</v>
      </c>
    </row>
    <row r="184" spans="1:6" customHeight="1" ht="12.75">
      <c r="A184" s="33">
        <v>39707</v>
      </c>
      <c r="B184" s="34">
        <v>93.22388</v>
      </c>
      <c r="C184" s="38">
        <v>0.0303</v>
      </c>
      <c r="D184" s="39">
        <f>B184*C184/$F$3</f>
        <v>0.0077177146557377</v>
      </c>
      <c r="E184" s="39">
        <f>B184*$E$3/$F$3</f>
        <v>0.0010188402185792</v>
      </c>
      <c r="F184" s="37">
        <v>181786557.08</v>
      </c>
    </row>
    <row r="185" spans="1:6" customHeight="1" ht="12.75">
      <c r="A185" s="33">
        <v>39708</v>
      </c>
      <c r="B185" s="34">
        <v>92.79124</v>
      </c>
      <c r="C185" s="38">
        <v>0.0353</v>
      </c>
      <c r="D185" s="39">
        <f>B185*C185/$F$3</f>
        <v>0.0089495376284153</v>
      </c>
      <c r="E185" s="39">
        <f>B185*$E$3/$F$3</f>
        <v>0.0010141119125683</v>
      </c>
      <c r="F185" s="37">
        <v>180942912.3</v>
      </c>
    </row>
    <row r="186" spans="1:6" customHeight="1" ht="12.75">
      <c r="A186" s="33">
        <v>39709</v>
      </c>
      <c r="B186" s="34">
        <v>93.59647</v>
      </c>
      <c r="C186" s="38">
        <v>0.0313</v>
      </c>
      <c r="D186" s="39">
        <f>B186*C186/$F$3</f>
        <v>0.0080042882814208</v>
      </c>
      <c r="E186" s="39">
        <f>B186*$E$3/$F$3</f>
        <v>0.0010229122404372</v>
      </c>
      <c r="F186" s="37">
        <v>173153473.96</v>
      </c>
    </row>
    <row r="187" spans="1:6" customHeight="1" ht="12.75">
      <c r="A187" s="33">
        <v>39710</v>
      </c>
      <c r="B187" s="34">
        <v>95.64413</v>
      </c>
      <c r="C187" s="38">
        <v>0.0268</v>
      </c>
      <c r="D187" s="39">
        <f>B187*C187/$F$3</f>
        <v>0.0070034499562842</v>
      </c>
      <c r="E187" s="39">
        <f>B187*$E$3/$F$3</f>
        <v>0.0010452910382514</v>
      </c>
      <c r="F187" s="37">
        <v>176941636.04</v>
      </c>
    </row>
    <row r="188" spans="1:6" customHeight="1" ht="12.75">
      <c r="A188" s="33">
        <v>39713</v>
      </c>
      <c r="B188" s="34">
        <v>96.44244</v>
      </c>
      <c r="C188" s="38">
        <v>0.0268</v>
      </c>
      <c r="D188" s="39">
        <f>B188*C188/$F$3</f>
        <v>0.007061905442623</v>
      </c>
      <c r="E188" s="39">
        <f>B188*$E$3/$F$3</f>
        <v>0.0010540157377049</v>
      </c>
      <c r="F188" s="37">
        <v>178418517.19</v>
      </c>
    </row>
    <row r="189" spans="1:6" customHeight="1" ht="12.75">
      <c r="A189" s="33">
        <v>39714</v>
      </c>
      <c r="B189" s="34">
        <v>96.70936</v>
      </c>
      <c r="C189" s="38">
        <v>0.0268</v>
      </c>
      <c r="D189" s="39">
        <f>B189*C189/$F$3</f>
        <v>0.0070814504043716</v>
      </c>
      <c r="E189" s="39">
        <f>B189*$E$3/$F$3</f>
        <v>0.0010569328961749</v>
      </c>
      <c r="F189" s="37">
        <v>178912306.97</v>
      </c>
    </row>
    <row r="190" spans="1:6" customHeight="1" ht="12.75">
      <c r="A190" s="33">
        <v>39715</v>
      </c>
      <c r="B190" s="34">
        <v>96.753</v>
      </c>
      <c r="C190" s="38">
        <v>0.0273</v>
      </c>
      <c r="D190" s="39">
        <f>B190*C190/$F$3</f>
        <v>0.0072168221311475</v>
      </c>
      <c r="E190" s="39">
        <f>B190*$E$3/$F$3</f>
        <v>0.0010574098360656</v>
      </c>
      <c r="F190" s="37">
        <v>178993042.35</v>
      </c>
    </row>
    <row r="191" spans="1:6" customHeight="1" ht="12.75">
      <c r="A191" s="33">
        <v>39716</v>
      </c>
      <c r="B191" s="34">
        <v>96.88094</v>
      </c>
      <c r="C191" s="38">
        <v>0.0273</v>
      </c>
      <c r="D191" s="39">
        <f>B191*C191/$F$3</f>
        <v>0.0072263651967213</v>
      </c>
      <c r="E191" s="39">
        <f>B191*$E$3/$F$3</f>
        <v>0.0010588080874317</v>
      </c>
      <c r="F191" s="37">
        <v>179229737.17</v>
      </c>
    </row>
    <row r="192" spans="1:6" customHeight="1" ht="12.75">
      <c r="A192" s="33">
        <v>39717</v>
      </c>
      <c r="B192" s="34">
        <v>96.76808</v>
      </c>
      <c r="C192" s="38">
        <v>0.0265</v>
      </c>
      <c r="D192" s="39">
        <f>B192*C192/$F$3</f>
        <v>0.0070064320218579</v>
      </c>
      <c r="E192" s="39">
        <f>B192*$E$3/$F$3</f>
        <v>0.0010575746448087</v>
      </c>
      <c r="F192" s="37">
        <v>179020942.93</v>
      </c>
    </row>
    <row r="193" spans="1:6" customHeight="1" ht="12.75">
      <c r="A193" s="33">
        <v>39720</v>
      </c>
      <c r="B193" s="34">
        <v>96.39236</v>
      </c>
      <c r="C193" s="38">
        <v>0.0265</v>
      </c>
      <c r="D193" s="39">
        <f>B193*C193/$F$3</f>
        <v>0.0069792282513661</v>
      </c>
      <c r="E193" s="39">
        <f>B193*$E$3/$F$3</f>
        <v>0.0010534684153005</v>
      </c>
      <c r="F193" s="37">
        <v>178325866.12</v>
      </c>
    </row>
    <row r="194" spans="1:6" customHeight="1" ht="12.75">
      <c r="A194" s="33">
        <v>39721</v>
      </c>
      <c r="B194" s="34">
        <v>94.54627</v>
      </c>
      <c r="C194" s="38">
        <v>0.0403</v>
      </c>
      <c r="D194" s="39">
        <f>B194*C194/$F$3</f>
        <v>0.010410422625683</v>
      </c>
      <c r="E194" s="39">
        <f>B194*$E$3/$F$3</f>
        <v>0.001033292568306</v>
      </c>
      <c r="F194" s="37">
        <v>174910594.15</v>
      </c>
    </row>
    <row r="195" spans="1:6" customHeight="1" ht="12.75">
      <c r="A195" s="33">
        <v>39722</v>
      </c>
      <c r="B195" s="34">
        <v>94.28558</v>
      </c>
      <c r="C195" s="38">
        <v>0.0353</v>
      </c>
      <c r="D195" s="39">
        <f>B195*C195/$F$3</f>
        <v>0.009093663863388</v>
      </c>
      <c r="E195" s="39">
        <f>B195*$E$3/$F$3</f>
        <v>0.0010304434972678</v>
      </c>
      <c r="F195" s="37">
        <v>174428319.25</v>
      </c>
    </row>
    <row r="196" spans="1:6" customHeight="1" ht="12.75">
      <c r="A196" s="33">
        <v>39723</v>
      </c>
      <c r="B196" s="34">
        <v>92.87467</v>
      </c>
      <c r="C196" s="38">
        <v>0.0328</v>
      </c>
      <c r="D196" s="39">
        <f>B196*C196/$F$3</f>
        <v>0.0083231944699454</v>
      </c>
      <c r="E196" s="39">
        <f>B196*$E$3/$F$3</f>
        <v>0.001015023715847</v>
      </c>
      <c r="F196" s="37">
        <v>171818136.84</v>
      </c>
    </row>
    <row r="197" spans="1:6" customHeight="1" ht="12.75">
      <c r="A197" s="33">
        <v>39724</v>
      </c>
      <c r="B197" s="34">
        <v>92.50111</v>
      </c>
      <c r="C197" s="38">
        <v>0.0318</v>
      </c>
      <c r="D197" s="39">
        <f>B197*C197/$F$3</f>
        <v>0.0080369816885246</v>
      </c>
      <c r="E197" s="39">
        <f>B197*$E$3/$F$3</f>
        <v>0.0010109410928962</v>
      </c>
      <c r="F197" s="37">
        <v>171127053.52</v>
      </c>
    </row>
    <row r="198" spans="1:6" customHeight="1" ht="12.75">
      <c r="A198" s="33">
        <v>39727</v>
      </c>
      <c r="B198" s="34">
        <v>90.72874</v>
      </c>
      <c r="C198" s="38">
        <v>0.0278</v>
      </c>
      <c r="D198" s="39">
        <f>B198*C198/$F$3</f>
        <v>0.0068914179562842</v>
      </c>
      <c r="E198" s="39">
        <f>B198*$E$3/$F$3</f>
        <v>0.00099157092896175</v>
      </c>
      <c r="F198" s="37">
        <v>167848165.11</v>
      </c>
    </row>
    <row r="199" spans="1:6" customHeight="1" ht="12.75">
      <c r="A199" s="33">
        <v>39728</v>
      </c>
      <c r="B199" s="34">
        <v>90.50557</v>
      </c>
      <c r="C199" s="38">
        <v>0.0303</v>
      </c>
      <c r="D199" s="39">
        <f>B199*C199/$F$3</f>
        <v>0.0074926742377049</v>
      </c>
      <c r="E199" s="39">
        <f>B199*$E$3/$F$3</f>
        <v>0.00098913191256831</v>
      </c>
      <c r="F199" s="37">
        <v>167435295.82</v>
      </c>
    </row>
    <row r="200" spans="1:6" customHeight="1" ht="12.75">
      <c r="A200" s="33">
        <v>39729</v>
      </c>
      <c r="B200" s="34">
        <v>88.97248</v>
      </c>
      <c r="C200" s="38">
        <v>0.0203</v>
      </c>
      <c r="D200" s="39">
        <f>B200*C200/$F$3</f>
        <v>0.0049348124153005</v>
      </c>
      <c r="E200" s="39">
        <f>B200*$E$3/$F$3</f>
        <v>0.00097237683060109</v>
      </c>
      <c r="F200" s="37">
        <v>164599082.71</v>
      </c>
    </row>
    <row r="201" spans="1:6" customHeight="1" ht="12.75">
      <c r="A201" s="33">
        <v>39730</v>
      </c>
      <c r="B201" s="34">
        <v>87.14011</v>
      </c>
      <c r="C201" s="38">
        <v>0.0203</v>
      </c>
      <c r="D201" s="39">
        <f>B201*C201/$F$3</f>
        <v>0.0048331809644809</v>
      </c>
      <c r="E201" s="39">
        <f>B201*$E$3/$F$3</f>
        <v>0.00095235092896175</v>
      </c>
      <c r="F201" s="37">
        <v>161209211.18</v>
      </c>
    </row>
    <row r="202" spans="1:6" customHeight="1" ht="12.75">
      <c r="A202" s="33">
        <v>39731</v>
      </c>
      <c r="B202" s="34">
        <v>84.09801</v>
      </c>
      <c r="C202" s="38">
        <v>0.0203</v>
      </c>
      <c r="D202" s="39">
        <f>B202*C202/$F$3</f>
        <v>0.0046644524672131</v>
      </c>
      <c r="E202" s="39">
        <f>B202*$E$3/$F$3</f>
        <v>0.00091910393442623</v>
      </c>
      <c r="F202" s="37">
        <v>155581313.11</v>
      </c>
    </row>
    <row r="203" spans="1:6" customHeight="1" ht="12.75">
      <c r="A203" s="33">
        <v>39734</v>
      </c>
      <c r="B203" s="34">
        <v>86.71794</v>
      </c>
      <c r="C203" s="38">
        <v>0.0203</v>
      </c>
      <c r="D203" s="39">
        <f>B203*C203/$F$3</f>
        <v>0.0048097655245902</v>
      </c>
      <c r="E203" s="39">
        <f>B203*$E$3/$F$3</f>
        <v>0.00094773704918033</v>
      </c>
      <c r="F203" s="37">
        <v>160428187.36</v>
      </c>
    </row>
    <row r="204" spans="1:6" customHeight="1" ht="12.75">
      <c r="A204" s="33">
        <v>39735</v>
      </c>
      <c r="B204" s="34">
        <v>86.28703</v>
      </c>
      <c r="C204" s="38">
        <v>0.0153</v>
      </c>
      <c r="D204" s="39">
        <f>B204*C204/$F$3</f>
        <v>0.0036070807622951</v>
      </c>
      <c r="E204" s="39">
        <f>B204*$E$3/$F$3</f>
        <v>0.00094302765027322</v>
      </c>
      <c r="F204" s="37">
        <v>159631011.25</v>
      </c>
    </row>
    <row r="205" spans="1:6" customHeight="1" ht="12.75">
      <c r="A205" s="33">
        <v>39736</v>
      </c>
      <c r="B205" s="34">
        <v>84.79116</v>
      </c>
      <c r="C205" s="38">
        <v>0.0153</v>
      </c>
      <c r="D205" s="39">
        <f>B205*C205/$F$3</f>
        <v>0.0035445484918033</v>
      </c>
      <c r="E205" s="39">
        <f>B205*$E$3/$F$3</f>
        <v>0.0009266793442623</v>
      </c>
      <c r="F205" s="37">
        <v>156863646.89</v>
      </c>
    </row>
    <row r="206" spans="1:6" customHeight="1" ht="12.75">
      <c r="A206" s="33">
        <v>39737</v>
      </c>
      <c r="B206" s="34">
        <v>83.73637</v>
      </c>
      <c r="C206" s="38">
        <v>0.0133</v>
      </c>
      <c r="D206" s="39">
        <f>B206*C206/$F$3</f>
        <v>0.0030428790191257</v>
      </c>
      <c r="E206" s="39">
        <f>B206*$E$3/$F$3</f>
        <v>0.00091515158469945</v>
      </c>
      <c r="F206" s="37">
        <v>154912289.64</v>
      </c>
    </row>
    <row r="207" spans="1:6" customHeight="1" ht="12.75">
      <c r="A207" s="33">
        <v>39738</v>
      </c>
      <c r="B207" s="34">
        <v>84.68659</v>
      </c>
      <c r="C207" s="38">
        <v>0.0153</v>
      </c>
      <c r="D207" s="39">
        <f>B207*C207/$F$3</f>
        <v>0.0035401771229508</v>
      </c>
      <c r="E207" s="39">
        <f>B207*$E$3/$F$3</f>
        <v>0.00092553650273224</v>
      </c>
      <c r="F207" s="37">
        <v>156670199.23</v>
      </c>
    </row>
    <row r="208" spans="1:6" customHeight="1" ht="12.75">
      <c r="A208" s="33">
        <v>39741</v>
      </c>
      <c r="B208" s="34">
        <v>83.95003</v>
      </c>
      <c r="C208" s="38">
        <v>0.0128</v>
      </c>
      <c r="D208" s="39">
        <f>B208*C208/$F$3</f>
        <v>0.0029359573333333</v>
      </c>
      <c r="E208" s="39">
        <f>B208*$E$3/$F$3</f>
        <v>0.00091748666666667</v>
      </c>
      <c r="F208" s="37">
        <v>155307555.64</v>
      </c>
    </row>
    <row r="209" spans="1:6" customHeight="1" ht="12.75">
      <c r="A209" s="33">
        <v>39742</v>
      </c>
      <c r="B209" s="34">
        <v>81.99828</v>
      </c>
      <c r="C209" s="38">
        <v>0.0093</v>
      </c>
      <c r="D209" s="39">
        <f>B209*C209/$F$3</f>
        <v>0.002083562852459</v>
      </c>
      <c r="E209" s="39">
        <f>B209*$E$3/$F$3</f>
        <v>0.00089615606557377</v>
      </c>
      <c r="F209" s="37">
        <v>151696825.47</v>
      </c>
    </row>
    <row r="210" spans="1:6" customHeight="1" ht="12.75">
      <c r="A210" s="33">
        <v>39743</v>
      </c>
      <c r="B210" s="34">
        <v>80.10919</v>
      </c>
      <c r="C210" s="38">
        <v>0.0073</v>
      </c>
      <c r="D210" s="39">
        <f>B210*C210/$F$3</f>
        <v>0.0015978062486339</v>
      </c>
      <c r="E210" s="39">
        <f>B210*$E$3/$F$3</f>
        <v>0.00087551027322404</v>
      </c>
      <c r="F210" s="37">
        <v>148201994.18</v>
      </c>
    </row>
    <row r="211" spans="1:6" customHeight="1" ht="12.75">
      <c r="A211" s="33">
        <v>39744</v>
      </c>
      <c r="B211" s="34">
        <v>79.61987</v>
      </c>
      <c r="C211" s="38">
        <v>0.0098</v>
      </c>
      <c r="D211" s="39">
        <f>B211*C211/$F$3</f>
        <v>0.0021318981584699</v>
      </c>
      <c r="E211" s="39">
        <f>B211*$E$3/$F$3</f>
        <v>0.0008701625136612</v>
      </c>
      <c r="F211" s="37">
        <v>147296766.1</v>
      </c>
    </row>
    <row r="212" spans="1:6" customHeight="1" ht="12.75">
      <c r="A212" s="33">
        <v>39745</v>
      </c>
      <c r="B212" s="34">
        <v>78.61304</v>
      </c>
      <c r="C212" s="38">
        <v>0.0131</v>
      </c>
      <c r="D212" s="39">
        <f>B212*C212/$F$3</f>
        <v>0.002813745420765</v>
      </c>
      <c r="E212" s="39">
        <f>B212*$E$3/$F$3</f>
        <v>0.00085915890710383</v>
      </c>
      <c r="F212" s="37">
        <v>145434116.36</v>
      </c>
    </row>
    <row r="213" spans="1:6" customHeight="1" ht="12.75">
      <c r="A213" s="33">
        <v>39748</v>
      </c>
      <c r="B213" s="34">
        <v>77.39943</v>
      </c>
      <c r="C213" s="38">
        <v>0.0128</v>
      </c>
      <c r="D213" s="39">
        <f>B213*C213/$F$3</f>
        <v>0.0027068653114754</v>
      </c>
      <c r="E213" s="39">
        <f>B213*$E$3/$F$3</f>
        <v>0.00084589540983607</v>
      </c>
      <c r="F213" s="37">
        <v>143188945.26</v>
      </c>
    </row>
    <row r="214" spans="1:6" customHeight="1" ht="12.75">
      <c r="A214" s="33">
        <v>39749</v>
      </c>
      <c r="B214" s="34">
        <v>77.35947</v>
      </c>
      <c r="C214" s="38">
        <v>0.0128</v>
      </c>
      <c r="D214" s="39">
        <f>B214*C214/$F$3</f>
        <v>0.0027054678032787</v>
      </c>
      <c r="E214" s="39">
        <f>B214*$E$3/$F$3</f>
        <v>0.00084545868852459</v>
      </c>
      <c r="F214" s="37">
        <v>143115016.35</v>
      </c>
    </row>
    <row r="215" spans="1:6" customHeight="1" ht="12.75">
      <c r="A215" s="33">
        <v>39750</v>
      </c>
      <c r="B215" s="34">
        <v>81.38602</v>
      </c>
      <c r="C215" s="38">
        <v>0.0128</v>
      </c>
      <c r="D215" s="39">
        <f>B215*C215/$F$3</f>
        <v>0.0028462870382514</v>
      </c>
      <c r="E215" s="39">
        <f>B215*$E$3/$F$3</f>
        <v>0.00088946469945355</v>
      </c>
      <c r="F215" s="37">
        <v>150564142.06</v>
      </c>
    </row>
    <row r="216" spans="1:6" customHeight="1" ht="12.75">
      <c r="A216" s="33">
        <v>39751</v>
      </c>
      <c r="B216" s="34">
        <v>81.87386</v>
      </c>
      <c r="C216" s="38">
        <v>0.0128</v>
      </c>
      <c r="D216" s="39">
        <f>B216*C216/$F$3</f>
        <v>0.0028633481092896</v>
      </c>
      <c r="E216" s="39">
        <f>B216*$E$3/$F$3</f>
        <v>0.00089479628415301</v>
      </c>
      <c r="F216" s="37">
        <v>151466645.62</v>
      </c>
    </row>
    <row r="217" spans="1:6" customHeight="1" ht="12.75">
      <c r="A217" s="33">
        <v>39752</v>
      </c>
      <c r="B217" s="34">
        <v>82.35977</v>
      </c>
      <c r="C217" s="38">
        <v>0.0153</v>
      </c>
      <c r="D217" s="39">
        <f>B217*C217/$F$3</f>
        <v>0.0034429084180328</v>
      </c>
      <c r="E217" s="39">
        <f>B217*$E$3/$F$3</f>
        <v>0.00090010677595628</v>
      </c>
      <c r="F217" s="37">
        <v>152365581.87</v>
      </c>
    </row>
    <row r="218" spans="1:6" customHeight="1" ht="12.75">
      <c r="A218" s="33">
        <v>39755</v>
      </c>
      <c r="B218" s="34">
        <v>84.28303</v>
      </c>
      <c r="C218" s="38">
        <v>0.0181</v>
      </c>
      <c r="D218" s="39">
        <f>B218*C218/$F$2</f>
        <v>0.0041795146383562</v>
      </c>
      <c r="E218" s="39">
        <f>B218*$E$3/$F$2</f>
        <v>0.00092364964383562</v>
      </c>
      <c r="F218" s="37">
        <v>155923609.42</v>
      </c>
    </row>
    <row r="219" spans="1:6" customHeight="1" ht="12.75">
      <c r="A219" s="33">
        <v>39756</v>
      </c>
      <c r="B219" s="34">
        <v>86.95392</v>
      </c>
      <c r="C219" s="38">
        <v>0.0189</v>
      </c>
      <c r="D219" s="39">
        <f>B219*C219/$F$2</f>
        <v>0.0045025454465753</v>
      </c>
      <c r="E219" s="39">
        <f>B219*$E$3/$F$2</f>
        <v>0.00095291967123288</v>
      </c>
      <c r="F219" s="37">
        <v>160864758.5</v>
      </c>
    </row>
    <row r="220" spans="1:6" customHeight="1" ht="12.75">
      <c r="A220" s="33">
        <v>39757</v>
      </c>
      <c r="B220" s="34">
        <v>86.2971</v>
      </c>
      <c r="C220" s="38">
        <v>0.0181</v>
      </c>
      <c r="D220" s="39">
        <f>B220*C220/$F$2</f>
        <v>0.0042793904383562</v>
      </c>
      <c r="E220" s="39">
        <f>B220*$E$3/$F$2</f>
        <v>0.00094572164383562</v>
      </c>
      <c r="F220" s="37">
        <v>159649632.71</v>
      </c>
    </row>
    <row r="221" spans="1:6" customHeight="1" ht="12.75">
      <c r="A221" s="33">
        <v>39758</v>
      </c>
      <c r="B221" s="34">
        <v>84.6507</v>
      </c>
      <c r="C221" s="38">
        <v>0.0197</v>
      </c>
      <c r="D221" s="39">
        <f>B221*C221/$F$2</f>
        <v>0.0045688186027397</v>
      </c>
      <c r="E221" s="39">
        <f>B221*$E$3/$F$2</f>
        <v>0.00092767890410959</v>
      </c>
      <c r="F221" s="37">
        <v>156603802.73</v>
      </c>
    </row>
    <row r="222" spans="1:6" customHeight="1" ht="12.75">
      <c r="A222" s="33">
        <v>39759</v>
      </c>
      <c r="B222" s="34">
        <v>84.56184</v>
      </c>
      <c r="C222" s="38">
        <v>0.02</v>
      </c>
      <c r="D222" s="39">
        <f>B222*C222/$F$2</f>
        <v>0.0046335254794521</v>
      </c>
      <c r="E222" s="39">
        <f>B222*$E$3/$F$2</f>
        <v>0.00092670509589041</v>
      </c>
      <c r="F222" s="37">
        <v>156439407.03</v>
      </c>
    </row>
    <row r="223" spans="1:6" customHeight="1" ht="12.75">
      <c r="A223" s="33">
        <v>39762</v>
      </c>
      <c r="B223" s="34">
        <v>83.7305</v>
      </c>
      <c r="C223" s="38">
        <v>0.0203</v>
      </c>
      <c r="D223" s="39">
        <f>B223*C223/$F$2</f>
        <v>0.0046567921917808</v>
      </c>
      <c r="E223" s="39">
        <f>B223*$E$3/$F$2</f>
        <v>0.00091759452054795</v>
      </c>
      <c r="F223" s="37">
        <v>154901429.27</v>
      </c>
    </row>
    <row r="224" spans="1:6" customHeight="1" ht="12.75">
      <c r="A224" s="33">
        <v>39763</v>
      </c>
      <c r="B224" s="34">
        <v>82.95665</v>
      </c>
      <c r="C224" s="38">
        <v>0.0203</v>
      </c>
      <c r="D224" s="39">
        <f>B224*C224/$F$2</f>
        <v>0.0046137534109589</v>
      </c>
      <c r="E224" s="39">
        <f>B224*$E$3/$F$2</f>
        <v>0.00090911397260274</v>
      </c>
      <c r="F224" s="37">
        <v>161765467.11</v>
      </c>
    </row>
    <row r="225" spans="1:6" customHeight="1" ht="12.75">
      <c r="A225" s="33">
        <v>39764</v>
      </c>
      <c r="B225" s="34">
        <v>81.36814</v>
      </c>
      <c r="C225" s="38">
        <v>0.0203</v>
      </c>
      <c r="D225" s="39">
        <f>B225*C225/$F$2</f>
        <v>0.0045254061424658</v>
      </c>
      <c r="E225" s="39">
        <f>B225*$E$3/$F$2</f>
        <v>0.00089170564383562</v>
      </c>
      <c r="F225" s="37">
        <v>158667872.99</v>
      </c>
    </row>
    <row r="226" spans="1:6" customHeight="1" ht="12.75">
      <c r="A226" s="33">
        <v>39765</v>
      </c>
      <c r="B226" s="34">
        <v>81.26279</v>
      </c>
      <c r="C226" s="38">
        <v>0.0203</v>
      </c>
      <c r="D226" s="39">
        <f>B226*C226/$F$2</f>
        <v>0.0045195469506849</v>
      </c>
      <c r="E226" s="39">
        <f>B226*$E$3/$F$2</f>
        <v>0.00089055112328767</v>
      </c>
      <c r="F226" s="37">
        <v>166588719.47</v>
      </c>
    </row>
    <row r="227" spans="1:6" customHeight="1" ht="12.75">
      <c r="A227" s="33">
        <v>39766</v>
      </c>
      <c r="B227" s="34">
        <v>81.82777</v>
      </c>
      <c r="C227" s="38">
        <v>0.0188</v>
      </c>
      <c r="D227" s="39">
        <f>B227*C227/$F$2</f>
        <v>0.0042146906191781</v>
      </c>
      <c r="E227" s="39">
        <f>B227*$E$3/$F$2</f>
        <v>0.00089674268493151</v>
      </c>
      <c r="F227" s="37">
        <v>167746926.8</v>
      </c>
    </row>
    <row r="228" spans="1:6" customHeight="1" ht="12.75">
      <c r="A228" s="33">
        <v>39769</v>
      </c>
      <c r="B228" s="34">
        <v>81.16061</v>
      </c>
      <c r="C228" s="38">
        <v>0.0178</v>
      </c>
      <c r="D228" s="39">
        <f>B228*C228/$F$2</f>
        <v>0.0039579694739726</v>
      </c>
      <c r="E228" s="39">
        <f>B228*$E$3/$F$2</f>
        <v>0.00088943134246575</v>
      </c>
      <c r="F228" s="37">
        <v>166379241.26</v>
      </c>
    </row>
    <row r="229" spans="1:6" customHeight="1" ht="12.75">
      <c r="A229" s="33">
        <v>39770</v>
      </c>
      <c r="B229" s="34">
        <v>81.36139</v>
      </c>
      <c r="C229" s="38">
        <v>0.0165</v>
      </c>
      <c r="D229" s="39">
        <f>B229*C229/$F$2</f>
        <v>0.0036779806438356</v>
      </c>
      <c r="E229" s="39">
        <f>B229*$E$3/$F$2</f>
        <v>0.00089163167123288</v>
      </c>
      <c r="F229" s="37">
        <v>166790855.24</v>
      </c>
    </row>
    <row r="230" spans="1:6" customHeight="1" ht="12.75">
      <c r="A230" s="33">
        <v>39771</v>
      </c>
      <c r="B230" s="34">
        <v>80.80581</v>
      </c>
      <c r="C230" s="38">
        <v>0.0165</v>
      </c>
      <c r="D230" s="39">
        <f>B230*C230/$F$2</f>
        <v>0.0036528653835616</v>
      </c>
      <c r="E230" s="39">
        <f>B230*$E$3/$F$2</f>
        <v>0.00088554312328767</v>
      </c>
      <c r="F230" s="37">
        <v>165651917.11</v>
      </c>
    </row>
    <row r="231" spans="1:6" customHeight="1" ht="12.75">
      <c r="A231" s="33">
        <v>39772</v>
      </c>
      <c r="B231" s="34">
        <v>77.3786</v>
      </c>
      <c r="C231" s="38">
        <v>0.0165</v>
      </c>
      <c r="D231" s="39">
        <f>B231*C231/$F$2</f>
        <v>0.0034979367123288</v>
      </c>
      <c r="E231" s="39">
        <f>B231*$E$3/$F$2</f>
        <v>0.00084798465753425</v>
      </c>
      <c r="F231" s="37">
        <v>158626137.81</v>
      </c>
    </row>
    <row r="232" spans="1:6" customHeight="1" ht="12.75">
      <c r="A232" s="33">
        <v>39773</v>
      </c>
      <c r="B232" s="34">
        <v>77.8253</v>
      </c>
      <c r="C232" s="38">
        <v>0.0155</v>
      </c>
      <c r="D232" s="39">
        <f>B232*C232/$F$2</f>
        <v>0.00330491</v>
      </c>
      <c r="E232" s="39">
        <f>B232*$E$3/$F$2</f>
        <v>0.00085288</v>
      </c>
      <c r="F232" s="37">
        <v>159541854.79</v>
      </c>
    </row>
    <row r="233" spans="1:6" customHeight="1" ht="12.75">
      <c r="A233" s="33">
        <v>39776</v>
      </c>
      <c r="B233" s="34">
        <v>81.43693</v>
      </c>
      <c r="C233" s="38">
        <v>0.0148</v>
      </c>
      <c r="D233" s="39">
        <f>B233*C233/$F$2</f>
        <v>0.0033021001753425</v>
      </c>
      <c r="E233" s="39">
        <f>B233*$E$3/$F$2</f>
        <v>0.00089245950684932</v>
      </c>
      <c r="F233" s="37">
        <v>166945698.82</v>
      </c>
    </row>
    <row r="234" spans="1:6" customHeight="1" ht="12.75">
      <c r="A234" s="33">
        <v>39777</v>
      </c>
      <c r="B234" s="34">
        <v>81.63876</v>
      </c>
      <c r="C234" s="38">
        <v>0.0153</v>
      </c>
      <c r="D234" s="39">
        <f>B234*C234/$F$2</f>
        <v>0.0034221178849315</v>
      </c>
      <c r="E234" s="39">
        <f>B234*$E$3/$F$2</f>
        <v>0.00089467134246575</v>
      </c>
      <c r="F234" s="37">
        <v>167359450.32</v>
      </c>
    </row>
    <row r="235" spans="1:6" customHeight="1" ht="12.75">
      <c r="A235" s="33">
        <v>39778</v>
      </c>
      <c r="B235" s="34">
        <v>81.37841</v>
      </c>
      <c r="C235" s="38">
        <v>0.0153</v>
      </c>
      <c r="D235" s="39">
        <f>B235*C235/$F$2</f>
        <v>0.0034112045835616</v>
      </c>
      <c r="E235" s="39">
        <f>B235*$E$3/$F$2</f>
        <v>0.00089181819178082</v>
      </c>
      <c r="F235" s="37">
        <v>174963586.25</v>
      </c>
    </row>
    <row r="236" spans="1:6" customHeight="1" ht="12.75">
      <c r="A236" s="33">
        <v>39780</v>
      </c>
      <c r="B236" s="34">
        <v>80.65883</v>
      </c>
      <c r="C236" s="38">
        <v>0.0153</v>
      </c>
      <c r="D236" s="39">
        <f>B236*C236/$F$2</f>
        <v>0.0033810413671233</v>
      </c>
      <c r="E236" s="39">
        <f>B236*$E$3/$F$2</f>
        <v>0.00088393238356164</v>
      </c>
      <c r="F236" s="37">
        <v>173416478.48</v>
      </c>
    </row>
    <row r="237" spans="1:6" customHeight="1" ht="12.75">
      <c r="A237" s="33">
        <v>39783</v>
      </c>
      <c r="B237" s="34">
        <v>80.29802</v>
      </c>
      <c r="C237" s="38">
        <v>0.0153</v>
      </c>
      <c r="D237" s="39">
        <f>B237*C237/$F$2</f>
        <v>0.0033659170027397</v>
      </c>
      <c r="E237" s="39">
        <f>B237*$E$3/$F$2</f>
        <v>0.00087997830136986</v>
      </c>
      <c r="F237" s="37">
        <v>172640740.8</v>
      </c>
    </row>
    <row r="238" spans="1:6" customHeight="1" ht="12.75">
      <c r="A238" s="33">
        <v>39784</v>
      </c>
      <c r="B238" s="34">
        <v>80.34594</v>
      </c>
      <c r="C238" s="38">
        <v>0.0163</v>
      </c>
      <c r="D238" s="39">
        <f>B238*C238/$F$2</f>
        <v>0.0035880515671233</v>
      </c>
      <c r="E238" s="39">
        <f>B238*$E$3/$F$2</f>
        <v>0.00088050345205479</v>
      </c>
      <c r="F238" s="37">
        <v>172743761.24</v>
      </c>
    </row>
    <row r="239" spans="1:6" customHeight="1" ht="12.75">
      <c r="A239" s="33">
        <v>39785</v>
      </c>
      <c r="B239" s="34">
        <v>79.57513</v>
      </c>
      <c r="C239" s="38">
        <v>0.0163</v>
      </c>
      <c r="D239" s="39">
        <f>B239*C239/$F$2</f>
        <v>0.0035536290931507</v>
      </c>
      <c r="E239" s="39">
        <f>B239*$E$3/$F$2</f>
        <v>0.00087205621917808</v>
      </c>
      <c r="F239" s="37">
        <v>175065275.81</v>
      </c>
    </row>
    <row r="240" spans="1:6" customHeight="1" ht="12.75">
      <c r="A240" s="33">
        <v>39786</v>
      </c>
      <c r="B240" s="34">
        <v>78.99311</v>
      </c>
      <c r="C240" s="38">
        <v>0.0153</v>
      </c>
      <c r="D240" s="39">
        <f>B240*C240/$F$2</f>
        <v>0.0033112180356164</v>
      </c>
      <c r="E240" s="39">
        <f>B240*$E$3/$F$2</f>
        <v>0.00086567791780822</v>
      </c>
      <c r="F240" s="37">
        <v>173784833.16</v>
      </c>
    </row>
    <row r="241" spans="1:6" customHeight="1" ht="12.75">
      <c r="A241" s="33">
        <v>39787</v>
      </c>
      <c r="B241" s="34">
        <v>76.93457</v>
      </c>
      <c r="C241" s="38">
        <v>0.0153</v>
      </c>
      <c r="D241" s="39">
        <f>B241*C241/$F$2</f>
        <v>0.0032249285506849</v>
      </c>
      <c r="E241" s="39">
        <f>B241*$E$3/$F$2</f>
        <v>0.00084311857534247</v>
      </c>
      <c r="F241" s="37">
        <v>169256051.32</v>
      </c>
    </row>
    <row r="242" spans="1:6" customHeight="1" ht="12.75">
      <c r="A242" s="33">
        <v>39790</v>
      </c>
      <c r="B242" s="34">
        <v>79.53094</v>
      </c>
      <c r="C242" s="38">
        <v>0.0163</v>
      </c>
      <c r="D242" s="39">
        <f>B242*C242/$F$2</f>
        <v>0.0035516556767123</v>
      </c>
      <c r="E242" s="39">
        <f>B242*$E$3/$F$2</f>
        <v>0.00087157194520548</v>
      </c>
      <c r="F242" s="37">
        <v>174968070.07</v>
      </c>
    </row>
    <row r="243" spans="1:6" customHeight="1" ht="12.75">
      <c r="A243" s="33">
        <v>39791</v>
      </c>
      <c r="B243" s="34">
        <v>79.19332</v>
      </c>
      <c r="C243" s="38">
        <v>0.0148</v>
      </c>
      <c r="D243" s="39">
        <f>B243*C243/$F$2</f>
        <v>0.0032111264</v>
      </c>
      <c r="E243" s="39">
        <f>B243*$E$3/$F$2</f>
        <v>0.000867872</v>
      </c>
      <c r="F243" s="37">
        <v>174225298.39</v>
      </c>
    </row>
    <row r="244" spans="1:6" customHeight="1" ht="12.75">
      <c r="A244" s="33">
        <v>39792</v>
      </c>
      <c r="B244" s="34">
        <v>79.32137</v>
      </c>
      <c r="C244" s="38">
        <v>0.0151</v>
      </c>
      <c r="D244" s="39">
        <f>B244*C244/$F$2</f>
        <v>0.0032815142109589</v>
      </c>
      <c r="E244" s="39">
        <f>B244*$E$3/$F$2</f>
        <v>0.00086927528767123</v>
      </c>
      <c r="F244" s="37">
        <v>174507010.01</v>
      </c>
    </row>
    <row r="245" spans="1:6" customHeight="1" ht="12.75">
      <c r="A245" s="33">
        <v>39793</v>
      </c>
      <c r="B245" s="34">
        <v>81.53485</v>
      </c>
      <c r="C245" s="38">
        <v>0.0145</v>
      </c>
      <c r="D245" s="39">
        <f>B245*C245/$F$2</f>
        <v>0.0032390556849315</v>
      </c>
      <c r="E245" s="39">
        <f>B245*$E$3/$F$2</f>
        <v>0.00089353260273973</v>
      </c>
      <c r="F245" s="37">
        <v>171223187.42</v>
      </c>
    </row>
    <row r="246" spans="1:6" customHeight="1" ht="12.75">
      <c r="A246" s="33">
        <v>39794</v>
      </c>
      <c r="B246" s="34">
        <v>80.54951</v>
      </c>
      <c r="C246" s="38">
        <v>0.0128</v>
      </c>
      <c r="D246" s="39">
        <f>B246*C246/$F$2</f>
        <v>0.002824749939726</v>
      </c>
      <c r="E246" s="39">
        <f>B246*$E$3/$F$2</f>
        <v>0.00088273435616438</v>
      </c>
      <c r="F246" s="37">
        <v>169153962.13</v>
      </c>
    </row>
    <row r="247" spans="1:6" customHeight="1" ht="12.75">
      <c r="A247" s="33">
        <v>39797</v>
      </c>
      <c r="B247" s="34">
        <v>81.03102</v>
      </c>
      <c r="C247" s="38">
        <v>0.0128</v>
      </c>
      <c r="D247" s="39">
        <f>B247*C247/$F$2</f>
        <v>0.002841635769863</v>
      </c>
      <c r="E247" s="39">
        <f>B247*$E$3/$F$2</f>
        <v>0.00088801117808219</v>
      </c>
      <c r="F247" s="37">
        <v>170165135.92</v>
      </c>
    </row>
    <row r="248" spans="1:6" customHeight="1" ht="12.75">
      <c r="A248" s="33">
        <v>39798</v>
      </c>
      <c r="B248" s="34">
        <v>81.61787</v>
      </c>
      <c r="C248" s="38">
        <v>0.012</v>
      </c>
      <c r="D248" s="39">
        <f>B248*C248/$F$2</f>
        <v>0.0026833272328767</v>
      </c>
      <c r="E248" s="39">
        <f>B248*$E$3/$F$2</f>
        <v>0.0008944424109589</v>
      </c>
      <c r="F248" s="37">
        <v>171397522.03</v>
      </c>
    </row>
    <row r="249" spans="1:6" customHeight="1" ht="12.75">
      <c r="A249" s="33">
        <v>39799</v>
      </c>
      <c r="B249" s="34">
        <v>83.08747</v>
      </c>
      <c r="C249" s="38">
        <v>0.0133</v>
      </c>
      <c r="D249" s="39">
        <f>B249*C249/$F$2</f>
        <v>0.0030275708246575</v>
      </c>
      <c r="E249" s="39">
        <f>B249*$E$3/$F$2</f>
        <v>0.00091054761643836</v>
      </c>
      <c r="F249" s="37">
        <v>178638066.02</v>
      </c>
    </row>
    <row r="250" spans="1:6" customHeight="1" ht="12.75">
      <c r="A250" s="33">
        <v>39800</v>
      </c>
      <c r="B250" s="34">
        <v>83.81702</v>
      </c>
      <c r="C250" s="38">
        <v>0.0133</v>
      </c>
      <c r="D250" s="39">
        <f>B250*C250/$F$2</f>
        <v>0.0030541544273973</v>
      </c>
      <c r="E250" s="39">
        <f>B250*$E$3/$F$2</f>
        <v>0.00091854268493151</v>
      </c>
      <c r="F250" s="37">
        <v>180206595.26</v>
      </c>
    </row>
    <row r="251" spans="1:6" customHeight="1" ht="12.75">
      <c r="A251" s="33">
        <v>39801</v>
      </c>
      <c r="B251" s="34">
        <v>82.04343</v>
      </c>
      <c r="C251" s="38">
        <v>0.0133</v>
      </c>
      <c r="D251" s="39">
        <f>B251*C251/$F$2</f>
        <v>0.0029895277232877</v>
      </c>
      <c r="E251" s="39">
        <f>B251*$E$3/$F$2</f>
        <v>0.00089910608219178</v>
      </c>
      <c r="F251" s="37">
        <v>176393382.07</v>
      </c>
    </row>
    <row r="252" spans="1:6" customHeight="1" ht="12.75">
      <c r="A252" s="33">
        <v>39804</v>
      </c>
      <c r="B252" s="34">
        <v>82.03884</v>
      </c>
      <c r="C252" s="38">
        <v>0.0133</v>
      </c>
      <c r="D252" s="39">
        <f>B252*C252/$F$2</f>
        <v>0.0029893604712329</v>
      </c>
      <c r="E252" s="39">
        <f>B252*$E$3/$F$2</f>
        <v>0.00089905578082192</v>
      </c>
      <c r="F252" s="37">
        <v>176383499.32</v>
      </c>
    </row>
    <row r="253" spans="1:6" customHeight="1" ht="12.75">
      <c r="A253" s="33">
        <v>39805</v>
      </c>
      <c r="B253" s="34">
        <v>82.2906</v>
      </c>
      <c r="C253" s="38">
        <v>0.0133</v>
      </c>
      <c r="D253" s="39">
        <f>B253*C253/$F$2</f>
        <v>0.0029985341917808</v>
      </c>
      <c r="E253" s="39">
        <f>B253*$E$3/$F$2</f>
        <v>0.00090181479452055</v>
      </c>
      <c r="F253" s="37">
        <v>176924785.65</v>
      </c>
    </row>
    <row r="254" spans="1:6" customHeight="1" ht="12.75">
      <c r="A254" s="33">
        <v>39806</v>
      </c>
      <c r="B254" s="34">
        <v>82.33165</v>
      </c>
      <c r="C254" s="38">
        <v>0.0123</v>
      </c>
      <c r="D254" s="39">
        <f>B254*C254/$F$2</f>
        <v>0.0027744638219178</v>
      </c>
      <c r="E254" s="39">
        <f>B254*$E$3/$F$2</f>
        <v>0.00090226465753425</v>
      </c>
      <c r="F254" s="37">
        <v>177013052.87</v>
      </c>
    </row>
    <row r="255" spans="1:6" customHeight="1" ht="12.75">
      <c r="A255" s="33">
        <v>39808</v>
      </c>
      <c r="B255" s="34">
        <v>81.95641</v>
      </c>
      <c r="C255" s="38">
        <v>0.0123</v>
      </c>
      <c r="D255" s="39">
        <f>B255*C255/$F$2</f>
        <v>0.0027618187479452</v>
      </c>
      <c r="E255" s="39">
        <f>B255*$E$3/$F$2</f>
        <v>0.00089815243835616</v>
      </c>
      <c r="F255" s="37">
        <v>176206271.54</v>
      </c>
    </row>
    <row r="256" spans="1:6" customHeight="1" ht="12.75">
      <c r="A256" s="33">
        <v>39811</v>
      </c>
      <c r="B256" s="34">
        <v>81.9147</v>
      </c>
      <c r="C256" s="38">
        <v>0.0123</v>
      </c>
      <c r="D256" s="39">
        <f>B256*C256/$F$2</f>
        <v>0.0027604131780822</v>
      </c>
      <c r="E256" s="39">
        <f>B256*$E$3/$F$2</f>
        <v>0.00089769534246575</v>
      </c>
      <c r="F256" s="37">
        <v>176116608.03</v>
      </c>
    </row>
    <row r="257" spans="1:6" customHeight="1" ht="12.75">
      <c r="A257" s="33">
        <v>39812</v>
      </c>
      <c r="B257" s="34">
        <v>81.71216</v>
      </c>
      <c r="C257" s="38">
        <v>0.0103</v>
      </c>
      <c r="D257" s="39">
        <f>B257*C257/$F$2</f>
        <v>0.0023058499945205</v>
      </c>
      <c r="E257" s="39">
        <f>B257*$E$3/$F$2</f>
        <v>0.0008954757260274</v>
      </c>
      <c r="F257" s="37">
        <v>175681139.03</v>
      </c>
    </row>
    <row r="258" spans="1:6" customHeight="1" ht="12.75">
      <c r="A258" s="33">
        <v>39813</v>
      </c>
      <c r="B258" s="34">
        <v>81.07297</v>
      </c>
      <c r="C258" s="38">
        <v>0.0103</v>
      </c>
      <c r="D258" s="39">
        <f>B258*C258/$F$2</f>
        <v>0.0022878125780822</v>
      </c>
      <c r="E258" s="39">
        <f>B258*$E$3/$F$2</f>
        <v>0.00088847090410959</v>
      </c>
      <c r="F258" s="37">
        <v>174306881.67</v>
      </c>
    </row>
    <row r="259" spans="1:6" customHeight="1" ht="12.75">
      <c r="A259" s="33"/>
      <c r="B259" s="34"/>
      <c r="C259" s="38"/>
      <c r="D259" s="36"/>
      <c r="E259" s="36"/>
      <c r="F259" s="37"/>
    </row>
    <row r="260" spans="1:6" customHeight="1" ht="12.75">
      <c r="A260" s="33"/>
      <c r="B260" s="34"/>
      <c r="C260" s="38"/>
      <c r="D260" s="36"/>
      <c r="E260" s="36"/>
      <c r="F260" s="37"/>
    </row>
    <row r="261" spans="1:6" customHeight="1" ht="12.75">
      <c r="A261" s="33"/>
      <c r="B261" s="34"/>
      <c r="C261" s="38"/>
      <c r="D261" s="36"/>
      <c r="E261" s="36"/>
      <c r="F261" s="37"/>
    </row>
    <row r="262" spans="1:6" customHeight="1" ht="12.75">
      <c r="A262" s="33"/>
      <c r="B262" s="34"/>
      <c r="C262" s="38"/>
      <c r="D262" s="36"/>
      <c r="E262" s="36"/>
      <c r="F262" s="37"/>
    </row>
    <row r="263" spans="1:6" customHeight="1" ht="12.75">
      <c r="A263" s="33"/>
      <c r="B263" s="34"/>
      <c r="C263" s="38"/>
      <c r="D263" s="36"/>
      <c r="E263" s="36"/>
      <c r="F263" s="37"/>
    </row>
    <row r="264" spans="1:6" customHeight="1" ht="12.75">
      <c r="A264" s="33"/>
      <c r="B264" s="34"/>
      <c r="C264" s="38"/>
      <c r="D264" s="36"/>
      <c r="E264" s="36"/>
      <c r="F264" s="37"/>
    </row>
    <row r="265" spans="1:6" customHeight="1" ht="12.75">
      <c r="A265" s="33"/>
      <c r="B265" s="34"/>
      <c r="C265" s="38"/>
      <c r="D265" s="36"/>
      <c r="E265" s="36"/>
      <c r="F265" s="37"/>
    </row>
    <row r="266" spans="1:6" customHeight="1" ht="12.75">
      <c r="A266" s="33"/>
      <c r="B266" s="34"/>
      <c r="C266" s="38"/>
      <c r="D266" s="36"/>
      <c r="E266" s="36"/>
      <c r="F266" s="37"/>
    </row>
    <row r="267" spans="1:6" customHeight="1" ht="12.75">
      <c r="A267" s="33"/>
      <c r="B267" s="34"/>
      <c r="C267" s="38"/>
      <c r="D267" s="36"/>
      <c r="E267" s="36"/>
      <c r="F267" s="37"/>
    </row>
    <row r="268" spans="1:6" customHeight="1" ht="12.75">
      <c r="A268" s="33"/>
      <c r="B268" s="34"/>
      <c r="C268" s="38"/>
      <c r="D268" s="36"/>
      <c r="E268" s="36"/>
      <c r="F268" s="37"/>
    </row>
    <row r="269" spans="1:6" customHeight="1" ht="12.75">
      <c r="A269" s="33"/>
      <c r="B269" s="34"/>
      <c r="C269" s="38"/>
      <c r="D269" s="36"/>
      <c r="E269" s="36"/>
      <c r="F269" s="37"/>
    </row>
    <row r="270" spans="1:6" customHeight="1" ht="12.75">
      <c r="A270" s="33"/>
      <c r="B270" s="34"/>
      <c r="C270" s="38"/>
      <c r="D270" s="36"/>
      <c r="E270" s="36"/>
      <c r="F270" s="37"/>
    </row>
    <row r="271" spans="1:6" customHeight="1" ht="12.75">
      <c r="A271" s="33"/>
      <c r="B271" s="34"/>
      <c r="C271" s="38"/>
      <c r="D271" s="36"/>
      <c r="E271" s="36"/>
      <c r="F271" s="37"/>
    </row>
    <row r="272" spans="1:6" customHeight="1" ht="12.75">
      <c r="A272" s="33"/>
      <c r="B272" s="34"/>
      <c r="C272" s="38"/>
      <c r="D272" s="36"/>
      <c r="E272" s="36"/>
      <c r="F272" s="37"/>
    </row>
    <row r="273" spans="1:6" customHeight="1" ht="12.75">
      <c r="A273" s="33"/>
      <c r="B273" s="34"/>
      <c r="C273" s="38"/>
      <c r="D273" s="36"/>
      <c r="E273" s="36"/>
      <c r="F273" s="37"/>
    </row>
    <row r="274" spans="1:6" customHeight="1" ht="12.75">
      <c r="A274" s="33"/>
      <c r="B274" s="34"/>
      <c r="C274" s="38"/>
      <c r="D274" s="36"/>
      <c r="E274" s="36"/>
      <c r="F274" s="37"/>
    </row>
    <row r="275" spans="1:6" customHeight="1" ht="12.75">
      <c r="A275" s="33"/>
      <c r="B275" s="34"/>
      <c r="C275" s="38"/>
      <c r="D275" s="36"/>
      <c r="E275" s="36"/>
      <c r="F275" s="37"/>
    </row>
    <row r="276" spans="1:6" customHeight="1" ht="12.75">
      <c r="A276" s="33"/>
      <c r="B276" s="34"/>
      <c r="C276" s="38"/>
      <c r="D276" s="36"/>
      <c r="E276" s="36"/>
      <c r="F276" s="37"/>
    </row>
    <row r="277" spans="1:6" customHeight="1" ht="12.75">
      <c r="A277" s="33"/>
      <c r="B277" s="34"/>
      <c r="C277" s="38"/>
      <c r="D277" s="36"/>
      <c r="E277" s="36"/>
      <c r="F277" s="37"/>
    </row>
    <row r="278" spans="1:6" customHeight="1" ht="12.75">
      <c r="A278" s="33"/>
      <c r="B278" s="34"/>
      <c r="C278" s="38"/>
      <c r="D278" s="36"/>
      <c r="E278" s="36"/>
      <c r="F278" s="37"/>
    </row>
    <row r="279" spans="1:6" customHeight="1" ht="12.75">
      <c r="A279" s="33"/>
      <c r="B279" s="34"/>
      <c r="C279" s="38"/>
      <c r="D279" s="36"/>
      <c r="E279" s="36"/>
      <c r="F279" s="37"/>
    </row>
    <row r="280" spans="1:6" customHeight="1" ht="12.75">
      <c r="A280" s="33"/>
      <c r="B280" s="34"/>
      <c r="C280" s="38"/>
      <c r="D280" s="36"/>
      <c r="E280" s="36"/>
      <c r="F280" s="37"/>
    </row>
    <row r="281" spans="1:6" customHeight="1" ht="12.75">
      <c r="A281" s="33"/>
      <c r="B281" s="34"/>
      <c r="C281" s="38"/>
      <c r="D281" s="36"/>
      <c r="E281" s="36"/>
      <c r="F281" s="37"/>
    </row>
    <row r="282" spans="1:6" customHeight="1" ht="12.75">
      <c r="A282" s="33"/>
      <c r="B282" s="34"/>
      <c r="C282" s="38"/>
      <c r="D282" s="36"/>
      <c r="E282" s="36"/>
      <c r="F282" s="37"/>
    </row>
    <row r="283" spans="1:6" customHeight="1" ht="12.75">
      <c r="A283" s="33"/>
      <c r="B283" s="34"/>
      <c r="C283" s="38"/>
      <c r="D283" s="36"/>
      <c r="E283" s="36"/>
      <c r="F283" s="37"/>
    </row>
    <row r="284" spans="1:6" customHeight="1" ht="12.75">
      <c r="A284" s="33"/>
      <c r="B284" s="34"/>
      <c r="C284" s="38"/>
      <c r="D284" s="36"/>
      <c r="E284" s="36"/>
      <c r="F284" s="37"/>
    </row>
    <row r="285" spans="1:6" customHeight="1" ht="12.75">
      <c r="A285" s="33"/>
      <c r="B285" s="34"/>
      <c r="C285" s="38"/>
      <c r="D285" s="36"/>
      <c r="E285" s="36"/>
      <c r="F285" s="37"/>
    </row>
    <row r="286" spans="1:6" customHeight="1" ht="12.75">
      <c r="A286" s="33"/>
      <c r="B286" s="34"/>
      <c r="C286" s="38"/>
      <c r="D286" s="36"/>
      <c r="E286" s="36"/>
      <c r="F286" s="37"/>
    </row>
    <row r="287" spans="1:6" customHeight="1" ht="12.75">
      <c r="A287" s="33"/>
      <c r="B287" s="34"/>
      <c r="C287" s="38"/>
      <c r="D287" s="36"/>
      <c r="E287" s="36"/>
      <c r="F287" s="37"/>
    </row>
    <row r="288" spans="1:6" customHeight="1" ht="12.75">
      <c r="A288" s="33"/>
      <c r="B288" s="34"/>
      <c r="C288" s="38"/>
      <c r="D288" s="36"/>
      <c r="E288" s="36"/>
      <c r="F288" s="37"/>
    </row>
    <row r="289" spans="1:6" customHeight="1" ht="12.75">
      <c r="A289" s="33"/>
      <c r="B289" s="34"/>
      <c r="C289" s="38"/>
      <c r="D289" s="36"/>
      <c r="E289" s="36"/>
      <c r="F289" s="37"/>
    </row>
    <row r="290" spans="1:6" customHeight="1" ht="12.75">
      <c r="A290" s="33"/>
      <c r="B290" s="34"/>
      <c r="C290" s="38"/>
      <c r="D290" s="36"/>
      <c r="E290" s="36"/>
      <c r="F290" s="37"/>
    </row>
    <row r="291" spans="1:6" customHeight="1" ht="12.75">
      <c r="A291" s="33"/>
      <c r="B291" s="34"/>
      <c r="C291" s="38"/>
      <c r="D291" s="36"/>
      <c r="E291" s="36"/>
      <c r="F291" s="37"/>
    </row>
    <row r="292" spans="1:6" customHeight="1" ht="12.75">
      <c r="A292" s="33"/>
      <c r="B292" s="34"/>
      <c r="C292" s="38"/>
      <c r="D292" s="36"/>
      <c r="E292" s="36"/>
      <c r="F292" s="37"/>
    </row>
    <row r="293" spans="1:6" customHeight="1" ht="12.75">
      <c r="A293" s="33"/>
      <c r="B293" s="34"/>
      <c r="C293" s="38"/>
      <c r="D293" s="36"/>
      <c r="E293" s="36"/>
      <c r="F293" s="37"/>
    </row>
    <row r="294" spans="1:6" customHeight="1" ht="12.75">
      <c r="A294" s="33"/>
      <c r="B294" s="34"/>
      <c r="C294" s="38"/>
      <c r="D294" s="36"/>
      <c r="E294" s="36"/>
      <c r="F294" s="37"/>
    </row>
    <row r="295" spans="1:6" customHeight="1" ht="12.75">
      <c r="A295" s="33"/>
      <c r="B295" s="34"/>
      <c r="C295" s="38"/>
      <c r="D295" s="36"/>
      <c r="E295" s="36"/>
      <c r="F295" s="37"/>
    </row>
    <row r="296" spans="1:6" customHeight="1" ht="12.75">
      <c r="A296" s="33"/>
      <c r="B296" s="34"/>
      <c r="C296" s="38"/>
      <c r="D296" s="36"/>
      <c r="E296" s="36"/>
      <c r="F296" s="37"/>
    </row>
    <row r="297" spans="1:6" customHeight="1" ht="12.75">
      <c r="A297" s="33"/>
      <c r="B297" s="34"/>
      <c r="C297" s="38"/>
      <c r="D297" s="36"/>
      <c r="E297" s="36"/>
      <c r="F297" s="37"/>
    </row>
    <row r="298" spans="1:6" customHeight="1" ht="12.75">
      <c r="A298" s="33"/>
      <c r="B298" s="34"/>
      <c r="C298" s="38"/>
      <c r="D298" s="36"/>
      <c r="E298" s="36"/>
      <c r="F298" s="37"/>
    </row>
    <row r="299" spans="1:6" customHeight="1" ht="12.75">
      <c r="A299" s="33"/>
      <c r="B299" s="34"/>
      <c r="C299" s="38"/>
      <c r="D299" s="36"/>
      <c r="E299" s="36"/>
      <c r="F299" s="37"/>
    </row>
    <row r="300" spans="1:6" customHeight="1" ht="12.75">
      <c r="A300" s="33"/>
      <c r="B300" s="34"/>
      <c r="C300" s="38"/>
      <c r="D300" s="36"/>
      <c r="E300" s="36"/>
      <c r="F300" s="37"/>
    </row>
    <row r="301" spans="1:6" customHeight="1" ht="12.75">
      <c r="A301" s="33"/>
      <c r="B301" s="34"/>
      <c r="C301" s="38"/>
      <c r="D301" s="36"/>
      <c r="E301" s="36"/>
      <c r="F301" s="37"/>
    </row>
    <row r="302" spans="1:6" customHeight="1" ht="12.75">
      <c r="A302" s="33"/>
      <c r="B302" s="34"/>
      <c r="C302" s="38"/>
      <c r="D302" s="36"/>
      <c r="E302" s="36"/>
      <c r="F302" s="37"/>
    </row>
    <row r="303" spans="1:6" customHeight="1" ht="12.75">
      <c r="A303" s="33"/>
      <c r="B303" s="34"/>
      <c r="C303" s="38"/>
      <c r="D303" s="36"/>
      <c r="E303" s="36"/>
      <c r="F303" s="37"/>
    </row>
    <row r="304" spans="1:6" customHeight="1" ht="12.75">
      <c r="A304" s="33"/>
      <c r="B304" s="34"/>
      <c r="C304" s="38"/>
      <c r="D304" s="36"/>
      <c r="E304" s="36"/>
      <c r="F304" s="37"/>
    </row>
    <row r="305" spans="1:6" customHeight="1" ht="12.75">
      <c r="A305" s="33"/>
      <c r="B305" s="34"/>
      <c r="C305" s="38"/>
      <c r="D305" s="36"/>
      <c r="E305" s="36"/>
      <c r="F305" s="37"/>
    </row>
    <row r="306" spans="1:6" customHeight="1" ht="12.75">
      <c r="A306" s="33"/>
      <c r="B306" s="34"/>
      <c r="C306" s="38"/>
      <c r="D306" s="36"/>
      <c r="E306" s="36"/>
      <c r="F306" s="37"/>
    </row>
    <row r="307" spans="1:6" customHeight="1" ht="12.75">
      <c r="A307" s="33"/>
      <c r="B307" s="34"/>
      <c r="C307" s="38"/>
      <c r="D307" s="36"/>
      <c r="E307" s="36"/>
      <c r="F307" s="37"/>
    </row>
    <row r="308" spans="1:6" customHeight="1" ht="12.75">
      <c r="A308" s="33"/>
      <c r="B308" s="34"/>
      <c r="C308" s="38"/>
      <c r="D308" s="36"/>
      <c r="E308" s="36"/>
      <c r="F308" s="37"/>
    </row>
    <row r="309" spans="1:6" customHeight="1" ht="12.75">
      <c r="A309" s="33"/>
      <c r="B309" s="34"/>
      <c r="C309" s="35"/>
      <c r="D309" s="36"/>
      <c r="E309" s="36"/>
      <c r="F309" s="37"/>
    </row>
    <row r="310" spans="1:6" customHeight="1" ht="12.75">
      <c r="A310" s="33"/>
      <c r="B310" s="34"/>
      <c r="C310" s="35"/>
      <c r="D310" s="36"/>
      <c r="E310" s="36"/>
      <c r="F310" s="37"/>
    </row>
    <row r="311" spans="1:6" customHeight="1" ht="12.75">
      <c r="A311" s="33"/>
      <c r="B311" s="34"/>
      <c r="C311" s="35"/>
      <c r="D311" s="36"/>
      <c r="E311" s="36"/>
      <c r="F311" s="37"/>
    </row>
    <row r="312" spans="1:6" customHeight="1" ht="12.75">
      <c r="A312" s="33"/>
      <c r="B312" s="34"/>
      <c r="C312" s="35"/>
      <c r="D312" s="36"/>
      <c r="E312" s="36"/>
      <c r="F312" s="37"/>
    </row>
    <row r="313" spans="1:6" customHeight="1" ht="12.75">
      <c r="A313" s="33"/>
      <c r="B313" s="34"/>
      <c r="C313" s="35"/>
      <c r="D313" s="36"/>
      <c r="E313" s="36"/>
      <c r="F313" s="37"/>
    </row>
    <row r="314" spans="1:6" customHeight="1" ht="12.75">
      <c r="A314" s="33"/>
      <c r="B314" s="34"/>
      <c r="C314" s="35"/>
      <c r="D314" s="36"/>
      <c r="E314" s="36"/>
      <c r="F314" s="37"/>
    </row>
    <row r="315" spans="1:6" customHeight="1" ht="12.75">
      <c r="A315" s="33"/>
      <c r="B315" s="34"/>
      <c r="C315" s="35"/>
      <c r="D315" s="36"/>
      <c r="E315" s="36"/>
      <c r="F315" s="37"/>
    </row>
    <row r="316" spans="1:6" customHeight="1" ht="12.75">
      <c r="A316" s="33"/>
      <c r="B316" s="34"/>
      <c r="C316" s="35"/>
      <c r="D316" s="36"/>
      <c r="E316" s="36"/>
      <c r="F316" s="37"/>
    </row>
    <row r="317" spans="1:6" customHeight="1" ht="12.75">
      <c r="A317" s="33"/>
      <c r="B317" s="34"/>
      <c r="C317" s="35"/>
      <c r="D317" s="36"/>
      <c r="E317" s="36"/>
      <c r="F317" s="37"/>
    </row>
    <row r="318" spans="1:6" customHeight="1" ht="12.75">
      <c r="A318" s="33"/>
      <c r="B318" s="34"/>
      <c r="C318" s="35"/>
      <c r="D318" s="36"/>
      <c r="E318" s="36"/>
      <c r="F318" s="37"/>
    </row>
    <row r="319" spans="1:6" customHeight="1" ht="12.75">
      <c r="A319" s="33"/>
      <c r="B319" s="34"/>
      <c r="C319" s="35"/>
      <c r="D319" s="36"/>
      <c r="E319" s="36"/>
      <c r="F319" s="37"/>
    </row>
    <row r="320" spans="1:6" customHeight="1" ht="12.75">
      <c r="A320" s="33"/>
      <c r="B320" s="34"/>
      <c r="C320" s="35"/>
      <c r="D320" s="36"/>
      <c r="E320" s="36"/>
      <c r="F320" s="37"/>
    </row>
    <row r="321" spans="1:6" customHeight="1" ht="12.75">
      <c r="A321" s="33"/>
      <c r="B321" s="34"/>
      <c r="C321" s="35"/>
      <c r="D321" s="36"/>
      <c r="E321" s="36"/>
      <c r="F321" s="37"/>
    </row>
    <row r="322" spans="1:6" customHeight="1" ht="12.75">
      <c r="A322" s="33"/>
      <c r="B322" s="34"/>
      <c r="C322" s="35"/>
      <c r="D322" s="36"/>
      <c r="E322" s="36"/>
      <c r="F322" s="37"/>
    </row>
    <row r="323" spans="1:6" customHeight="1" ht="12.75">
      <c r="A323" s="33"/>
      <c r="B323" s="34"/>
      <c r="C323" s="35"/>
      <c r="D323" s="36"/>
      <c r="E323" s="36"/>
      <c r="F323" s="37"/>
    </row>
    <row r="324" spans="1:6" customHeight="1" ht="12.75">
      <c r="A324" s="33"/>
      <c r="B324" s="34"/>
      <c r="C324" s="35"/>
      <c r="D324" s="36"/>
      <c r="E324" s="36"/>
      <c r="F324" s="37"/>
    </row>
    <row r="325" spans="1:6" customHeight="1" ht="12.75">
      <c r="A325" s="33"/>
      <c r="B325" s="34"/>
      <c r="C325" s="35"/>
      <c r="D325" s="36"/>
      <c r="E325" s="36"/>
      <c r="F325" s="37"/>
    </row>
    <row r="326" spans="1:6" customHeight="1" ht="12.75">
      <c r="A326" s="33"/>
      <c r="B326" s="34"/>
      <c r="C326" s="35"/>
      <c r="D326" s="36"/>
      <c r="E326" s="36"/>
      <c r="F326" s="37"/>
    </row>
    <row r="327" spans="1:6" customHeight="1" ht="12.75">
      <c r="A327" s="33"/>
      <c r="B327" s="34"/>
      <c r="C327" s="35"/>
      <c r="D327" s="36"/>
      <c r="E327" s="36"/>
      <c r="F327" s="37"/>
    </row>
    <row r="328" spans="1:6" customHeight="1" ht="12.75">
      <c r="A328" s="33"/>
      <c r="B328" s="34"/>
      <c r="C328" s="35"/>
      <c r="D328" s="36"/>
      <c r="E328" s="36"/>
      <c r="F328" s="37"/>
    </row>
    <row r="329" spans="1:6" customHeight="1" ht="12.75">
      <c r="A329" s="33"/>
      <c r="B329" s="34"/>
      <c r="C329" s="35"/>
      <c r="D329" s="36"/>
      <c r="E329" s="36"/>
      <c r="F329" s="37"/>
    </row>
    <row r="330" spans="1:6" customHeight="1" ht="12.75">
      <c r="A330" s="33"/>
      <c r="B330" s="34"/>
      <c r="C330" s="35"/>
      <c r="D330" s="36"/>
      <c r="E330" s="36"/>
      <c r="F330" s="37"/>
    </row>
    <row r="331" spans="1:6" customHeight="1" ht="12.75">
      <c r="A331" s="33"/>
      <c r="B331" s="34"/>
      <c r="C331" s="35"/>
      <c r="D331" s="36"/>
      <c r="E331" s="36"/>
      <c r="F331" s="37"/>
    </row>
    <row r="332" spans="1:6" customHeight="1" ht="12.75">
      <c r="A332" s="33"/>
      <c r="B332" s="34"/>
      <c r="C332" s="35"/>
      <c r="D332" s="36"/>
      <c r="E332" s="36"/>
      <c r="F332" s="37"/>
    </row>
    <row r="333" spans="1:6" customHeight="1" ht="12.75">
      <c r="A333" s="33"/>
      <c r="B333" s="34"/>
      <c r="C333" s="35"/>
      <c r="D333" s="36"/>
      <c r="E333" s="36"/>
      <c r="F333" s="37"/>
    </row>
    <row r="334" spans="1:6" customHeight="1" ht="12.75">
      <c r="A334" s="33"/>
      <c r="B334" s="34"/>
      <c r="C334" s="35"/>
      <c r="D334" s="36"/>
      <c r="E334" s="36"/>
      <c r="F334" s="37"/>
    </row>
    <row r="335" spans="1:6" customHeight="1" ht="12.75">
      <c r="A335" s="33"/>
      <c r="B335" s="34"/>
      <c r="C335" s="35"/>
      <c r="D335" s="36"/>
      <c r="E335" s="36"/>
      <c r="F335" s="37"/>
    </row>
    <row r="336" spans="1:6" customHeight="1" ht="12.75">
      <c r="A336" s="33"/>
      <c r="B336" s="34"/>
      <c r="C336" s="35"/>
      <c r="D336" s="36"/>
      <c r="E336" s="36"/>
      <c r="F336" s="37"/>
    </row>
    <row r="337" spans="1:6" customHeight="1" ht="12.75">
      <c r="A337" s="33"/>
      <c r="B337" s="34"/>
      <c r="C337" s="35"/>
      <c r="D337" s="36"/>
      <c r="E337" s="36"/>
      <c r="F337" s="37"/>
    </row>
    <row r="338" spans="1:6" customHeight="1" ht="12.75">
      <c r="A338" s="33"/>
      <c r="B338" s="34"/>
      <c r="C338" s="35"/>
      <c r="D338" s="36"/>
      <c r="E338" s="36"/>
      <c r="F338" s="37"/>
    </row>
    <row r="339" spans="1:6" customHeight="1" ht="12.75">
      <c r="A339" s="33"/>
      <c r="B339" s="34"/>
      <c r="C339" s="38"/>
      <c r="D339" s="36"/>
      <c r="E339" s="36"/>
      <c r="F339" s="37"/>
    </row>
    <row r="340" spans="1:6" customHeight="1" ht="12.75">
      <c r="A340" s="33"/>
      <c r="B340" s="34"/>
      <c r="C340" s="38"/>
      <c r="D340" s="36"/>
      <c r="E340" s="36"/>
      <c r="F340" s="37"/>
    </row>
    <row r="341" spans="1:6" customHeight="1" ht="12.75">
      <c r="A341" s="33"/>
      <c r="B341" s="34"/>
      <c r="C341" s="38"/>
      <c r="D341" s="36"/>
      <c r="E341" s="36"/>
      <c r="F341" s="37"/>
    </row>
    <row r="342" spans="1:6" customHeight="1" ht="12.75">
      <c r="A342" s="33"/>
      <c r="B342" s="34"/>
      <c r="C342" s="38"/>
      <c r="D342" s="36"/>
      <c r="E342" s="36"/>
      <c r="F342" s="37"/>
    </row>
    <row r="343" spans="1:6" customHeight="1" ht="12.75">
      <c r="A343" s="33"/>
      <c r="B343" s="34"/>
      <c r="C343" s="38"/>
      <c r="D343" s="36"/>
      <c r="E343" s="36"/>
      <c r="F343" s="37"/>
    </row>
    <row r="344" spans="1:6" customHeight="1" ht="12.75">
      <c r="A344" s="33"/>
      <c r="B344" s="34"/>
      <c r="C344" s="38"/>
      <c r="D344" s="36"/>
      <c r="E344" s="36"/>
      <c r="F344" s="37"/>
    </row>
    <row r="345" spans="1:6" customHeight="1" ht="12.75">
      <c r="A345" s="33"/>
      <c r="B345" s="34"/>
      <c r="C345" s="38"/>
      <c r="D345" s="36"/>
      <c r="E345" s="36"/>
      <c r="F345" s="37"/>
    </row>
    <row r="346" spans="1:6" customHeight="1" ht="12.75">
      <c r="A346" s="33"/>
      <c r="B346" s="34"/>
      <c r="C346" s="38"/>
      <c r="D346" s="36"/>
      <c r="E346" s="36"/>
      <c r="F346" s="37"/>
    </row>
    <row r="347" spans="1:6" customHeight="1" ht="12.75">
      <c r="A347" s="33"/>
      <c r="B347" s="34"/>
      <c r="C347" s="38"/>
      <c r="D347" s="36"/>
      <c r="E347" s="36"/>
      <c r="F347" s="37"/>
    </row>
    <row r="348" spans="1:6" customHeight="1" ht="12.75">
      <c r="A348" s="33"/>
      <c r="B348" s="34"/>
      <c r="C348" s="38"/>
      <c r="D348" s="36"/>
      <c r="E348" s="36"/>
      <c r="F348" s="37"/>
    </row>
    <row r="349" spans="1:6" customHeight="1" ht="12.75">
      <c r="A349" s="33"/>
      <c r="B349" s="34"/>
      <c r="C349" s="38"/>
      <c r="D349" s="36"/>
      <c r="E349" s="36"/>
      <c r="F349" s="37"/>
    </row>
    <row r="350" spans="1:6" customHeight="1" ht="12.75">
      <c r="A350" s="33"/>
      <c r="B350" s="34"/>
      <c r="C350" s="38"/>
      <c r="D350" s="36"/>
      <c r="E350" s="36"/>
      <c r="F350" s="37"/>
    </row>
    <row r="351" spans="1:6" customHeight="1" ht="12.75">
      <c r="A351" s="33"/>
      <c r="B351" s="34"/>
      <c r="C351" s="38"/>
      <c r="D351" s="36"/>
      <c r="E351" s="36"/>
      <c r="F351" s="37"/>
    </row>
    <row r="352" spans="1:6" customHeight="1" ht="12.75">
      <c r="A352" s="33"/>
      <c r="B352" s="34"/>
      <c r="C352" s="38"/>
      <c r="D352" s="36"/>
      <c r="E352" s="36"/>
      <c r="F352" s="37"/>
    </row>
    <row r="353" spans="1:6" customHeight="1" ht="12.75">
      <c r="A353" s="33"/>
      <c r="B353" s="34"/>
      <c r="C353" s="38"/>
      <c r="D353" s="36"/>
      <c r="E353" s="36"/>
      <c r="F353" s="37"/>
    </row>
    <row r="354" spans="1:6" customHeight="1" ht="12.75">
      <c r="A354" s="33"/>
      <c r="B354" s="34"/>
      <c r="C354" s="38"/>
      <c r="D354" s="36"/>
      <c r="E354" s="36"/>
      <c r="F354" s="37"/>
    </row>
    <row r="355" spans="1:6" customHeight="1" ht="12.75">
      <c r="A355" s="33"/>
      <c r="B355" s="34"/>
      <c r="C355" s="38"/>
      <c r="D355" s="36"/>
      <c r="E355" s="36"/>
      <c r="F355" s="37"/>
    </row>
    <row r="356" spans="1:6" customHeight="1" ht="12.75">
      <c r="A356" s="33"/>
      <c r="B356" s="34"/>
      <c r="C356" s="38"/>
      <c r="D356" s="36"/>
      <c r="E356" s="36"/>
      <c r="F356" s="37"/>
    </row>
    <row r="357" spans="1:6" customHeight="1" ht="12.75">
      <c r="A357" s="33"/>
      <c r="B357" s="34"/>
      <c r="C357" s="38"/>
      <c r="D357" s="36"/>
      <c r="E357" s="36"/>
      <c r="F357" s="37"/>
    </row>
    <row r="358" spans="1:6" customHeight="1" ht="12.75">
      <c r="A358" s="33"/>
      <c r="B358" s="34"/>
      <c r="C358" s="38"/>
      <c r="D358" s="36"/>
      <c r="E358" s="36"/>
      <c r="F358" s="37"/>
    </row>
    <row r="359" spans="1:6" customHeight="1" ht="12.75">
      <c r="A359" s="33"/>
      <c r="B359" s="34"/>
      <c r="C359" s="38"/>
      <c r="D359" s="36"/>
      <c r="E359" s="36"/>
      <c r="F359" s="37"/>
    </row>
    <row r="360" spans="1:6" customHeight="1" ht="12.75">
      <c r="A360" s="33"/>
      <c r="B360" s="34"/>
      <c r="C360" s="38"/>
      <c r="D360" s="36"/>
      <c r="E360" s="36"/>
      <c r="F360" s="37"/>
    </row>
    <row r="361" spans="1:6" customHeight="1" ht="12.75">
      <c r="A361" s="33"/>
      <c r="B361" s="34"/>
      <c r="C361" s="38"/>
      <c r="D361" s="36"/>
      <c r="E361" s="36"/>
      <c r="F361" s="37"/>
    </row>
    <row r="362" spans="1:6" customHeight="1" ht="12.75">
      <c r="A362" s="33"/>
      <c r="B362" s="34"/>
      <c r="C362" s="38"/>
      <c r="D362" s="36"/>
      <c r="E362" s="36"/>
      <c r="F362" s="37"/>
    </row>
    <row r="363" spans="1:6" customHeight="1" ht="12.75">
      <c r="A363" s="33"/>
      <c r="B363" s="34"/>
      <c r="C363" s="38"/>
      <c r="D363" s="36"/>
      <c r="E363" s="36"/>
      <c r="F363" s="37"/>
    </row>
    <row r="364" spans="1:6" customHeight="1" ht="12.75">
      <c r="A364" s="33"/>
      <c r="B364" s="34"/>
      <c r="C364" s="38"/>
      <c r="D364" s="36"/>
      <c r="E364" s="36"/>
      <c r="F364" s="37"/>
    </row>
    <row r="365" spans="1:6" customHeight="1" ht="12.75">
      <c r="A365" s="33"/>
      <c r="B365" s="34"/>
      <c r="C365" s="38"/>
      <c r="D365" s="36"/>
      <c r="E365" s="36"/>
      <c r="F365" s="37"/>
    </row>
    <row r="366" spans="1:6" customHeight="1" ht="12.75">
      <c r="A366" s="33"/>
      <c r="B366" s="34"/>
      <c r="C366" s="38"/>
      <c r="D366" s="36"/>
      <c r="E366" s="36"/>
      <c r="F366" s="37"/>
    </row>
    <row r="367" spans="1:6" customHeight="1" ht="12.75">
      <c r="A367" s="33"/>
      <c r="B367" s="34"/>
      <c r="C367" s="38"/>
      <c r="D367" s="36"/>
      <c r="E367" s="36"/>
      <c r="F367" s="37"/>
    </row>
    <row r="368" spans="1:6" customHeight="1" ht="12.75">
      <c r="A368" s="33"/>
      <c r="B368" s="34"/>
      <c r="C368" s="38"/>
      <c r="D368" s="36"/>
      <c r="E368" s="36"/>
      <c r="F368" s="37"/>
    </row>
    <row r="369" spans="1:6" customHeight="1" ht="12.75">
      <c r="A369" s="33"/>
      <c r="B369" s="34"/>
      <c r="C369" s="38"/>
      <c r="D369" s="36"/>
      <c r="E369" s="36"/>
      <c r="F369" s="37"/>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7"/>
    <col min="2" max="2" width="9.140625" style="27"/>
    <col min="3" max="3" width="9.140625" style="27"/>
    <col min="4" max="4" width="13.28515625" customWidth="true" style="27"/>
    <col min="5" max="5" width="9.140625" style="27"/>
    <col min="6" max="6" width="11.5703125" customWidth="true" style="27"/>
  </cols>
  <sheetData>
    <row r="1" spans="1:6" customHeight="1" ht="15.75">
      <c r="A1" s="25" t="s">
        <v>32</v>
      </c>
      <c r="B1" s="26"/>
      <c r="C1" s="26"/>
      <c r="D1" s="26"/>
      <c r="E1" s="26"/>
      <c r="F1" s="26"/>
    </row>
    <row r="2" spans="1:6" customHeight="1" ht="12.75">
      <c r="A2" s="28" t="s">
        <v>18</v>
      </c>
      <c r="B2" s="26"/>
      <c r="C2" s="26"/>
      <c r="D2" s="26"/>
      <c r="E2" s="29" t="s">
        <v>29</v>
      </c>
      <c r="F2" s="30"/>
    </row>
    <row r="3" spans="1:6" customHeight="1" ht="12.75">
      <c r="A3" s="31"/>
      <c r="B3" s="26"/>
      <c r="C3" s="26"/>
      <c r="D3" s="26"/>
      <c r="E3" s="32">
        <v>0.004</v>
      </c>
      <c r="F3" s="29">
        <v>365</v>
      </c>
    </row>
    <row r="4" spans="1:6" customHeight="1" ht="12.75">
      <c r="A4" s="9" t="s">
        <v>22</v>
      </c>
      <c r="B4" s="9" t="s">
        <v>23</v>
      </c>
      <c r="C4" s="9" t="s">
        <v>30</v>
      </c>
      <c r="D4" s="9" t="s">
        <v>31</v>
      </c>
      <c r="E4" s="9" t="s">
        <v>26</v>
      </c>
      <c r="F4" s="9" t="s">
        <v>27</v>
      </c>
    </row>
    <row r="5" spans="1:6" customHeight="1" ht="12.75">
      <c r="A5" s="33">
        <v>39083</v>
      </c>
      <c r="B5" s="34">
        <v>86.09</v>
      </c>
      <c r="C5" s="35">
        <v>0.0373</v>
      </c>
      <c r="D5" s="36">
        <f>B5*C5/$F$3</f>
        <v>0.0087976904109589</v>
      </c>
      <c r="E5" s="36">
        <f>B5*$E$3/$F$3</f>
        <v>0.00094345205479452</v>
      </c>
      <c r="F5" s="37">
        <v>38739002.7</v>
      </c>
    </row>
    <row r="6" spans="1:6" customHeight="1" ht="12.75">
      <c r="A6" s="33">
        <v>39084</v>
      </c>
      <c r="B6" s="34">
        <v>86.09</v>
      </c>
      <c r="C6" s="35">
        <v>0.0373</v>
      </c>
      <c r="D6" s="36">
        <f>B6*C6/$F$3</f>
        <v>0.0087976904109589</v>
      </c>
      <c r="E6" s="36">
        <f>B6*$E$3/$F$3</f>
        <v>0.00094345205479452</v>
      </c>
      <c r="F6" s="37">
        <v>38739002.7</v>
      </c>
    </row>
    <row r="7" spans="1:6" customHeight="1" ht="12.75">
      <c r="A7" s="33">
        <v>39085</v>
      </c>
      <c r="B7" s="34">
        <v>85.5</v>
      </c>
      <c r="C7" s="35">
        <v>0.0373</v>
      </c>
      <c r="D7" s="36">
        <f>B7*C7/$F$3</f>
        <v>0.008737397260274</v>
      </c>
      <c r="E7" s="36">
        <f>B7*$E$3/$F$3</f>
        <v>0.00093698630136986</v>
      </c>
      <c r="F7" s="37">
        <v>38475514.84</v>
      </c>
    </row>
    <row r="8" spans="1:6" customHeight="1" ht="12.75">
      <c r="A8" s="33">
        <v>39086</v>
      </c>
      <c r="B8" s="34">
        <v>85.02</v>
      </c>
      <c r="C8" s="35">
        <v>0.0373</v>
      </c>
      <c r="D8" s="36">
        <f>B8*C8/$F$3</f>
        <v>0.0086883452054795</v>
      </c>
      <c r="E8" s="36">
        <f>B8*$E$3/$F$3</f>
        <v>0.00093172602739726</v>
      </c>
      <c r="F8" s="37">
        <v>38259964.28</v>
      </c>
    </row>
    <row r="9" spans="1:6" customHeight="1" ht="12.75">
      <c r="A9" s="33">
        <v>39087</v>
      </c>
      <c r="B9" s="34">
        <v>85.14</v>
      </c>
      <c r="C9" s="35">
        <v>0.0373</v>
      </c>
      <c r="D9" s="36">
        <f>B9*C9/$F$3</f>
        <v>0.0087006082191781</v>
      </c>
      <c r="E9" s="36">
        <f>B9*$E$3/$F$3</f>
        <v>0.00093304109589041</v>
      </c>
      <c r="F9" s="37">
        <v>38312925.22</v>
      </c>
    </row>
    <row r="10" spans="1:6" customHeight="1" ht="12.75">
      <c r="A10" s="33">
        <v>39088</v>
      </c>
      <c r="B10" s="34">
        <v>85.14</v>
      </c>
      <c r="C10" s="35">
        <v>0.0373</v>
      </c>
      <c r="D10" s="36">
        <f>B10*C10/$F$3</f>
        <v>0.0087006082191781</v>
      </c>
      <c r="E10" s="36">
        <f>B10*$E$3/$F$3</f>
        <v>0.00093304109589041</v>
      </c>
      <c r="F10" s="37">
        <v>38312925.22</v>
      </c>
    </row>
    <row r="11" spans="1:6" customHeight="1" ht="12.75">
      <c r="A11" s="33">
        <v>39089</v>
      </c>
      <c r="B11" s="34">
        <v>85.14</v>
      </c>
      <c r="C11" s="35">
        <v>0.0373</v>
      </c>
      <c r="D11" s="36">
        <f>B11*C11/$F$3</f>
        <v>0.0087006082191781</v>
      </c>
      <c r="E11" s="36">
        <f>B11*$E$3/$F$3</f>
        <v>0.00093304109589041</v>
      </c>
      <c r="F11" s="37">
        <v>38312925.22</v>
      </c>
    </row>
    <row r="12" spans="1:6" customHeight="1" ht="12.75">
      <c r="A12" s="33">
        <v>39090</v>
      </c>
      <c r="B12" s="34">
        <v>84.97</v>
      </c>
      <c r="C12" s="35">
        <v>0.0373</v>
      </c>
      <c r="D12" s="36">
        <f>B12*C12/$F$3</f>
        <v>0.0086832356164384</v>
      </c>
      <c r="E12" s="36">
        <f>B12*$E$3/$F$3</f>
        <v>0.00093117808219178</v>
      </c>
      <c r="F12" s="37">
        <v>38238388.37</v>
      </c>
    </row>
    <row r="13" spans="1:6" customHeight="1" ht="12.75">
      <c r="A13" s="33">
        <v>39091</v>
      </c>
      <c r="B13" s="34">
        <v>84.95</v>
      </c>
      <c r="C13" s="35">
        <v>0.0373</v>
      </c>
      <c r="D13" s="36">
        <f>B13*C13/$F$3</f>
        <v>0.0086811917808219</v>
      </c>
      <c r="E13" s="36">
        <f>B13*$E$3/$F$3</f>
        <v>0.00093095890410959</v>
      </c>
      <c r="F13" s="37">
        <v>38225699.29</v>
      </c>
    </row>
    <row r="14" spans="1:6" customHeight="1" ht="12.75">
      <c r="A14" s="33">
        <v>39092</v>
      </c>
      <c r="B14" s="34">
        <v>85.04</v>
      </c>
      <c r="C14" s="35">
        <v>0.0373</v>
      </c>
      <c r="D14" s="36">
        <f>B14*C14/$F$3</f>
        <v>0.0086903890410959</v>
      </c>
      <c r="E14" s="36">
        <f>B14*$E$3/$F$3</f>
        <v>0.00093194520547945</v>
      </c>
      <c r="F14" s="37">
        <v>38268213.93</v>
      </c>
    </row>
    <row r="15" spans="1:6" customHeight="1" ht="12.75">
      <c r="A15" s="33">
        <v>39093</v>
      </c>
      <c r="B15" s="34">
        <v>85.11</v>
      </c>
      <c r="C15" s="35">
        <v>0.0373</v>
      </c>
      <c r="D15" s="36">
        <f>B15*C15/$F$3</f>
        <v>0.0086975424657534</v>
      </c>
      <c r="E15" s="36">
        <f>B15*$E$3/$F$3</f>
        <v>0.00093271232876712</v>
      </c>
      <c r="F15" s="37">
        <v>38301042.97</v>
      </c>
    </row>
    <row r="16" spans="1:6" customHeight="1" ht="12.75">
      <c r="A16" s="33">
        <v>39094</v>
      </c>
      <c r="B16" s="34">
        <v>85.54</v>
      </c>
      <c r="C16" s="35">
        <v>0.0373</v>
      </c>
      <c r="D16" s="36">
        <f>B16*C16/$F$3</f>
        <v>0.0087414849315068</v>
      </c>
      <c r="E16" s="36">
        <f>B16*$E$3/$F$3</f>
        <v>0.00093742465753425</v>
      </c>
      <c r="F16" s="37">
        <v>38495242.78</v>
      </c>
    </row>
    <row r="17" spans="1:6" customHeight="1" ht="12.75">
      <c r="A17" s="33">
        <v>39095</v>
      </c>
      <c r="B17" s="34">
        <v>85.54</v>
      </c>
      <c r="C17" s="35">
        <v>0.0373</v>
      </c>
      <c r="D17" s="36">
        <f>B17*C17/$F$3</f>
        <v>0.0087414849315068</v>
      </c>
      <c r="E17" s="36">
        <f>B17*$E$3/$F$3</f>
        <v>0.00093742465753425</v>
      </c>
      <c r="F17" s="37">
        <v>38495242.78</v>
      </c>
    </row>
    <row r="18" spans="1:6" customHeight="1" ht="12.75">
      <c r="A18" s="33">
        <v>39096</v>
      </c>
      <c r="B18" s="34">
        <v>85.54</v>
      </c>
      <c r="C18" s="35">
        <v>0.0373</v>
      </c>
      <c r="D18" s="36">
        <f>B18*C18/$F$3</f>
        <v>0.0087414849315068</v>
      </c>
      <c r="E18" s="36">
        <f>B18*$E$3/$F$3</f>
        <v>0.00093742465753425</v>
      </c>
      <c r="F18" s="37">
        <v>38495242.78</v>
      </c>
    </row>
    <row r="19" spans="1:6" customHeight="1" ht="12.75">
      <c r="A19" s="33">
        <v>39097</v>
      </c>
      <c r="B19" s="34">
        <v>85.54</v>
      </c>
      <c r="C19" s="35">
        <v>0.0373</v>
      </c>
      <c r="D19" s="36">
        <f>B19*C19/$F$3</f>
        <v>0.0087414849315068</v>
      </c>
      <c r="E19" s="36">
        <f>B19*$E$3/$F$3</f>
        <v>0.00093742465753425</v>
      </c>
      <c r="F19" s="37">
        <v>38495242.78</v>
      </c>
    </row>
    <row r="20" spans="1:6" customHeight="1" ht="12.75">
      <c r="A20" s="33">
        <v>39098</v>
      </c>
      <c r="B20" s="34">
        <v>85.25</v>
      </c>
      <c r="C20" s="35">
        <v>0.0373</v>
      </c>
      <c r="D20" s="36">
        <f>B20*C20/$F$3</f>
        <v>0.0087118493150685</v>
      </c>
      <c r="E20" s="36">
        <f>B20*$E$3/$F$3</f>
        <v>0.00093424657534247</v>
      </c>
      <c r="F20" s="37">
        <v>38361167.7</v>
      </c>
    </row>
    <row r="21" spans="1:6" customHeight="1" ht="12.75">
      <c r="A21" s="33">
        <v>39099</v>
      </c>
      <c r="B21" s="34">
        <v>85.33</v>
      </c>
      <c r="C21" s="35">
        <v>0.0378</v>
      </c>
      <c r="D21" s="36">
        <f>B21*C21/$F$3</f>
        <v>0.0088369150684932</v>
      </c>
      <c r="E21" s="36">
        <f>B21*$E$3/$F$3</f>
        <v>0.00093512328767123</v>
      </c>
      <c r="F21" s="37">
        <v>38400724.96</v>
      </c>
    </row>
    <row r="22" spans="1:6" customHeight="1" ht="12.75">
      <c r="A22" s="33">
        <v>39100</v>
      </c>
      <c r="B22" s="34">
        <v>85.23</v>
      </c>
      <c r="C22" s="35">
        <v>0.0378</v>
      </c>
      <c r="D22" s="36">
        <f>B22*C22/$F$3</f>
        <v>0.0088265589041096</v>
      </c>
      <c r="E22" s="36">
        <f>B22*$E$3/$F$3</f>
        <v>0.00093402739726027</v>
      </c>
      <c r="F22" s="37">
        <v>38355311.35</v>
      </c>
    </row>
    <row r="23" spans="1:6" customHeight="1" ht="12.75">
      <c r="A23" s="33">
        <v>39101</v>
      </c>
      <c r="B23" s="34">
        <v>85.48</v>
      </c>
      <c r="C23" s="35">
        <v>0.0378</v>
      </c>
      <c r="D23" s="36">
        <f>B23*C23/$F$3</f>
        <v>0.0088524493150685</v>
      </c>
      <c r="E23" s="36">
        <f>B23*$E$3/$F$3</f>
        <v>0.00093676712328767</v>
      </c>
      <c r="F23" s="37">
        <v>38464301.75</v>
      </c>
    </row>
    <row r="24" spans="1:6" customHeight="1" ht="12.75">
      <c r="A24" s="33">
        <v>39102</v>
      </c>
      <c r="B24" s="34">
        <v>85.48</v>
      </c>
      <c r="C24" s="35">
        <v>0.0378</v>
      </c>
      <c r="D24" s="36">
        <f>B24*C24/$F$3</f>
        <v>0.0088524493150685</v>
      </c>
      <c r="E24" s="36">
        <f>B24*$E$3/$F$3</f>
        <v>0.00093676712328767</v>
      </c>
      <c r="F24" s="37">
        <v>38464301.75</v>
      </c>
    </row>
    <row r="25" spans="1:6" customHeight="1" ht="12.75">
      <c r="A25" s="33">
        <v>39103</v>
      </c>
      <c r="B25" s="34">
        <v>85.48</v>
      </c>
      <c r="C25" s="35">
        <v>0.0378</v>
      </c>
      <c r="D25" s="36">
        <f>B25*C25/$F$3</f>
        <v>0.0088524493150685</v>
      </c>
      <c r="E25" s="36">
        <f>B25*$E$3/$F$3</f>
        <v>0.00093676712328767</v>
      </c>
      <c r="F25" s="37">
        <v>38464301.75</v>
      </c>
    </row>
    <row r="26" spans="1:6" customHeight="1" ht="12.75">
      <c r="A26" s="33">
        <v>39104</v>
      </c>
      <c r="B26" s="34">
        <v>85.22</v>
      </c>
      <c r="C26" s="35">
        <v>0.0378</v>
      </c>
      <c r="D26" s="36">
        <f>B26*C26/$F$3</f>
        <v>0.0088255232876712</v>
      </c>
      <c r="E26" s="36">
        <f>B26*$E$3/$F$3</f>
        <v>0.00093391780821918</v>
      </c>
      <c r="F26" s="37">
        <v>38350132.11</v>
      </c>
    </row>
    <row r="27" spans="1:6" customHeight="1" ht="12.75">
      <c r="A27" s="33">
        <v>39105</v>
      </c>
      <c r="B27" s="34">
        <v>84.83</v>
      </c>
      <c r="C27" s="35">
        <v>0.0378</v>
      </c>
      <c r="D27" s="36">
        <f>B27*C27/$F$3</f>
        <v>0.0087851342465753</v>
      </c>
      <c r="E27" s="36">
        <f>B27*$E$3/$F$3</f>
        <v>0.00092964383561644</v>
      </c>
      <c r="F27" s="37">
        <v>38175159.68</v>
      </c>
    </row>
    <row r="28" spans="1:6" customHeight="1" ht="12.75">
      <c r="A28" s="33">
        <v>39106</v>
      </c>
      <c r="B28" s="34">
        <v>84.76</v>
      </c>
      <c r="C28" s="35">
        <v>0.0378</v>
      </c>
      <c r="D28" s="36">
        <f>B28*C28/$F$3</f>
        <v>0.0087778849315069</v>
      </c>
      <c r="E28" s="36">
        <f>B28*$E$3/$F$3</f>
        <v>0.00092887671232877</v>
      </c>
      <c r="F28" s="37">
        <v>38143222.99</v>
      </c>
    </row>
    <row r="29" spans="1:6" customHeight="1" ht="12.75">
      <c r="A29" s="33">
        <v>39107</v>
      </c>
      <c r="B29" s="34">
        <v>85.08</v>
      </c>
      <c r="C29" s="35">
        <v>0.0378</v>
      </c>
      <c r="D29" s="36">
        <f>B29*C29/$F$3</f>
        <v>0.0088110246575342</v>
      </c>
      <c r="E29" s="36">
        <f>B29*$E$3/$F$3</f>
        <v>0.00093238356164384</v>
      </c>
      <c r="F29" s="37">
        <v>38286034.78</v>
      </c>
    </row>
    <row r="30" spans="1:6" customHeight="1" ht="12.75">
      <c r="A30" s="33">
        <v>39108</v>
      </c>
      <c r="B30" s="34">
        <v>84.98</v>
      </c>
      <c r="C30" s="35">
        <v>0.0378</v>
      </c>
      <c r="D30" s="36">
        <f>B30*C30/$F$3</f>
        <v>0.0088006684931507</v>
      </c>
      <c r="E30" s="36">
        <f>B30*$E$3/$F$3</f>
        <v>0.00093128767123288</v>
      </c>
      <c r="F30" s="37">
        <v>38241625.04</v>
      </c>
    </row>
    <row r="31" spans="1:6" customHeight="1" ht="12.75">
      <c r="A31" s="33">
        <v>39109</v>
      </c>
      <c r="B31" s="34">
        <v>84.98</v>
      </c>
      <c r="C31" s="35">
        <v>0.0378</v>
      </c>
      <c r="D31" s="36">
        <f>B31*C31/$F$3</f>
        <v>0.0088006684931507</v>
      </c>
      <c r="E31" s="36">
        <f>B31*$E$3/$F$3</f>
        <v>0.00093128767123288</v>
      </c>
      <c r="F31" s="37">
        <v>38241625.04</v>
      </c>
    </row>
    <row r="32" spans="1:6" customHeight="1" ht="12.75">
      <c r="A32" s="33">
        <v>39110</v>
      </c>
      <c r="B32" s="34">
        <v>84.98</v>
      </c>
      <c r="C32" s="35">
        <v>0.0378</v>
      </c>
      <c r="D32" s="36">
        <f>B32*C32/$F$3</f>
        <v>0.0088006684931507</v>
      </c>
      <c r="E32" s="36">
        <f>B32*$E$3/$F$3</f>
        <v>0.00093128767123288</v>
      </c>
      <c r="F32" s="37">
        <v>38241625.04</v>
      </c>
    </row>
    <row r="33" spans="1:6" customHeight="1" ht="12.75">
      <c r="A33" s="33">
        <v>39111</v>
      </c>
      <c r="B33" s="34">
        <v>84.87</v>
      </c>
      <c r="C33" s="35">
        <v>0.0378</v>
      </c>
      <c r="D33" s="36">
        <f>B33*C33/$F$3</f>
        <v>0.0087892767123288</v>
      </c>
      <c r="E33" s="36">
        <f>B33*$E$3/$F$3</f>
        <v>0.00093008219178082</v>
      </c>
      <c r="F33" s="37">
        <v>38190181.74</v>
      </c>
    </row>
    <row r="34" spans="1:6" customHeight="1" ht="12.75">
      <c r="A34" s="33">
        <v>39112</v>
      </c>
      <c r="B34" s="34">
        <v>84.88</v>
      </c>
      <c r="C34" s="35">
        <v>0.0378</v>
      </c>
      <c r="D34" s="36">
        <f>B34*C34/$F$3</f>
        <v>0.0087903123287671</v>
      </c>
      <c r="E34" s="36">
        <f>B34*$E$3/$F$3</f>
        <v>0.00093019178082192</v>
      </c>
      <c r="F34" s="37">
        <v>38196995.25</v>
      </c>
    </row>
    <row r="35" spans="1:6" customHeight="1" ht="12.75">
      <c r="A35" s="33">
        <v>39113</v>
      </c>
      <c r="B35" s="34">
        <v>85.05</v>
      </c>
      <c r="C35" s="35">
        <v>0.0378</v>
      </c>
      <c r="D35" s="36">
        <f>B35*C35/$F$3</f>
        <v>0.0088079178082192</v>
      </c>
      <c r="E35" s="36">
        <f>B35*$E$3/$F$3</f>
        <v>0.00093205479452055</v>
      </c>
      <c r="F35" s="37">
        <v>38271845.84</v>
      </c>
    </row>
    <row r="36" spans="1:6" customHeight="1" ht="12.75">
      <c r="A36" s="33">
        <v>39114</v>
      </c>
      <c r="B36" s="34">
        <v>85.07</v>
      </c>
      <c r="C36" s="35">
        <v>0.0378</v>
      </c>
      <c r="D36" s="36">
        <f>B36*C36/$F$3</f>
        <v>0.0088099890410959</v>
      </c>
      <c r="E36" s="36">
        <f>B36*$E$3/$F$3</f>
        <v>0.00093227397260274</v>
      </c>
      <c r="F36" s="37">
        <v>38281925.65</v>
      </c>
    </row>
    <row r="37" spans="1:6" customHeight="1" ht="12.75">
      <c r="A37" s="33">
        <v>39115</v>
      </c>
      <c r="B37" s="34">
        <v>84.51</v>
      </c>
      <c r="C37" s="35">
        <v>0.0378</v>
      </c>
      <c r="D37" s="36">
        <f>B37*C37/$F$3</f>
        <v>0.0087519945205479</v>
      </c>
      <c r="E37" s="36">
        <f>B37*$E$3/$F$3</f>
        <v>0.00092613698630137</v>
      </c>
      <c r="F37" s="37">
        <v>38027476.55</v>
      </c>
    </row>
    <row r="38" spans="1:6" customHeight="1" ht="12.75">
      <c r="A38" s="33">
        <v>39116</v>
      </c>
      <c r="B38" s="34">
        <v>84.51</v>
      </c>
      <c r="C38" s="35">
        <v>0.0378</v>
      </c>
      <c r="D38" s="36">
        <f>B38*C38/$F$3</f>
        <v>0.0087519945205479</v>
      </c>
      <c r="E38" s="36">
        <f>B38*$E$3/$F$3</f>
        <v>0.00092613698630137</v>
      </c>
      <c r="F38" s="37">
        <v>38027476.55</v>
      </c>
    </row>
    <row r="39" spans="1:6" customHeight="1" ht="12.75">
      <c r="A39" s="33">
        <v>39117</v>
      </c>
      <c r="B39" s="34">
        <v>84.51</v>
      </c>
      <c r="C39" s="35">
        <v>0.0378</v>
      </c>
      <c r="D39" s="36">
        <f>B39*C39/$F$3</f>
        <v>0.0087519945205479</v>
      </c>
      <c r="E39" s="36">
        <f>B39*$E$3/$F$3</f>
        <v>0.00092613698630137</v>
      </c>
      <c r="F39" s="37">
        <v>38027476.55</v>
      </c>
    </row>
    <row r="40" spans="1:6" customHeight="1" ht="12.75">
      <c r="A40" s="33">
        <v>39118</v>
      </c>
      <c r="B40" s="34">
        <v>84.67</v>
      </c>
      <c r="C40" s="35">
        <v>0.0378</v>
      </c>
      <c r="D40" s="36">
        <f>B40*C40/$F$3</f>
        <v>0.0087685643835616</v>
      </c>
      <c r="E40" s="36">
        <f>B40*$E$3/$F$3</f>
        <v>0.0009278904109589</v>
      </c>
      <c r="F40" s="37">
        <v>38101860.5</v>
      </c>
    </row>
    <row r="41" spans="1:6" customHeight="1" ht="12.75">
      <c r="A41" s="33">
        <v>39119</v>
      </c>
      <c r="B41" s="34">
        <v>84.66</v>
      </c>
      <c r="C41" s="35">
        <v>0.0378</v>
      </c>
      <c r="D41" s="36">
        <f>B41*C41/$F$3</f>
        <v>0.0087675287671233</v>
      </c>
      <c r="E41" s="36">
        <f>B41*$E$3/$F$3</f>
        <v>0.00092778082191781</v>
      </c>
      <c r="F41" s="37">
        <v>38096139.62</v>
      </c>
    </row>
    <row r="42" spans="1:6" customHeight="1" ht="12.75">
      <c r="A42" s="33">
        <v>39120</v>
      </c>
      <c r="B42" s="34">
        <v>84.44</v>
      </c>
      <c r="C42" s="35">
        <v>0.0378</v>
      </c>
      <c r="D42" s="36">
        <f>B42*C42/$F$3</f>
        <v>0.0087447452054795</v>
      </c>
      <c r="E42" s="36">
        <f>B42*$E$3/$F$3</f>
        <v>0.0009253698630137</v>
      </c>
      <c r="F42" s="37">
        <v>37996474.09</v>
      </c>
    </row>
    <row r="43" spans="1:6" customHeight="1" ht="12.75">
      <c r="A43" s="33">
        <v>39121</v>
      </c>
      <c r="B43" s="34">
        <v>84.44</v>
      </c>
      <c r="C43" s="35">
        <v>0.0378</v>
      </c>
      <c r="D43" s="36">
        <f>B43*C43/$F$3</f>
        <v>0.0087447452054795</v>
      </c>
      <c r="E43" s="36">
        <f>B43*$E$3/$F$3</f>
        <v>0.0009253698630137</v>
      </c>
      <c r="F43" s="37">
        <v>37996838.43</v>
      </c>
    </row>
    <row r="44" spans="1:6" customHeight="1" ht="12.75">
      <c r="A44" s="33">
        <v>39122</v>
      </c>
      <c r="B44" s="34">
        <v>85.3</v>
      </c>
      <c r="C44" s="35">
        <v>0.0378</v>
      </c>
      <c r="D44" s="36">
        <f>B44*C44/$F$3</f>
        <v>0.0088338082191781</v>
      </c>
      <c r="E44" s="36">
        <f>B44*$E$3/$F$3</f>
        <v>0.00093479452054795</v>
      </c>
      <c r="F44" s="37">
        <v>38383219.89</v>
      </c>
    </row>
    <row r="45" spans="1:6" customHeight="1" ht="12.75">
      <c r="A45" s="33">
        <v>39123</v>
      </c>
      <c r="B45" s="34">
        <v>85.3</v>
      </c>
      <c r="C45" s="35">
        <v>0.0378</v>
      </c>
      <c r="D45" s="36">
        <f>B45*C45/$F$3</f>
        <v>0.0088338082191781</v>
      </c>
      <c r="E45" s="36">
        <f>B45*$E$3/$F$3</f>
        <v>0.00093479452054795</v>
      </c>
      <c r="F45" s="37">
        <v>38383219.89</v>
      </c>
    </row>
    <row r="46" spans="1:6" customHeight="1" ht="12.75">
      <c r="A46" s="33">
        <v>39124</v>
      </c>
      <c r="B46" s="34">
        <v>85.3</v>
      </c>
      <c r="C46" s="35">
        <v>0.0378</v>
      </c>
      <c r="D46" s="36">
        <f>B46*C46/$F$3</f>
        <v>0.0088338082191781</v>
      </c>
      <c r="E46" s="36">
        <f>B46*$E$3/$F$3</f>
        <v>0.00093479452054795</v>
      </c>
      <c r="F46" s="37">
        <v>38383219.89</v>
      </c>
    </row>
    <row r="47" spans="1:6" customHeight="1" ht="12.75">
      <c r="A47" s="33">
        <v>39125</v>
      </c>
      <c r="B47" s="34">
        <v>85.23</v>
      </c>
      <c r="C47" s="35">
        <v>0.0378</v>
      </c>
      <c r="D47" s="36">
        <f>B47*C47/$F$3</f>
        <v>0.0088265589041096</v>
      </c>
      <c r="E47" s="36">
        <f>B47*$E$3/$F$3</f>
        <v>0.00093402739726027</v>
      </c>
      <c r="F47" s="37">
        <v>38354144.52</v>
      </c>
    </row>
    <row r="48" spans="1:6" customHeight="1" ht="12.75">
      <c r="A48" s="33">
        <v>39126</v>
      </c>
      <c r="B48" s="34">
        <v>85.68</v>
      </c>
      <c r="C48" s="35">
        <v>0.0378</v>
      </c>
      <c r="D48" s="36">
        <f>B48*C48/$F$3</f>
        <v>0.0088731616438356</v>
      </c>
      <c r="E48" s="36">
        <f>B48*$E$3/$F$3</f>
        <v>0.00093895890410959</v>
      </c>
      <c r="F48" s="37">
        <v>38554688.86</v>
      </c>
    </row>
    <row r="49" spans="1:6" customHeight="1" ht="12.75">
      <c r="A49" s="33">
        <v>39127</v>
      </c>
      <c r="B49" s="34">
        <v>85.88</v>
      </c>
      <c r="C49" s="35">
        <v>0.0378</v>
      </c>
      <c r="D49" s="36">
        <f>B49*C49/$F$3</f>
        <v>0.0088938739726027</v>
      </c>
      <c r="E49" s="36">
        <f>B49*$E$3/$F$3</f>
        <v>0.00094115068493151</v>
      </c>
      <c r="F49" s="37">
        <v>38644288.67</v>
      </c>
    </row>
    <row r="50" spans="1:6" customHeight="1" ht="12.75">
      <c r="A50" s="33">
        <v>39128</v>
      </c>
      <c r="B50" s="34">
        <v>86.02</v>
      </c>
      <c r="C50" s="35">
        <v>0.0378</v>
      </c>
      <c r="D50" s="36">
        <f>B50*C50/$F$3</f>
        <v>0.0089083726027397</v>
      </c>
      <c r="E50" s="36">
        <f>B50*$E$3/$F$3</f>
        <v>0.00094268493150685</v>
      </c>
      <c r="F50" s="37">
        <v>38707671.99</v>
      </c>
    </row>
    <row r="51" spans="1:6" customHeight="1" ht="12.75">
      <c r="A51" s="33">
        <v>39129</v>
      </c>
      <c r="B51" s="34">
        <v>86.08</v>
      </c>
      <c r="C51" s="35">
        <v>0.0378</v>
      </c>
      <c r="D51" s="36">
        <f>B51*C51/$F$3</f>
        <v>0.0089145863013699</v>
      </c>
      <c r="E51" s="36">
        <f>B51*$E$3/$F$3</f>
        <v>0.00094334246575342</v>
      </c>
      <c r="F51" s="37">
        <v>38735517.73</v>
      </c>
    </row>
    <row r="52" spans="1:6" customHeight="1" ht="12.75">
      <c r="A52" s="33">
        <v>39130</v>
      </c>
      <c r="B52" s="34">
        <v>86.08</v>
      </c>
      <c r="C52" s="35">
        <v>0.0378</v>
      </c>
      <c r="D52" s="36">
        <f>B52*C52/$F$3</f>
        <v>0.0089145863013699</v>
      </c>
      <c r="E52" s="36">
        <f>B52*$E$3/$F$3</f>
        <v>0.00094334246575342</v>
      </c>
      <c r="F52" s="37">
        <v>38735517.73</v>
      </c>
    </row>
    <row r="53" spans="1:6" customHeight="1" ht="12.75">
      <c r="A53" s="33">
        <v>39131</v>
      </c>
      <c r="B53" s="34">
        <v>86.08</v>
      </c>
      <c r="C53" s="35">
        <v>0.0378</v>
      </c>
      <c r="D53" s="36">
        <f>B53*C53/$F$3</f>
        <v>0.0089145863013699</v>
      </c>
      <c r="E53" s="36">
        <f>B53*$E$3/$F$3</f>
        <v>0.00094334246575342</v>
      </c>
      <c r="F53" s="37">
        <v>38735517.73</v>
      </c>
    </row>
    <row r="54" spans="1:6" customHeight="1" ht="12.75">
      <c r="A54" s="33">
        <v>39132</v>
      </c>
      <c r="B54" s="34">
        <v>86.08</v>
      </c>
      <c r="C54" s="35">
        <v>0.0378</v>
      </c>
      <c r="D54" s="36">
        <f>B54*C54/$F$3</f>
        <v>0.0089145863013699</v>
      </c>
      <c r="E54" s="36">
        <f>B54*$E$3/$F$3</f>
        <v>0.00094334246575342</v>
      </c>
      <c r="F54" s="37">
        <v>38735517.73</v>
      </c>
    </row>
    <row r="55" spans="1:6" customHeight="1" ht="12.75">
      <c r="A55" s="33">
        <v>39133</v>
      </c>
      <c r="B55" s="34">
        <v>85.65</v>
      </c>
      <c r="C55" s="35">
        <v>0.0378</v>
      </c>
      <c r="D55" s="36">
        <f>B55*C55/$F$3</f>
        <v>0.0088700547945205</v>
      </c>
      <c r="E55" s="36">
        <f>B55*$E$3/$F$3</f>
        <v>0.0009386301369863</v>
      </c>
      <c r="F55" s="37">
        <v>38543751.78</v>
      </c>
    </row>
    <row r="56" spans="1:6" customHeight="1" ht="12.75">
      <c r="A56" s="33">
        <v>39134</v>
      </c>
      <c r="B56" s="34">
        <v>86.31</v>
      </c>
      <c r="C56" s="35">
        <v>0.0378</v>
      </c>
      <c r="D56" s="36">
        <f>B56*C56/$F$3</f>
        <v>0.0089384054794521</v>
      </c>
      <c r="E56" s="36">
        <f>B56*$E$3/$F$3</f>
        <v>0.00094586301369863</v>
      </c>
      <c r="F56" s="37">
        <v>38839570.44</v>
      </c>
    </row>
    <row r="57" spans="1:6" customHeight="1" ht="12.75">
      <c r="A57" s="33">
        <v>39135</v>
      </c>
      <c r="B57" s="34">
        <v>86.27</v>
      </c>
      <c r="C57" s="35">
        <v>0.0378</v>
      </c>
      <c r="D57" s="36">
        <f>B57*C57/$F$3</f>
        <v>0.0089342630136986</v>
      </c>
      <c r="E57" s="36">
        <f>B57*$E$3/$F$3</f>
        <v>0.00094542465753425</v>
      </c>
      <c r="F57" s="37">
        <v>38819807.29</v>
      </c>
    </row>
    <row r="58" spans="1:6" customHeight="1" ht="12.75">
      <c r="A58" s="33">
        <v>39136</v>
      </c>
      <c r="B58" s="34">
        <v>86.51</v>
      </c>
      <c r="C58" s="35">
        <v>0.0378</v>
      </c>
      <c r="D58" s="36">
        <f>B58*C58/$F$3</f>
        <v>0.0089591178082192</v>
      </c>
      <c r="E58" s="36">
        <f>B58*$E$3/$F$3</f>
        <v>0.00094805479452055</v>
      </c>
      <c r="F58" s="37">
        <v>38931279.28</v>
      </c>
    </row>
    <row r="59" spans="1:6" customHeight="1" ht="12.75">
      <c r="A59" s="33">
        <v>39137</v>
      </c>
      <c r="B59" s="34">
        <v>86.51</v>
      </c>
      <c r="C59" s="35">
        <v>0.0378</v>
      </c>
      <c r="D59" s="36">
        <f>B59*C59/$F$3</f>
        <v>0.0089591178082192</v>
      </c>
      <c r="E59" s="36">
        <f>B59*$E$3/$F$3</f>
        <v>0.00094805479452055</v>
      </c>
      <c r="F59" s="37">
        <v>38931279.28</v>
      </c>
    </row>
    <row r="60" spans="1:6" customHeight="1" ht="12.75">
      <c r="A60" s="33">
        <v>39138</v>
      </c>
      <c r="B60" s="34">
        <v>86.51</v>
      </c>
      <c r="C60" s="35">
        <v>0.0378</v>
      </c>
      <c r="D60" s="36">
        <f>B60*C60/$F$3</f>
        <v>0.0089591178082192</v>
      </c>
      <c r="E60" s="36">
        <f>B60*$E$3/$F$3</f>
        <v>0.00094805479452055</v>
      </c>
      <c r="F60" s="37">
        <v>38931279.28</v>
      </c>
    </row>
    <row r="61" spans="1:6" customHeight="1" ht="12.75">
      <c r="A61" s="33">
        <v>39139</v>
      </c>
      <c r="B61" s="34">
        <v>86.41</v>
      </c>
      <c r="C61" s="35">
        <v>0.0</v>
      </c>
      <c r="D61" s="36">
        <f>B61*C61/$F$3</f>
        <v>0</v>
      </c>
      <c r="E61" s="36">
        <f>B61*$E$3/$F$3</f>
        <v>0.00094695890410959</v>
      </c>
      <c r="F61" s="37">
        <v>38884588.22</v>
      </c>
    </row>
    <row r="62" spans="1:6" customHeight="1" ht="12.75">
      <c r="A62" s="33">
        <v>39140</v>
      </c>
      <c r="B62" s="34">
        <v>86.14</v>
      </c>
      <c r="C62" s="35">
        <v>0.0</v>
      </c>
      <c r="D62" s="36">
        <f>B62*C62/$F$3</f>
        <v>0</v>
      </c>
      <c r="E62" s="36">
        <f>B62*$E$3/$F$3</f>
        <v>0.000944</v>
      </c>
      <c r="F62" s="37">
        <v>38761269.34</v>
      </c>
    </row>
    <row r="63" spans="1:6" customHeight="1" ht="12.75">
      <c r="A63" s="33">
        <v>39141</v>
      </c>
      <c r="B63" s="34">
        <v>85.7</v>
      </c>
      <c r="C63" s="35">
        <v>0.0</v>
      </c>
      <c r="D63" s="36">
        <f>B63*C63/$F$3</f>
        <v>0</v>
      </c>
      <c r="E63" s="36">
        <f>B63*$E$3/$F$3</f>
        <v>0.00093917808219178</v>
      </c>
      <c r="F63" s="37">
        <v>38562796.53</v>
      </c>
    </row>
    <row r="64" spans="1:6" customHeight="1" ht="12.75">
      <c r="A64" s="33">
        <v>39142</v>
      </c>
      <c r="B64" s="34">
        <v>85.4</v>
      </c>
      <c r="C64" s="35">
        <v>0.0378</v>
      </c>
      <c r="D64" s="36">
        <f>B64*C64/$F$3</f>
        <v>0.0088441643835616</v>
      </c>
      <c r="E64" s="36">
        <f>B64*$E$3/$F$3</f>
        <v>0.0009358904109589</v>
      </c>
      <c r="F64" s="37">
        <v>38429025.54</v>
      </c>
    </row>
    <row r="65" spans="1:6" customHeight="1" ht="12.75">
      <c r="A65" s="33">
        <v>39143</v>
      </c>
      <c r="B65" s="34">
        <v>85.12</v>
      </c>
      <c r="C65" s="35">
        <v>0.0378</v>
      </c>
      <c r="D65" s="36">
        <f>B65*C65/$F$3</f>
        <v>0.0088151671232877</v>
      </c>
      <c r="E65" s="36">
        <f>B65*$E$3/$F$3</f>
        <v>0.00093282191780822</v>
      </c>
      <c r="F65" s="37">
        <v>38305757.95</v>
      </c>
    </row>
    <row r="66" spans="1:6" customHeight="1" ht="12.75">
      <c r="A66" s="33">
        <v>39144</v>
      </c>
      <c r="B66" s="34">
        <v>85.12</v>
      </c>
      <c r="C66" s="35">
        <v>0.0378</v>
      </c>
      <c r="D66" s="36">
        <f>B66*C66/$F$3</f>
        <v>0.0088151671232877</v>
      </c>
      <c r="E66" s="36">
        <f>B66*$E$3/$F$3</f>
        <v>0.00093282191780822</v>
      </c>
      <c r="F66" s="37">
        <v>38305757.95</v>
      </c>
    </row>
    <row r="67" spans="1:6" customHeight="1" ht="12.75">
      <c r="A67" s="33">
        <v>39145</v>
      </c>
      <c r="B67" s="34">
        <v>85.12</v>
      </c>
      <c r="C67" s="35">
        <v>0.0378</v>
      </c>
      <c r="D67" s="36">
        <f>B67*C67/$F$3</f>
        <v>0.0088151671232877</v>
      </c>
      <c r="E67" s="36">
        <f>B67*$E$3/$F$3</f>
        <v>0.00093282191780822</v>
      </c>
      <c r="F67" s="37">
        <v>38305757.95</v>
      </c>
    </row>
    <row r="68" spans="1:6" customHeight="1" ht="12.75">
      <c r="A68" s="33">
        <v>39146</v>
      </c>
      <c r="B68" s="34">
        <v>84.71</v>
      </c>
      <c r="C68" s="35">
        <v>0.0378</v>
      </c>
      <c r="D68" s="36">
        <f>B68*C68/$F$3</f>
        <v>0.0087727068493151</v>
      </c>
      <c r="E68" s="36">
        <f>B68*$E$3/$F$3</f>
        <v>0.00092832876712329</v>
      </c>
      <c r="F68" s="37">
        <v>38121217.92</v>
      </c>
    </row>
    <row r="69" spans="1:6" customHeight="1" ht="12.75">
      <c r="A69" s="33">
        <v>39147</v>
      </c>
      <c r="B69" s="34">
        <v>85.09</v>
      </c>
      <c r="C69" s="35">
        <v>0.0378</v>
      </c>
      <c r="D69" s="36">
        <f>B69*C69/$F$3</f>
        <v>0.0088120602739726</v>
      </c>
      <c r="E69" s="36">
        <f>B69*$E$3/$F$3</f>
        <v>0.00093249315068493</v>
      </c>
      <c r="F69" s="37">
        <v>38290152.16</v>
      </c>
    </row>
    <row r="70" spans="1:6" customHeight="1" ht="12.75">
      <c r="A70" s="33">
        <v>39148</v>
      </c>
      <c r="B70" s="34">
        <v>84.91</v>
      </c>
      <c r="C70" s="35">
        <v>0.0378</v>
      </c>
      <c r="D70" s="36">
        <f>B70*C70/$F$3</f>
        <v>0.0087934191780822</v>
      </c>
      <c r="E70" s="36">
        <f>B70*$E$3/$F$3</f>
        <v>0.00093052054794521</v>
      </c>
      <c r="F70" s="37">
        <v>38209267.25</v>
      </c>
    </row>
    <row r="71" spans="1:6" customHeight="1" ht="12.75">
      <c r="A71" s="33">
        <v>39149</v>
      </c>
      <c r="B71" s="34">
        <v>84.8</v>
      </c>
      <c r="C71" s="35">
        <v>0.0378</v>
      </c>
      <c r="D71" s="36">
        <f>B71*C71/$F$3</f>
        <v>0.0087820273972603</v>
      </c>
      <c r="E71" s="36">
        <f>B71*$E$3/$F$3</f>
        <v>0.00092931506849315</v>
      </c>
      <c r="F71" s="37">
        <v>38157814.71</v>
      </c>
    </row>
    <row r="72" spans="1:6" customHeight="1" ht="12.75">
      <c r="A72" s="33">
        <v>39150</v>
      </c>
      <c r="B72" s="34">
        <v>85.47</v>
      </c>
      <c r="C72" s="35">
        <v>0.0378</v>
      </c>
      <c r="D72" s="36">
        <f>B72*C72/$F$3</f>
        <v>0.0088514136986301</v>
      </c>
      <c r="E72" s="36">
        <f>B72*$E$3/$F$3</f>
        <v>0.00093665753424658</v>
      </c>
      <c r="F72" s="37">
        <v>38461874.04</v>
      </c>
    </row>
    <row r="73" spans="1:6" customHeight="1" ht="12.75">
      <c r="A73" s="33">
        <v>39151</v>
      </c>
      <c r="B73" s="34">
        <v>85.47</v>
      </c>
      <c r="C73" s="35">
        <v>0.0378</v>
      </c>
      <c r="D73" s="36">
        <f>B73*C73/$F$3</f>
        <v>0.0088514136986301</v>
      </c>
      <c r="E73" s="36">
        <f>B73*$E$3/$F$3</f>
        <v>0.00093665753424658</v>
      </c>
      <c r="F73" s="37">
        <v>38461874.04</v>
      </c>
    </row>
    <row r="74" spans="1:6" customHeight="1" ht="12.75">
      <c r="A74" s="33">
        <v>39152</v>
      </c>
      <c r="B74" s="34">
        <v>85.47</v>
      </c>
      <c r="C74" s="35">
        <v>0.0378</v>
      </c>
      <c r="D74" s="36">
        <f>B74*C74/$F$3</f>
        <v>0.0088514136986301</v>
      </c>
      <c r="E74" s="36">
        <f>B74*$E$3/$F$3</f>
        <v>0.00093665753424658</v>
      </c>
      <c r="F74" s="37">
        <v>38461874.04</v>
      </c>
    </row>
    <row r="75" spans="1:6" customHeight="1" ht="12.75">
      <c r="A75" s="33">
        <v>39153</v>
      </c>
      <c r="B75" s="34">
        <v>85.65</v>
      </c>
      <c r="C75" s="35">
        <v>0.0378</v>
      </c>
      <c r="D75" s="36">
        <f>B75*C75/$F$3</f>
        <v>0.0088700547945205</v>
      </c>
      <c r="E75" s="36">
        <f>B75*$E$3/$F$3</f>
        <v>0.0009386301369863</v>
      </c>
      <c r="F75" s="37">
        <v>38541173.89</v>
      </c>
    </row>
    <row r="76" spans="1:6" customHeight="1" ht="12.75">
      <c r="A76" s="33">
        <v>39154</v>
      </c>
      <c r="B76" s="34">
        <v>85.67</v>
      </c>
      <c r="C76" s="35">
        <v>0.0378</v>
      </c>
      <c r="D76" s="36">
        <f>B76*C76/$F$3</f>
        <v>0.0088721260273973</v>
      </c>
      <c r="E76" s="36">
        <f>B76*$E$3/$F$3</f>
        <v>0.00093884931506849</v>
      </c>
      <c r="F76" s="37">
        <v>38551389.93</v>
      </c>
    </row>
    <row r="77" spans="1:6" customHeight="1" ht="12.75">
      <c r="A77" s="33">
        <v>39155</v>
      </c>
      <c r="B77" s="34">
        <v>85.18</v>
      </c>
      <c r="C77" s="35">
        <v>0.0378</v>
      </c>
      <c r="D77" s="36">
        <f>B77*C77/$F$3</f>
        <v>0.0088213808219178</v>
      </c>
      <c r="E77" s="36">
        <f>B77*$E$3/$F$3</f>
        <v>0.00093347945205479</v>
      </c>
      <c r="F77" s="37">
        <v>38331978.4</v>
      </c>
    </row>
    <row r="78" spans="1:6" customHeight="1" ht="12.75">
      <c r="A78" s="33">
        <v>39156</v>
      </c>
      <c r="B78" s="34">
        <v>85.18</v>
      </c>
      <c r="C78" s="35">
        <v>0.0378</v>
      </c>
      <c r="D78" s="36">
        <f>B78*C78/$F$3</f>
        <v>0.0088213808219178</v>
      </c>
      <c r="E78" s="36">
        <f>B78*$E$3/$F$3</f>
        <v>0.00093347945205479</v>
      </c>
      <c r="F78" s="37">
        <v>38329056.52</v>
      </c>
    </row>
    <row r="79" spans="1:6" customHeight="1" ht="12.75">
      <c r="A79" s="33">
        <v>39157</v>
      </c>
      <c r="B79" s="34">
        <v>85.34</v>
      </c>
      <c r="C79" s="35">
        <v>0.0377</v>
      </c>
      <c r="D79" s="36">
        <f>B79*C79/$F$3</f>
        <v>0.0088145698630137</v>
      </c>
      <c r="E79" s="36">
        <f>B79*$E$3/$F$3</f>
        <v>0.00093523287671233</v>
      </c>
      <c r="F79" s="37">
        <v>38401880.43</v>
      </c>
    </row>
    <row r="80" spans="1:6" customHeight="1" ht="12.75">
      <c r="A80" s="33">
        <v>39158</v>
      </c>
      <c r="B80" s="34">
        <v>85.34</v>
      </c>
      <c r="C80" s="35">
        <v>0.0377</v>
      </c>
      <c r="D80" s="36">
        <f>B80*C80/$F$3</f>
        <v>0.0088145698630137</v>
      </c>
      <c r="E80" s="36">
        <f>B80*$E$3/$F$3</f>
        <v>0.00093523287671233</v>
      </c>
      <c r="F80" s="37">
        <v>38401880.43</v>
      </c>
    </row>
    <row r="81" spans="1:6" customHeight="1" ht="12.75">
      <c r="A81" s="33">
        <v>39159</v>
      </c>
      <c r="B81" s="34">
        <v>85.34</v>
      </c>
      <c r="C81" s="35">
        <v>0.0377</v>
      </c>
      <c r="D81" s="36">
        <f>B81*C81/$F$3</f>
        <v>0.0088145698630137</v>
      </c>
      <c r="E81" s="36">
        <f>B81*$E$3/$F$3</f>
        <v>0.00093523287671233</v>
      </c>
      <c r="F81" s="37">
        <v>38401880.43</v>
      </c>
    </row>
    <row r="82" spans="1:6" customHeight="1" ht="12.75">
      <c r="A82" s="33">
        <v>39160</v>
      </c>
      <c r="B82" s="34">
        <v>85.26</v>
      </c>
      <c r="C82" s="35">
        <v>0.0377</v>
      </c>
      <c r="D82" s="36">
        <f>B82*C82/$F$3</f>
        <v>0.0088063068493151</v>
      </c>
      <c r="E82" s="36">
        <f>B82*$E$3/$F$3</f>
        <v>0.00093435616438356</v>
      </c>
      <c r="F82" s="37">
        <v>38366251.67</v>
      </c>
    </row>
    <row r="83" spans="1:6" customHeight="1" ht="12.75">
      <c r="A83" s="33">
        <v>39161</v>
      </c>
      <c r="B83" s="34">
        <v>86.09</v>
      </c>
      <c r="C83" s="35">
        <v>0.0377</v>
      </c>
      <c r="D83" s="36">
        <f>B83*C83/$F$3</f>
        <v>0.0088920356164384</v>
      </c>
      <c r="E83" s="36">
        <f>B83*$E$3/$F$3</f>
        <v>0.00094345205479452</v>
      </c>
      <c r="F83" s="37">
        <v>38739099.62</v>
      </c>
    </row>
    <row r="84" spans="1:6" customHeight="1" ht="12.75">
      <c r="A84" s="33">
        <v>39162</v>
      </c>
      <c r="B84" s="34">
        <v>86.54</v>
      </c>
      <c r="C84" s="35">
        <v>0.0377</v>
      </c>
      <c r="D84" s="36">
        <f>B84*C84/$F$3</f>
        <v>0.0089385150684931</v>
      </c>
      <c r="E84" s="36">
        <f>B84*$E$3/$F$3</f>
        <v>0.00094838356164384</v>
      </c>
      <c r="F84" s="37">
        <v>38943498.45</v>
      </c>
    </row>
    <row r="85" spans="1:6" customHeight="1" ht="12.75">
      <c r="A85" s="33">
        <v>39163</v>
      </c>
      <c r="B85" s="34">
        <v>86.58</v>
      </c>
      <c r="C85" s="35">
        <v>0.0377</v>
      </c>
      <c r="D85" s="36">
        <f>B85*C85/$F$3</f>
        <v>0.0089426465753425</v>
      </c>
      <c r="E85" s="36">
        <f>B85*$E$3/$F$3</f>
        <v>0.00094882191780822</v>
      </c>
      <c r="F85" s="37">
        <v>38960602.05</v>
      </c>
    </row>
    <row r="86" spans="1:6" customHeight="1" ht="12.75">
      <c r="A86" s="33">
        <v>39164</v>
      </c>
      <c r="B86" s="34">
        <v>86.4</v>
      </c>
      <c r="C86" s="35">
        <v>0.0377</v>
      </c>
      <c r="D86" s="36">
        <f>B86*C86/$F$3</f>
        <v>0.0089240547945205</v>
      </c>
      <c r="E86" s="36">
        <f>B86*$E$3/$F$3</f>
        <v>0.00094684931506849</v>
      </c>
      <c r="F86" s="37">
        <v>38880833.86</v>
      </c>
    </row>
    <row r="87" spans="1:6" customHeight="1" ht="12.75">
      <c r="A87" s="33">
        <v>39165</v>
      </c>
      <c r="B87" s="34">
        <v>86.4</v>
      </c>
      <c r="C87" s="35">
        <v>0.0377</v>
      </c>
      <c r="D87" s="36">
        <f>B87*C87/$F$3</f>
        <v>0.0089240547945205</v>
      </c>
      <c r="E87" s="36">
        <f>B87*$E$3/$F$3</f>
        <v>0.00094684931506849</v>
      </c>
      <c r="F87" s="37">
        <v>38880833.86</v>
      </c>
    </row>
    <row r="88" spans="1:6" customHeight="1" ht="12.75">
      <c r="A88" s="33">
        <v>39166</v>
      </c>
      <c r="B88" s="34">
        <v>86.4</v>
      </c>
      <c r="C88" s="35">
        <v>0.0377</v>
      </c>
      <c r="D88" s="36">
        <f>B88*C88/$F$3</f>
        <v>0.0089240547945205</v>
      </c>
      <c r="E88" s="36">
        <f>B88*$E$3/$F$3</f>
        <v>0.00094684931506849</v>
      </c>
      <c r="F88" s="37">
        <v>38880833.86</v>
      </c>
    </row>
    <row r="89" spans="1:6" customHeight="1" ht="12.75">
      <c r="A89" s="33">
        <v>39167</v>
      </c>
      <c r="B89" s="34">
        <v>86.22</v>
      </c>
      <c r="C89" s="35">
        <v>0.0377</v>
      </c>
      <c r="D89" s="36">
        <f>B89*C89/$F$3</f>
        <v>0.0089054630136986</v>
      </c>
      <c r="E89" s="36">
        <f>B89*$E$3/$F$3</f>
        <v>0.00094487671232877</v>
      </c>
      <c r="F89" s="37">
        <v>38797517.42</v>
      </c>
    </row>
    <row r="90" spans="1:6" customHeight="1" ht="12.75">
      <c r="A90" s="33">
        <v>39168</v>
      </c>
      <c r="B90" s="34">
        <v>86.54</v>
      </c>
      <c r="C90" s="35">
        <v>0.0377</v>
      </c>
      <c r="D90" s="36">
        <f>B90*C90/$F$3</f>
        <v>0.0089385150684931</v>
      </c>
      <c r="E90" s="36">
        <f>B90*$E$3/$F$3</f>
        <v>0.00094838356164384</v>
      </c>
      <c r="F90" s="37">
        <v>38945175.74</v>
      </c>
    </row>
    <row r="91" spans="1:6" customHeight="1" ht="12.75">
      <c r="A91" s="33">
        <v>39169</v>
      </c>
      <c r="B91" s="34">
        <v>86.59</v>
      </c>
      <c r="C91" s="35">
        <v>0.0375</v>
      </c>
      <c r="D91" s="36">
        <f>B91*C91/$F$3</f>
        <v>0.0088962328767123</v>
      </c>
      <c r="E91" s="36">
        <f>B91*$E$3/$F$3</f>
        <v>0.00094893150684932</v>
      </c>
      <c r="F91" s="37">
        <v>43295126.85</v>
      </c>
    </row>
    <row r="92" spans="1:6" customHeight="1" ht="12.75">
      <c r="A92" s="33">
        <v>39170</v>
      </c>
      <c r="B92" s="34">
        <v>86.61</v>
      </c>
      <c r="C92" s="35">
        <v>0.0368</v>
      </c>
      <c r="D92" s="36">
        <f>B92*C92/$F$3</f>
        <v>0.0087321863013699</v>
      </c>
      <c r="E92" s="36">
        <f>B92*$E$3/$F$3</f>
        <v>0.00094915068493151</v>
      </c>
      <c r="F92" s="37">
        <v>43306546.78</v>
      </c>
    </row>
    <row r="93" spans="1:6" customHeight="1" ht="12.75">
      <c r="A93" s="33">
        <v>39171</v>
      </c>
      <c r="B93" s="34">
        <v>86.99</v>
      </c>
      <c r="C93" s="35">
        <v>0.0373</v>
      </c>
      <c r="D93" s="36">
        <f>B93*C93/$F$3</f>
        <v>0.0088896630136986</v>
      </c>
      <c r="E93" s="36">
        <f>B93*$E$3/$F$3</f>
        <v>0.00095331506849315</v>
      </c>
      <c r="F93" s="37">
        <v>43495127.51</v>
      </c>
    </row>
    <row r="94" spans="1:6" customHeight="1" ht="12.75">
      <c r="A94" s="33">
        <v>39172</v>
      </c>
      <c r="B94" s="34">
        <v>86.99</v>
      </c>
      <c r="C94" s="35">
        <v>0.0373</v>
      </c>
      <c r="D94" s="36">
        <f>B94*C94/$F$3</f>
        <v>0.0088896630136986</v>
      </c>
      <c r="E94" s="36">
        <f>B94*$E$3/$F$3</f>
        <v>0.00095331506849315</v>
      </c>
      <c r="F94" s="37">
        <v>43495127.51</v>
      </c>
    </row>
    <row r="95" spans="1:6" customHeight="1" ht="12.75">
      <c r="A95" s="33">
        <v>39173</v>
      </c>
      <c r="B95" s="34">
        <v>86.99</v>
      </c>
      <c r="C95" s="35">
        <v>0.0373</v>
      </c>
      <c r="D95" s="36">
        <f>B95*C95/$F$3</f>
        <v>0.0088896630136986</v>
      </c>
      <c r="E95" s="36">
        <f>B95*$E$3/$F$3</f>
        <v>0.00095331506849315</v>
      </c>
      <c r="F95" s="37">
        <v>43495127.51</v>
      </c>
    </row>
    <row r="96" spans="1:6" customHeight="1" ht="12.75">
      <c r="A96" s="33">
        <v>39174</v>
      </c>
      <c r="B96" s="34">
        <v>86.55</v>
      </c>
      <c r="C96" s="35">
        <v>0.0373</v>
      </c>
      <c r="D96" s="36">
        <f>B96*C96/$F$3</f>
        <v>0.008844698630137</v>
      </c>
      <c r="E96" s="36">
        <f>B96*$E$3/$F$3</f>
        <v>0.00094849315068493</v>
      </c>
      <c r="F96" s="37">
        <v>43275582.77</v>
      </c>
    </row>
    <row r="97" spans="1:6" customHeight="1" ht="12.75">
      <c r="A97" s="33">
        <v>39175</v>
      </c>
      <c r="B97" s="34">
        <v>86.43</v>
      </c>
      <c r="C97" s="35">
        <v>0.0373</v>
      </c>
      <c r="D97" s="36">
        <f>B97*C97/$F$3</f>
        <v>0.0088324356164384</v>
      </c>
      <c r="E97" s="36">
        <f>B97*$E$3/$F$3</f>
        <v>0.00094717808219178</v>
      </c>
      <c r="F97" s="37">
        <v>43216016.51</v>
      </c>
    </row>
    <row r="98" spans="1:6" customHeight="1" ht="12.75">
      <c r="A98" s="33">
        <v>39176</v>
      </c>
      <c r="B98" s="34">
        <v>86.37</v>
      </c>
      <c r="C98" s="35">
        <v>0.0373</v>
      </c>
      <c r="D98" s="36">
        <f>B98*C98/$F$3</f>
        <v>0.008826304109589</v>
      </c>
      <c r="E98" s="36">
        <f>B98*$E$3/$F$3</f>
        <v>0.00094652054794521</v>
      </c>
      <c r="F98" s="37">
        <v>43182705.96</v>
      </c>
    </row>
    <row r="99" spans="1:6" customHeight="1" ht="12.75">
      <c r="A99" s="33">
        <v>39177</v>
      </c>
      <c r="B99" s="34">
        <v>86.95</v>
      </c>
      <c r="C99" s="35">
        <v>0.0373</v>
      </c>
      <c r="D99" s="36">
        <f>B99*C99/$F$3</f>
        <v>0.0088855753424658</v>
      </c>
      <c r="E99" s="36">
        <f>B99*$E$3/$F$3</f>
        <v>0.00095287671232877</v>
      </c>
      <c r="F99" s="37">
        <v>43476459.33</v>
      </c>
    </row>
    <row r="100" spans="1:6" customHeight="1" ht="12.75">
      <c r="A100" s="33">
        <v>39178</v>
      </c>
      <c r="B100" s="34">
        <v>86.95</v>
      </c>
      <c r="C100" s="35">
        <v>0.0373</v>
      </c>
      <c r="D100" s="36">
        <f>B100*C100/$F$3</f>
        <v>0.0088855753424658</v>
      </c>
      <c r="E100" s="36">
        <f>B100*$E$3/$F$3</f>
        <v>0.00095287671232877</v>
      </c>
      <c r="F100" s="37">
        <v>43476459.33</v>
      </c>
    </row>
    <row r="101" spans="1:6" customHeight="1" ht="12.75">
      <c r="A101" s="33">
        <v>39179</v>
      </c>
      <c r="B101" s="34">
        <v>86.95</v>
      </c>
      <c r="C101" s="35">
        <v>0.0373</v>
      </c>
      <c r="D101" s="36">
        <f>B101*C101/$F$3</f>
        <v>0.0088855753424658</v>
      </c>
      <c r="E101" s="36">
        <f>B101*$E$3/$F$3</f>
        <v>0.00095287671232877</v>
      </c>
      <c r="F101" s="37">
        <v>43476459.33</v>
      </c>
    </row>
    <row r="102" spans="1:6" customHeight="1" ht="12.75">
      <c r="A102" s="33">
        <v>39180</v>
      </c>
      <c r="B102" s="34">
        <v>86.95</v>
      </c>
      <c r="C102" s="35">
        <v>0.0373</v>
      </c>
      <c r="D102" s="36">
        <f>B102*C102/$F$3</f>
        <v>0.0088855753424658</v>
      </c>
      <c r="E102" s="36">
        <f>B102*$E$3/$F$3</f>
        <v>0.00095287671232877</v>
      </c>
      <c r="F102" s="37">
        <v>43476459.33</v>
      </c>
    </row>
    <row r="103" spans="1:6" customHeight="1" ht="12.75">
      <c r="A103" s="33">
        <v>39181</v>
      </c>
      <c r="B103" s="34">
        <v>86.86</v>
      </c>
      <c r="C103" s="35">
        <v>0.0373</v>
      </c>
      <c r="D103" s="36">
        <f>B103*C103/$F$3</f>
        <v>0.0088763780821918</v>
      </c>
      <c r="E103" s="36">
        <f>B103*$E$3/$F$3</f>
        <v>0.0009518904109589</v>
      </c>
      <c r="F103" s="37">
        <v>43431426.13</v>
      </c>
    </row>
    <row r="104" spans="1:6" customHeight="1" ht="12.75">
      <c r="A104" s="33">
        <v>39182</v>
      </c>
      <c r="B104" s="34">
        <v>87.2</v>
      </c>
      <c r="C104" s="35">
        <v>0.0373</v>
      </c>
      <c r="D104" s="36">
        <f>B104*C104/$F$3</f>
        <v>0.0089111232876712</v>
      </c>
      <c r="E104" s="36">
        <f>B104*$E$3/$F$3</f>
        <v>0.00095561643835616</v>
      </c>
      <c r="F104" s="37">
        <v>43598154.24</v>
      </c>
    </row>
    <row r="105" spans="1:6" customHeight="1" ht="12.75">
      <c r="A105" s="33">
        <v>39183</v>
      </c>
      <c r="B105" s="34">
        <v>87.43</v>
      </c>
      <c r="C105" s="35">
        <v>0.0371</v>
      </c>
      <c r="D105" s="36">
        <f>B105*C105/$F$3</f>
        <v>0.0088867205479452</v>
      </c>
      <c r="E105" s="36">
        <f>B105*$E$3/$F$3</f>
        <v>0.00095813698630137</v>
      </c>
      <c r="F105" s="37">
        <v>43716416.73</v>
      </c>
    </row>
    <row r="106" spans="1:6" customHeight="1" ht="12.75">
      <c r="A106" s="33">
        <v>39184</v>
      </c>
      <c r="B106" s="34">
        <v>88.11</v>
      </c>
      <c r="C106" s="35">
        <v>0.0371</v>
      </c>
      <c r="D106" s="36">
        <f>B106*C106/$F$3</f>
        <v>0.0089558383561644</v>
      </c>
      <c r="E106" s="36">
        <f>B106*$E$3/$F$3</f>
        <v>0.00096558904109589</v>
      </c>
      <c r="F106" s="37">
        <v>44055210.12</v>
      </c>
    </row>
    <row r="107" spans="1:6" customHeight="1" ht="12.75">
      <c r="A107" s="33">
        <v>39185</v>
      </c>
      <c r="B107" s="34">
        <v>88</v>
      </c>
      <c r="C107" s="35">
        <v>0.0371</v>
      </c>
      <c r="D107" s="36">
        <f>B107*C107/$F$3</f>
        <v>0.0089446575342466</v>
      </c>
      <c r="E107" s="36">
        <f>B107*$E$3/$F$3</f>
        <v>0.00096438356164384</v>
      </c>
      <c r="F107" s="37">
        <v>44001530.82</v>
      </c>
    </row>
    <row r="108" spans="1:6" customHeight="1" ht="12.75">
      <c r="A108" s="33">
        <v>39186</v>
      </c>
      <c r="B108" s="34">
        <v>88</v>
      </c>
      <c r="C108" s="35">
        <v>0.0371</v>
      </c>
      <c r="D108" s="36">
        <f>B108*C108/$F$3</f>
        <v>0.0089446575342466</v>
      </c>
      <c r="E108" s="36">
        <f>B108*$E$3/$F$3</f>
        <v>0.00096438356164384</v>
      </c>
      <c r="F108" s="37">
        <v>44001530.82</v>
      </c>
    </row>
    <row r="109" spans="1:6" customHeight="1" ht="12.75">
      <c r="A109" s="33">
        <v>39187</v>
      </c>
      <c r="B109" s="34">
        <v>88</v>
      </c>
      <c r="C109" s="35">
        <v>0.0371</v>
      </c>
      <c r="D109" s="36">
        <f>B109*C109/$F$3</f>
        <v>0.0089446575342466</v>
      </c>
      <c r="E109" s="36">
        <f>B109*$E$3/$F$3</f>
        <v>0.00096438356164384</v>
      </c>
      <c r="F109" s="37">
        <v>44001530.82</v>
      </c>
    </row>
    <row r="110" spans="1:6" customHeight="1" ht="12.75">
      <c r="A110" s="33">
        <v>39188</v>
      </c>
      <c r="B110" s="34">
        <v>88.56</v>
      </c>
      <c r="C110" s="35">
        <v>0.0371</v>
      </c>
      <c r="D110" s="36">
        <f>B110*C110/$F$3</f>
        <v>0.0090015780821918</v>
      </c>
      <c r="E110" s="36">
        <f>B110*$E$3/$F$3</f>
        <v>0.00097052054794521</v>
      </c>
      <c r="F110" s="37">
        <v>44277960.86</v>
      </c>
    </row>
    <row r="111" spans="1:6" customHeight="1" ht="12.75">
      <c r="A111" s="33">
        <v>39189</v>
      </c>
      <c r="B111" s="34">
        <v>88.69</v>
      </c>
      <c r="C111" s="35">
        <v>0.0371</v>
      </c>
      <c r="D111" s="36">
        <f>B111*C111/$F$3</f>
        <v>0.0090147917808219</v>
      </c>
      <c r="E111" s="36">
        <f>B111*$E$3/$F$3</f>
        <v>0.00097194520547945</v>
      </c>
      <c r="F111" s="37">
        <v>44344771.02</v>
      </c>
    </row>
    <row r="112" spans="1:6" customHeight="1" ht="12.75">
      <c r="A112" s="33">
        <v>39190</v>
      </c>
      <c r="B112" s="34">
        <v>88.74</v>
      </c>
      <c r="C112" s="35">
        <v>0.0371</v>
      </c>
      <c r="D112" s="36">
        <f>B112*C112/$F$3</f>
        <v>0.0090198739726027</v>
      </c>
      <c r="E112" s="36">
        <f>B112*$E$3/$F$3</f>
        <v>0.00097249315068493</v>
      </c>
      <c r="F112" s="37">
        <v>44368492.04</v>
      </c>
    </row>
    <row r="113" spans="1:6" customHeight="1" ht="12.75">
      <c r="A113" s="33">
        <v>39191</v>
      </c>
      <c r="B113" s="34">
        <v>88.76</v>
      </c>
      <c r="C113" s="35">
        <v>0.0371</v>
      </c>
      <c r="D113" s="36">
        <f>B113*C113/$F$3</f>
        <v>0.0090219068493151</v>
      </c>
      <c r="E113" s="36">
        <f>B113*$E$3/$F$3</f>
        <v>0.00097271232876712</v>
      </c>
      <c r="F113" s="37">
        <v>44380433.9</v>
      </c>
    </row>
    <row r="114" spans="1:6" customHeight="1" ht="12.75">
      <c r="A114" s="33">
        <v>39192</v>
      </c>
      <c r="B114" s="34">
        <v>89.25</v>
      </c>
      <c r="C114" s="35">
        <v>0.0375</v>
      </c>
      <c r="D114" s="36">
        <f>B114*C114/$F$3</f>
        <v>0.0091695205479452</v>
      </c>
      <c r="E114" s="36">
        <f>B114*$E$3/$F$3</f>
        <v>0.00097808219178082</v>
      </c>
      <c r="F114" s="37">
        <v>44626111.56</v>
      </c>
    </row>
    <row r="115" spans="1:6" customHeight="1" ht="12.75">
      <c r="A115" s="33">
        <v>39193</v>
      </c>
      <c r="B115" s="34">
        <v>89.25</v>
      </c>
      <c r="C115" s="35">
        <v>0.0375</v>
      </c>
      <c r="D115" s="36">
        <f>B115*C115/$F$3</f>
        <v>0.0091695205479452</v>
      </c>
      <c r="E115" s="36">
        <f>B115*$E$3/$F$3</f>
        <v>0.00097808219178082</v>
      </c>
      <c r="F115" s="37">
        <v>44626111.56</v>
      </c>
    </row>
    <row r="116" spans="1:6" customHeight="1" ht="12.75">
      <c r="A116" s="33">
        <v>39194</v>
      </c>
      <c r="B116" s="34">
        <v>89.25</v>
      </c>
      <c r="C116" s="35">
        <v>0.0375</v>
      </c>
      <c r="D116" s="36">
        <f>B116*C116/$F$3</f>
        <v>0.0091695205479452</v>
      </c>
      <c r="E116" s="36">
        <f>B116*$E$3/$F$3</f>
        <v>0.00097808219178082</v>
      </c>
      <c r="F116" s="37">
        <v>44626111.56</v>
      </c>
    </row>
    <row r="117" spans="1:6" customHeight="1" ht="12.75">
      <c r="A117" s="33">
        <v>39195</v>
      </c>
      <c r="B117" s="34">
        <v>89.28</v>
      </c>
      <c r="C117" s="35">
        <v>0.0375</v>
      </c>
      <c r="D117" s="36">
        <f>B117*C117/$F$3</f>
        <v>0.009172602739726</v>
      </c>
      <c r="E117" s="36">
        <f>B117*$E$3/$F$3</f>
        <v>0.00097841095890411</v>
      </c>
      <c r="F117" s="37">
        <v>44638213.51</v>
      </c>
    </row>
    <row r="118" spans="1:6" customHeight="1" ht="12.75">
      <c r="A118" s="33">
        <v>39196</v>
      </c>
      <c r="B118" s="34">
        <v>89.26</v>
      </c>
      <c r="C118" s="35">
        <v>0.0375</v>
      </c>
      <c r="D118" s="36">
        <f>B118*C118/$F$3</f>
        <v>0.0091705479452055</v>
      </c>
      <c r="E118" s="36">
        <f>B118*$E$3/$F$3</f>
        <v>0.00097819178082192</v>
      </c>
      <c r="F118" s="37">
        <v>44630436.25</v>
      </c>
    </row>
    <row r="119" spans="1:6" customHeight="1" ht="12.75">
      <c r="A119" s="33">
        <v>39197</v>
      </c>
      <c r="B119" s="34">
        <v>89.93</v>
      </c>
      <c r="C119" s="35">
        <v>0.0375</v>
      </c>
      <c r="D119" s="36">
        <f>B119*C119/$F$3</f>
        <v>0.0092393835616438</v>
      </c>
      <c r="E119" s="36">
        <f>B119*$E$3/$F$3</f>
        <v>0.00098553424657534</v>
      </c>
      <c r="F119" s="37">
        <v>44962957.95</v>
      </c>
    </row>
    <row r="120" spans="1:6" customHeight="1" ht="12.75">
      <c r="A120" s="33">
        <v>39198</v>
      </c>
      <c r="B120" s="34">
        <v>89.48</v>
      </c>
      <c r="C120" s="35">
        <v>0.0375</v>
      </c>
      <c r="D120" s="36">
        <f>B120*C120/$F$3</f>
        <v>0.0091931506849315</v>
      </c>
      <c r="E120" s="36">
        <f>B120*$E$3/$F$3</f>
        <v>0.00098060273972603</v>
      </c>
      <c r="F120" s="37">
        <v>44742342.43</v>
      </c>
    </row>
    <row r="121" spans="1:6" customHeight="1" ht="12.75">
      <c r="A121" s="33">
        <v>39199</v>
      </c>
      <c r="B121" s="34">
        <v>89.91</v>
      </c>
      <c r="C121" s="35">
        <v>0.0375</v>
      </c>
      <c r="D121" s="36">
        <f>B121*C121/$F$3</f>
        <v>0.0092373287671233</v>
      </c>
      <c r="E121" s="36">
        <f>B121*$E$3/$F$3</f>
        <v>0.00098531506849315</v>
      </c>
      <c r="F121" s="37">
        <v>44955477.63</v>
      </c>
    </row>
    <row r="122" spans="1:6" customHeight="1" ht="12.75">
      <c r="A122" s="33">
        <v>39200</v>
      </c>
      <c r="B122" s="34">
        <v>89.91</v>
      </c>
      <c r="C122" s="35">
        <v>0.0375</v>
      </c>
      <c r="D122" s="36">
        <f>B122*C122/$F$3</f>
        <v>0.0092373287671233</v>
      </c>
      <c r="E122" s="36">
        <f>B122*$E$3/$F$3</f>
        <v>0.00098531506849315</v>
      </c>
      <c r="F122" s="37">
        <v>44955477.63</v>
      </c>
    </row>
    <row r="123" spans="1:6" customHeight="1" ht="12.75">
      <c r="A123" s="33">
        <v>39201</v>
      </c>
      <c r="B123" s="34">
        <v>89.91</v>
      </c>
      <c r="C123" s="35">
        <v>0.0375</v>
      </c>
      <c r="D123" s="36">
        <f>B123*C123/$F$3</f>
        <v>0.0092373287671233</v>
      </c>
      <c r="E123" s="36">
        <f>B123*$E$3/$F$3</f>
        <v>0.00098531506849315</v>
      </c>
      <c r="F123" s="37">
        <v>44955477.63</v>
      </c>
    </row>
    <row r="124" spans="1:6" customHeight="1" ht="12.75">
      <c r="A124" s="33">
        <v>39202</v>
      </c>
      <c r="B124" s="34">
        <v>90.6</v>
      </c>
      <c r="C124" s="35">
        <v>0.0375</v>
      </c>
      <c r="D124" s="36">
        <f>B124*C124/$F$3</f>
        <v>0.0093082191780822</v>
      </c>
      <c r="E124" s="36">
        <f>B124*$E$3/$F$3</f>
        <v>0.00099287671232877</v>
      </c>
      <c r="F124" s="37">
        <v>45300874.16</v>
      </c>
    </row>
    <row r="125" spans="1:6" customHeight="1" ht="12.75">
      <c r="A125" s="33">
        <v>39203</v>
      </c>
      <c r="B125" s="34">
        <v>90.2</v>
      </c>
      <c r="C125" s="38">
        <v>0.0375</v>
      </c>
      <c r="D125" s="36">
        <f>B125*C125/$F$3</f>
        <v>0.0092671232876712</v>
      </c>
      <c r="E125" s="36">
        <f>B125*$E$3/$F$3</f>
        <v>0.00098849315068493</v>
      </c>
      <c r="F125" s="37">
        <v>45097998.13</v>
      </c>
    </row>
    <row r="126" spans="1:6" customHeight="1" ht="12.75">
      <c r="A126" s="33">
        <v>39204</v>
      </c>
      <c r="B126" s="34">
        <v>90.21</v>
      </c>
      <c r="C126" s="38">
        <v>0.0375</v>
      </c>
      <c r="D126" s="36">
        <f>B126*C126/$F$3</f>
        <v>0.0092681506849315</v>
      </c>
      <c r="E126" s="36">
        <f>B126*$E$3/$F$3</f>
        <v>0.00098860273972603</v>
      </c>
      <c r="F126" s="37">
        <v>45106269.15</v>
      </c>
    </row>
    <row r="127" spans="1:6" customHeight="1" ht="12.75">
      <c r="A127" s="33">
        <v>39205</v>
      </c>
      <c r="B127" s="34">
        <v>90.37</v>
      </c>
      <c r="C127" s="38">
        <v>0.0375</v>
      </c>
      <c r="D127" s="36">
        <f>B127*C127/$F$3</f>
        <v>0.0092845890410959</v>
      </c>
      <c r="E127" s="36">
        <f>B127*$E$3/$F$3</f>
        <v>0.00099035616438356</v>
      </c>
      <c r="F127" s="37">
        <v>45183829.47</v>
      </c>
    </row>
    <row r="128" spans="1:6" customHeight="1" ht="12.75">
      <c r="A128" s="33">
        <v>39206</v>
      </c>
      <c r="B128" s="34">
        <v>90.39</v>
      </c>
      <c r="C128" s="38">
        <v>0.0375</v>
      </c>
      <c r="D128" s="36">
        <f>B128*C128/$F$3</f>
        <v>0.0092866438356164</v>
      </c>
      <c r="E128" s="36">
        <f>B128*$E$3/$F$3</f>
        <v>0.00099057534246575</v>
      </c>
      <c r="F128" s="37">
        <v>45196459.49</v>
      </c>
    </row>
    <row r="129" spans="1:6" customHeight="1" ht="12.75">
      <c r="A129" s="33">
        <v>39207</v>
      </c>
      <c r="B129" s="34">
        <v>90.39</v>
      </c>
      <c r="C129" s="38">
        <v>0.0375</v>
      </c>
      <c r="D129" s="36">
        <f>B129*C129/$F$3</f>
        <v>0.0092866438356164</v>
      </c>
      <c r="E129" s="36">
        <f>B129*$E$3/$F$3</f>
        <v>0.00099057534246575</v>
      </c>
      <c r="F129" s="37">
        <v>45196459.49</v>
      </c>
    </row>
    <row r="130" spans="1:6" customHeight="1" ht="12.75">
      <c r="A130" s="33">
        <v>39208</v>
      </c>
      <c r="B130" s="34">
        <v>90.39</v>
      </c>
      <c r="C130" s="38">
        <v>0.0375</v>
      </c>
      <c r="D130" s="36">
        <f>B130*C130/$F$3</f>
        <v>0.0092866438356164</v>
      </c>
      <c r="E130" s="36">
        <f>B130*$E$3/$F$3</f>
        <v>0.00099057534246575</v>
      </c>
      <c r="F130" s="37">
        <v>45196459.49</v>
      </c>
    </row>
    <row r="131" spans="1:6" customHeight="1" ht="12.75">
      <c r="A131" s="33">
        <v>39209</v>
      </c>
      <c r="B131" s="34">
        <v>90.77</v>
      </c>
      <c r="C131" s="38">
        <v>0.0375</v>
      </c>
      <c r="D131" s="36">
        <f>B131*C131/$F$3</f>
        <v>0.0093256849315068</v>
      </c>
      <c r="E131" s="36">
        <f>B131*$E$3/$F$3</f>
        <v>0.0009947397260274</v>
      </c>
      <c r="F131" s="37">
        <v>45385178.74</v>
      </c>
    </row>
    <row r="132" spans="1:6" customHeight="1" ht="12.75">
      <c r="A132" s="33">
        <v>39210</v>
      </c>
      <c r="B132" s="34">
        <v>90.58</v>
      </c>
      <c r="C132" s="38">
        <v>0.0375</v>
      </c>
      <c r="D132" s="36">
        <f>B132*C132/$F$3</f>
        <v>0.0093061643835616</v>
      </c>
      <c r="E132" s="36">
        <f>B132*$E$3/$F$3</f>
        <v>0.00099265753424658</v>
      </c>
      <c r="F132" s="37">
        <v>45290804.68</v>
      </c>
    </row>
    <row r="133" spans="1:6" customHeight="1" ht="12.75">
      <c r="A133" s="33">
        <v>39211</v>
      </c>
      <c r="B133" s="34">
        <v>90.47</v>
      </c>
      <c r="C133" s="38">
        <v>0.0375</v>
      </c>
      <c r="D133" s="36">
        <f>B133*C133/$F$3</f>
        <v>0.0092948630136986</v>
      </c>
      <c r="E133" s="36">
        <f>B133*$E$3/$F$3</f>
        <v>0.00099145205479452</v>
      </c>
      <c r="F133" s="37">
        <v>45233608.36</v>
      </c>
    </row>
    <row r="134" spans="1:6" customHeight="1" ht="12.75">
      <c r="A134" s="33">
        <v>39212</v>
      </c>
      <c r="B134" s="34">
        <v>90.39</v>
      </c>
      <c r="C134" s="38">
        <v>0.0375</v>
      </c>
      <c r="D134" s="36">
        <f>B134*C134/$F$3</f>
        <v>0.0092866438356164</v>
      </c>
      <c r="E134" s="36">
        <f>B134*$E$3/$F$3</f>
        <v>0.00099057534246575</v>
      </c>
      <c r="F134" s="37">
        <v>45196966.31</v>
      </c>
    </row>
    <row r="135" spans="1:6" customHeight="1" ht="12.75">
      <c r="A135" s="33">
        <v>39213</v>
      </c>
      <c r="B135" s="34">
        <v>89.91</v>
      </c>
      <c r="C135" s="38">
        <v>0.0375</v>
      </c>
      <c r="D135" s="36">
        <f>B135*C135/$F$3</f>
        <v>0.0092373287671233</v>
      </c>
      <c r="E135" s="36">
        <f>B135*$E$3/$F$3</f>
        <v>0.00098531506849315</v>
      </c>
      <c r="F135" s="37">
        <v>44953825.35</v>
      </c>
    </row>
    <row r="136" spans="1:6" customHeight="1" ht="12.75">
      <c r="A136" s="33">
        <v>39214</v>
      </c>
      <c r="B136" s="34">
        <v>89.91</v>
      </c>
      <c r="C136" s="38">
        <v>0.0375</v>
      </c>
      <c r="D136" s="36">
        <f>B136*C136/$F$3</f>
        <v>0.0092373287671233</v>
      </c>
      <c r="E136" s="36">
        <f>B136*$E$3/$F$3</f>
        <v>0.00098531506849315</v>
      </c>
      <c r="F136" s="37">
        <v>44953825.35</v>
      </c>
    </row>
    <row r="137" spans="1:6" customHeight="1" ht="12.75">
      <c r="A137" s="33">
        <v>39215</v>
      </c>
      <c r="B137" s="34">
        <v>89.91</v>
      </c>
      <c r="C137" s="38">
        <v>0.0375</v>
      </c>
      <c r="D137" s="36">
        <f>B137*C137/$F$3</f>
        <v>0.0092373287671233</v>
      </c>
      <c r="E137" s="36">
        <f>B137*$E$3/$F$3</f>
        <v>0.00098531506849315</v>
      </c>
      <c r="F137" s="37">
        <v>44953825.35</v>
      </c>
    </row>
    <row r="138" spans="1:6" customHeight="1" ht="12.75">
      <c r="A138" s="33">
        <v>39216</v>
      </c>
      <c r="B138" s="34">
        <v>90.48</v>
      </c>
      <c r="C138" s="38">
        <v>0.0375</v>
      </c>
      <c r="D138" s="36">
        <f>B138*C138/$F$3</f>
        <v>0.0092958904109589</v>
      </c>
      <c r="E138" s="36">
        <f>B138*$E$3/$F$3</f>
        <v>0.00099156164383562</v>
      </c>
      <c r="F138" s="37">
        <v>45238311.71</v>
      </c>
    </row>
    <row r="139" spans="1:6" customHeight="1" ht="12.75">
      <c r="A139" s="33">
        <v>39217</v>
      </c>
      <c r="B139" s="34">
        <v>91.24</v>
      </c>
      <c r="C139" s="38">
        <v>0.0375</v>
      </c>
      <c r="D139" s="36">
        <f>B139*C139/$F$3</f>
        <v>0.0093739726027397</v>
      </c>
      <c r="E139" s="36">
        <f>B139*$E$3/$F$3</f>
        <v>0.0009998904109589</v>
      </c>
      <c r="F139" s="37">
        <v>45617619.51</v>
      </c>
    </row>
    <row r="140" spans="1:6" customHeight="1" ht="12.75">
      <c r="A140" s="33">
        <v>39218</v>
      </c>
      <c r="B140" s="34">
        <v>90.81</v>
      </c>
      <c r="C140" s="38">
        <v>0.0375</v>
      </c>
      <c r="D140" s="36">
        <f>B140*C140/$F$3</f>
        <v>0.0093297945205479</v>
      </c>
      <c r="E140" s="36">
        <f>B140*$E$3/$F$3</f>
        <v>0.00099517808219178</v>
      </c>
      <c r="F140" s="37">
        <v>45406745.31</v>
      </c>
    </row>
    <row r="141" spans="1:6" customHeight="1" ht="12.75">
      <c r="A141" s="33">
        <v>39219</v>
      </c>
      <c r="B141" s="34">
        <v>91.25</v>
      </c>
      <c r="C141" s="38">
        <v>0.0375</v>
      </c>
      <c r="D141" s="36">
        <f>B141*C141/$F$3</f>
        <v>0.009375</v>
      </c>
      <c r="E141" s="36">
        <f>B141*$E$3/$F$3</f>
        <v>0.001</v>
      </c>
      <c r="F141" s="37">
        <v>45626109.97</v>
      </c>
    </row>
    <row r="142" spans="1:6" customHeight="1" ht="12.75">
      <c r="A142" s="33">
        <v>39220</v>
      </c>
      <c r="B142" s="34">
        <v>92.06</v>
      </c>
      <c r="C142" s="38">
        <v>0.0375</v>
      </c>
      <c r="D142" s="36">
        <f>B142*C142/$F$3</f>
        <v>0.0094582191780822</v>
      </c>
      <c r="E142" s="36">
        <f>B142*$E$3/$F$3</f>
        <v>0.0010088767123288</v>
      </c>
      <c r="F142" s="37">
        <v>46028848.98</v>
      </c>
    </row>
    <row r="143" spans="1:6" customHeight="1" ht="12.75">
      <c r="A143" s="33">
        <v>39221</v>
      </c>
      <c r="B143" s="34">
        <v>92.06</v>
      </c>
      <c r="C143" s="38">
        <v>0.0375</v>
      </c>
      <c r="D143" s="36">
        <f>B143*C143/$F$3</f>
        <v>0.0094582191780822</v>
      </c>
      <c r="E143" s="36">
        <f>B143*$E$3/$F$3</f>
        <v>0.0010088767123288</v>
      </c>
      <c r="F143" s="37">
        <v>46028848.98</v>
      </c>
    </row>
    <row r="144" spans="1:6" customHeight="1" ht="12.75">
      <c r="A144" s="33">
        <v>39222</v>
      </c>
      <c r="B144" s="34">
        <v>92.06</v>
      </c>
      <c r="C144" s="38">
        <v>0.0375</v>
      </c>
      <c r="D144" s="36">
        <f>B144*C144/$F$3</f>
        <v>0.0094582191780822</v>
      </c>
      <c r="E144" s="36">
        <f>B144*$E$3/$F$3</f>
        <v>0.0010088767123288</v>
      </c>
      <c r="F144" s="37">
        <v>46028848.98</v>
      </c>
    </row>
    <row r="145" spans="1:6" customHeight="1" ht="12.75">
      <c r="A145" s="33">
        <v>39223</v>
      </c>
      <c r="B145" s="34">
        <v>92.31</v>
      </c>
      <c r="C145" s="38">
        <v>0.0375</v>
      </c>
      <c r="D145" s="36">
        <f>B145*C145/$F$3</f>
        <v>0.009483904109589</v>
      </c>
      <c r="E145" s="36">
        <f>B145*$E$3/$F$3</f>
        <v>0.0010116164383562</v>
      </c>
      <c r="F145" s="37">
        <v>46156122.77</v>
      </c>
    </row>
    <row r="146" spans="1:6" customHeight="1" ht="12.75">
      <c r="A146" s="33">
        <v>39224</v>
      </c>
      <c r="B146" s="34">
        <v>92.32</v>
      </c>
      <c r="C146" s="38">
        <v>0.0375</v>
      </c>
      <c r="D146" s="36">
        <f>B146*C146/$F$3</f>
        <v>0.0094849315068493</v>
      </c>
      <c r="E146" s="36">
        <f>B146*$E$3/$F$3</f>
        <v>0.0010117260273973</v>
      </c>
      <c r="F146" s="37">
        <v>46160415.44</v>
      </c>
    </row>
    <row r="147" spans="1:6" customHeight="1" ht="12.75">
      <c r="A147" s="33">
        <v>39225</v>
      </c>
      <c r="B147" s="34">
        <v>92.65</v>
      </c>
      <c r="C147" s="38">
        <v>0.0375</v>
      </c>
      <c r="D147" s="36">
        <f>B147*C147/$F$3</f>
        <v>0.0095188356164384</v>
      </c>
      <c r="E147" s="36">
        <f>B147*$E$3/$F$3</f>
        <v>0.0010153424657534</v>
      </c>
      <c r="F147" s="37">
        <v>46326899.14</v>
      </c>
    </row>
    <row r="148" spans="1:6" customHeight="1" ht="12.75">
      <c r="A148" s="33">
        <v>39226</v>
      </c>
      <c r="B148" s="34">
        <v>92.45</v>
      </c>
      <c r="C148" s="38">
        <v>0.0375</v>
      </c>
      <c r="D148" s="36">
        <f>B148*C148/$F$3</f>
        <v>0.0094982876712329</v>
      </c>
      <c r="E148" s="36">
        <f>B148*$E$3/$F$3</f>
        <v>0.0010131506849315</v>
      </c>
      <c r="F148" s="37">
        <v>46224364.24</v>
      </c>
    </row>
    <row r="149" spans="1:6" customHeight="1" ht="12.75">
      <c r="A149" s="33">
        <v>39227</v>
      </c>
      <c r="B149" s="34">
        <v>92.89</v>
      </c>
      <c r="C149" s="38">
        <v>0.0375</v>
      </c>
      <c r="D149" s="36">
        <f>B149*C149/$F$3</f>
        <v>0.0095434931506849</v>
      </c>
      <c r="E149" s="36">
        <f>B149*$E$3/$F$3</f>
        <v>0.0010179726027397</v>
      </c>
      <c r="F149" s="37">
        <v>46442902.53</v>
      </c>
    </row>
    <row r="150" spans="1:6" customHeight="1" ht="12.75">
      <c r="A150" s="33">
        <v>39228</v>
      </c>
      <c r="B150" s="34">
        <v>92.89</v>
      </c>
      <c r="C150" s="38">
        <v>0.0375</v>
      </c>
      <c r="D150" s="36">
        <f>B150*C150/$F$3</f>
        <v>0.0095434931506849</v>
      </c>
      <c r="E150" s="36">
        <f>B150*$E$3/$F$3</f>
        <v>0.0010179726027397</v>
      </c>
      <c r="F150" s="37">
        <v>46442902.53</v>
      </c>
    </row>
    <row r="151" spans="1:6" customHeight="1" ht="12.75">
      <c r="A151" s="33">
        <v>39229</v>
      </c>
      <c r="B151" s="34">
        <v>92.89</v>
      </c>
      <c r="C151" s="38">
        <v>0.0375</v>
      </c>
      <c r="D151" s="36">
        <f>B151*C151/$F$3</f>
        <v>0.0095434931506849</v>
      </c>
      <c r="E151" s="36">
        <f>B151*$E$3/$F$3</f>
        <v>0.0010179726027397</v>
      </c>
      <c r="F151" s="37">
        <v>46442902.53</v>
      </c>
    </row>
    <row r="152" spans="1:6" customHeight="1" ht="12.75">
      <c r="A152" s="33">
        <v>39230</v>
      </c>
      <c r="B152" s="34">
        <v>92.89</v>
      </c>
      <c r="C152" s="38">
        <v>0.0375</v>
      </c>
      <c r="D152" s="36">
        <f>B152*C152/$F$3</f>
        <v>0.0095434931506849</v>
      </c>
      <c r="E152" s="36">
        <f>B152*$E$3/$F$3</f>
        <v>0.0010179726027397</v>
      </c>
      <c r="F152" s="37">
        <v>46442902.53</v>
      </c>
    </row>
    <row r="153" spans="1:6" customHeight="1" ht="12.75">
      <c r="A153" s="33">
        <v>39231</v>
      </c>
      <c r="B153" s="34">
        <v>93.54</v>
      </c>
      <c r="C153" s="38">
        <v>0.0375</v>
      </c>
      <c r="D153" s="36">
        <f>B153*C153/$F$3</f>
        <v>0.0096102739726027</v>
      </c>
      <c r="E153" s="36">
        <f>B153*$E$3/$F$3</f>
        <v>0.001025095890411</v>
      </c>
      <c r="F153" s="37">
        <v>46772206.29</v>
      </c>
    </row>
    <row r="154" spans="1:6" customHeight="1" ht="12.75">
      <c r="A154" s="33">
        <v>39232</v>
      </c>
      <c r="B154" s="34">
        <v>93.26</v>
      </c>
      <c r="C154" s="38">
        <v>0.0375</v>
      </c>
      <c r="D154" s="36">
        <f>B154*C154/$F$3</f>
        <v>0.0095815068493151</v>
      </c>
      <c r="E154" s="36">
        <f>B154*$E$3/$F$3</f>
        <v>0.0010220273972603</v>
      </c>
      <c r="F154" s="37">
        <v>46628649.48</v>
      </c>
    </row>
    <row r="155" spans="1:6" customHeight="1" ht="12.75">
      <c r="A155" s="33">
        <v>39233</v>
      </c>
      <c r="B155" s="34">
        <v>93.72</v>
      </c>
      <c r="C155" s="38">
        <v>0.0375</v>
      </c>
      <c r="D155" s="36">
        <f>B155*C155/$F$3</f>
        <v>0.0096287671232877</v>
      </c>
      <c r="E155" s="36">
        <f>B155*$E$3/$F$3</f>
        <v>0.0010270684931507</v>
      </c>
      <c r="F155" s="37">
        <v>46859588.43</v>
      </c>
    </row>
    <row r="156" spans="1:6" customHeight="1" ht="12.75">
      <c r="A156" s="33">
        <v>39234</v>
      </c>
      <c r="B156" s="34">
        <v>94.35</v>
      </c>
      <c r="C156" s="38">
        <v>0.0375</v>
      </c>
      <c r="D156" s="36">
        <f>B156*C156/$F$3</f>
        <v>0.0096934931506849</v>
      </c>
      <c r="E156" s="36">
        <f>B156*$E$3/$F$3</f>
        <v>0.0010339726027397</v>
      </c>
      <c r="F156" s="37">
        <v>47174099.83</v>
      </c>
    </row>
    <row r="157" spans="1:6" customHeight="1" ht="12.75">
      <c r="A157" s="33">
        <v>39235</v>
      </c>
      <c r="B157" s="34">
        <v>94.35</v>
      </c>
      <c r="C157" s="38">
        <v>0.0375</v>
      </c>
      <c r="D157" s="36">
        <f>B157*C157/$F$3</f>
        <v>0.0096934931506849</v>
      </c>
      <c r="E157" s="36">
        <f>B157*$E$3/$F$3</f>
        <v>0.0010339726027397</v>
      </c>
      <c r="F157" s="37">
        <v>47174099.83</v>
      </c>
    </row>
    <row r="158" spans="1:6" customHeight="1" ht="12.75">
      <c r="A158" s="33">
        <v>39236</v>
      </c>
      <c r="B158" s="34">
        <v>94.35</v>
      </c>
      <c r="C158" s="38">
        <v>0.0375</v>
      </c>
      <c r="D158" s="36">
        <f>B158*C158/$F$3</f>
        <v>0.0096934931506849</v>
      </c>
      <c r="E158" s="36">
        <f>B158*$E$3/$F$3</f>
        <v>0.0010339726027397</v>
      </c>
      <c r="F158" s="37">
        <v>47174099.83</v>
      </c>
    </row>
    <row r="159" spans="1:6" customHeight="1" ht="12.75">
      <c r="A159" s="33">
        <v>39237</v>
      </c>
      <c r="B159" s="34">
        <v>94.56</v>
      </c>
      <c r="C159" s="38">
        <v>0.0375</v>
      </c>
      <c r="D159" s="36">
        <f>B159*C159/$F$3</f>
        <v>0.0097150684931507</v>
      </c>
      <c r="E159" s="36">
        <f>B159*$E$3/$F$3</f>
        <v>0.0010362739726027</v>
      </c>
      <c r="F159" s="37">
        <v>47281067.02</v>
      </c>
    </row>
    <row r="160" spans="1:6" customHeight="1" ht="12.75">
      <c r="A160" s="33">
        <v>39238</v>
      </c>
      <c r="B160" s="34">
        <v>94.34</v>
      </c>
      <c r="C160" s="38">
        <v>0.0378</v>
      </c>
      <c r="D160" s="36">
        <f>B160*C160/$F$3</f>
        <v>0.0097700054794521</v>
      </c>
      <c r="E160" s="36">
        <f>B160*$E$3/$F$3</f>
        <v>0.0010338630136986</v>
      </c>
      <c r="F160" s="37">
        <v>56603499.39</v>
      </c>
    </row>
    <row r="161" spans="1:6" customHeight="1" ht="12.75">
      <c r="A161" s="33">
        <v>39239</v>
      </c>
      <c r="B161" s="34">
        <v>94.52</v>
      </c>
      <c r="C161" s="38">
        <v>0.0378</v>
      </c>
      <c r="D161" s="36">
        <f>B161*C161/$F$3</f>
        <v>0.0097886465753425</v>
      </c>
      <c r="E161" s="36">
        <f>B161*$E$3/$F$3</f>
        <v>0.0010358356164384</v>
      </c>
      <c r="F161" s="37">
        <v>56710422.52</v>
      </c>
    </row>
    <row r="162" spans="1:6" customHeight="1" ht="12.75">
      <c r="A162" s="33">
        <v>39240</v>
      </c>
      <c r="B162" s="34">
        <v>94.3</v>
      </c>
      <c r="C162" s="38">
        <v>0.0378</v>
      </c>
      <c r="D162" s="36">
        <f>B162*C162/$F$3</f>
        <v>0.0097658630136986</v>
      </c>
      <c r="E162" s="36">
        <f>B162*$E$3/$F$3</f>
        <v>0.0010334246575342</v>
      </c>
      <c r="F162" s="37">
        <v>56582127.4</v>
      </c>
    </row>
    <row r="163" spans="1:6" customHeight="1" ht="12.75">
      <c r="A163" s="33">
        <v>39241</v>
      </c>
      <c r="B163" s="34">
        <v>94.23</v>
      </c>
      <c r="C163" s="38">
        <v>0.0378</v>
      </c>
      <c r="D163" s="36">
        <f>B163*C163/$F$3</f>
        <v>0.0097586136986301</v>
      </c>
      <c r="E163" s="36">
        <f>B163*$E$3/$F$3</f>
        <v>0.0010326575342466</v>
      </c>
      <c r="F163" s="37">
        <v>56539466.08</v>
      </c>
    </row>
    <row r="164" spans="1:6" customHeight="1" ht="12.75">
      <c r="A164" s="33">
        <v>39242</v>
      </c>
      <c r="B164" s="34">
        <v>94.23</v>
      </c>
      <c r="C164" s="38">
        <v>0.0378</v>
      </c>
      <c r="D164" s="36">
        <f>B164*C164/$F$3</f>
        <v>0.0097586136986301</v>
      </c>
      <c r="E164" s="36">
        <f>B164*$E$3/$F$3</f>
        <v>0.0010326575342466</v>
      </c>
      <c r="F164" s="37">
        <v>56539466.08</v>
      </c>
    </row>
    <row r="165" spans="1:6" customHeight="1" ht="12.75">
      <c r="A165" s="33">
        <v>39243</v>
      </c>
      <c r="B165" s="34">
        <v>94.23</v>
      </c>
      <c r="C165" s="38">
        <v>0.0378</v>
      </c>
      <c r="D165" s="36">
        <f>B165*C165/$F$3</f>
        <v>0.0097586136986301</v>
      </c>
      <c r="E165" s="36">
        <f>B165*$E$3/$F$3</f>
        <v>0.0010326575342466</v>
      </c>
      <c r="F165" s="37">
        <v>56539466.08</v>
      </c>
    </row>
    <row r="166" spans="1:6" customHeight="1" ht="12.75">
      <c r="A166" s="33">
        <v>39244</v>
      </c>
      <c r="B166" s="34">
        <v>94.31</v>
      </c>
      <c r="C166" s="38">
        <v>0.0378</v>
      </c>
      <c r="D166" s="36">
        <f>B166*C166/$F$3</f>
        <v>0.009766898630137</v>
      </c>
      <c r="E166" s="36">
        <f>B166*$E$3/$F$3</f>
        <v>0.0010335342465753</v>
      </c>
      <c r="F166" s="37">
        <v>56587398.45</v>
      </c>
    </row>
    <row r="167" spans="1:6" customHeight="1" ht="12.75">
      <c r="A167" s="33">
        <v>39245</v>
      </c>
      <c r="B167" s="34">
        <v>94.13</v>
      </c>
      <c r="C167" s="38">
        <v>0.0378</v>
      </c>
      <c r="D167" s="36">
        <f>B167*C167/$F$3</f>
        <v>0.0097482575342466</v>
      </c>
      <c r="E167" s="36">
        <f>B167*$E$3/$F$3</f>
        <v>0.0010315616438356</v>
      </c>
      <c r="F167" s="37">
        <v>56475652.86</v>
      </c>
    </row>
    <row r="168" spans="1:6" customHeight="1" ht="12.75">
      <c r="A168" s="33">
        <v>39246</v>
      </c>
      <c r="B168" s="34">
        <v>93.85</v>
      </c>
      <c r="C168" s="38">
        <v>0.0378</v>
      </c>
      <c r="D168" s="36">
        <f>B168*C168/$F$3</f>
        <v>0.0097192602739726</v>
      </c>
      <c r="E168" s="36">
        <f>B168*$E$3/$F$3</f>
        <v>0.0010284931506849</v>
      </c>
      <c r="F168" s="37">
        <v>56311535.48</v>
      </c>
    </row>
    <row r="169" spans="1:6" customHeight="1" ht="12.75">
      <c r="A169" s="33">
        <v>39247</v>
      </c>
      <c r="B169" s="34">
        <v>93.72</v>
      </c>
      <c r="C169" s="38">
        <v>0.0378</v>
      </c>
      <c r="D169" s="36">
        <f>B169*C169/$F$3</f>
        <v>0.009705797260274</v>
      </c>
      <c r="E169" s="36">
        <f>B169*$E$3/$F$3</f>
        <v>0.0010270684931507</v>
      </c>
      <c r="F169" s="37">
        <v>56232485.62</v>
      </c>
    </row>
    <row r="170" spans="1:6" customHeight="1" ht="12.75">
      <c r="A170" s="33">
        <v>39248</v>
      </c>
      <c r="B170" s="34">
        <v>93.8</v>
      </c>
      <c r="C170" s="38">
        <v>0.0378</v>
      </c>
      <c r="D170" s="36">
        <f>B170*C170/$F$3</f>
        <v>0.0097140821917808</v>
      </c>
      <c r="E170" s="36">
        <f>B170*$E$3/$F$3</f>
        <v>0.0010279452054795</v>
      </c>
      <c r="F170" s="37">
        <v>56279932.42</v>
      </c>
    </row>
    <row r="171" spans="1:6" customHeight="1" ht="12.75">
      <c r="A171" s="33">
        <v>39249</v>
      </c>
      <c r="B171" s="34">
        <v>93.8</v>
      </c>
      <c r="C171" s="38">
        <v>0.0378</v>
      </c>
      <c r="D171" s="36">
        <f>B171*C171/$F$3</f>
        <v>0.0097140821917808</v>
      </c>
      <c r="E171" s="36">
        <f>B171*$E$3/$F$3</f>
        <v>0.0010279452054795</v>
      </c>
      <c r="F171" s="37">
        <v>56279932.42</v>
      </c>
    </row>
    <row r="172" spans="1:6" customHeight="1" ht="12.75">
      <c r="A172" s="33">
        <v>39250</v>
      </c>
      <c r="B172" s="34">
        <v>93.8</v>
      </c>
      <c r="C172" s="38">
        <v>0.0378</v>
      </c>
      <c r="D172" s="36">
        <f>B172*C172/$F$3</f>
        <v>0.0097140821917808</v>
      </c>
      <c r="E172" s="36">
        <f>B172*$E$3/$F$3</f>
        <v>0.0010279452054795</v>
      </c>
      <c r="F172" s="37">
        <v>56279932.42</v>
      </c>
    </row>
    <row r="173" spans="1:6" customHeight="1" ht="12.75">
      <c r="A173" s="33">
        <v>39251</v>
      </c>
      <c r="B173" s="34">
        <v>93.44</v>
      </c>
      <c r="C173" s="38">
        <v>0.0378</v>
      </c>
      <c r="D173" s="36">
        <f>B173*C173/$F$3</f>
        <v>0.0096768</v>
      </c>
      <c r="E173" s="36">
        <f>B173*$E$3/$F$3</f>
        <v>0.001024</v>
      </c>
      <c r="F173" s="37">
        <v>56064695.14</v>
      </c>
    </row>
    <row r="174" spans="1:6" customHeight="1" ht="12.75">
      <c r="A174" s="33">
        <v>39252</v>
      </c>
      <c r="B174" s="34">
        <v>94.17</v>
      </c>
      <c r="C174" s="38">
        <v>0.0378</v>
      </c>
      <c r="D174" s="36">
        <f>B174*C174/$F$3</f>
        <v>0.0097524</v>
      </c>
      <c r="E174" s="36">
        <f>B174*$E$3/$F$3</f>
        <v>0.001032</v>
      </c>
      <c r="F174" s="37">
        <v>56502156.86</v>
      </c>
    </row>
    <row r="175" spans="1:6" customHeight="1" ht="12.75">
      <c r="A175" s="33">
        <v>39253</v>
      </c>
      <c r="B175" s="34">
        <v>94.11</v>
      </c>
      <c r="C175" s="38">
        <v>0.0378</v>
      </c>
      <c r="D175" s="36">
        <f>B175*C175/$F$3</f>
        <v>0.0097461863013699</v>
      </c>
      <c r="E175" s="36">
        <f>B175*$E$3/$F$3</f>
        <v>0.0010313424657534</v>
      </c>
      <c r="F175" s="37">
        <v>56464996.89</v>
      </c>
    </row>
    <row r="176" spans="1:6" customHeight="1" ht="12.75">
      <c r="A176" s="33">
        <v>39254</v>
      </c>
      <c r="B176" s="34">
        <v>93.41</v>
      </c>
      <c r="C176" s="38">
        <v>0.0378</v>
      </c>
      <c r="D176" s="36">
        <f>B176*C176/$F$3</f>
        <v>0.0096736931506849</v>
      </c>
      <c r="E176" s="36">
        <f>B176*$E$3/$F$3</f>
        <v>0.0010236712328767</v>
      </c>
      <c r="F176" s="37">
        <v>56043886.32</v>
      </c>
    </row>
    <row r="177" spans="1:6" customHeight="1" ht="12.75">
      <c r="A177" s="33">
        <v>39255</v>
      </c>
      <c r="B177" s="34">
        <v>93.88</v>
      </c>
      <c r="C177" s="38">
        <v>0.0378</v>
      </c>
      <c r="D177" s="36">
        <f>B177*C177/$F$3</f>
        <v>0.0097223671232877</v>
      </c>
      <c r="E177" s="36">
        <f>B177*$E$3/$F$3</f>
        <v>0.0010288219178082</v>
      </c>
      <c r="F177" s="37">
        <v>56327463.23</v>
      </c>
    </row>
    <row r="178" spans="1:6" customHeight="1" ht="12.75">
      <c r="A178" s="33">
        <v>39256</v>
      </c>
      <c r="B178" s="34">
        <v>93.88</v>
      </c>
      <c r="C178" s="38">
        <v>0.0378</v>
      </c>
      <c r="D178" s="36">
        <f>B178*C178/$F$3</f>
        <v>0.0097223671232877</v>
      </c>
      <c r="E178" s="36">
        <f>B178*$E$3/$F$3</f>
        <v>0.0010288219178082</v>
      </c>
      <c r="F178" s="37">
        <v>56327463.23</v>
      </c>
    </row>
    <row r="179" spans="1:6" customHeight="1" ht="12.75">
      <c r="A179" s="33">
        <v>39257</v>
      </c>
      <c r="B179" s="34">
        <v>93.88</v>
      </c>
      <c r="C179" s="38">
        <v>0.0378</v>
      </c>
      <c r="D179" s="36">
        <f>B179*C179/$F$3</f>
        <v>0.0097223671232877</v>
      </c>
      <c r="E179" s="36">
        <f>B179*$E$3/$F$3</f>
        <v>0.0010288219178082</v>
      </c>
      <c r="F179" s="37">
        <v>56327463.23</v>
      </c>
    </row>
    <row r="180" spans="1:6" customHeight="1" ht="12.75">
      <c r="A180" s="33">
        <v>39258</v>
      </c>
      <c r="B180" s="34">
        <v>93.57</v>
      </c>
      <c r="C180" s="38">
        <v>0.0378</v>
      </c>
      <c r="D180" s="36">
        <f>B180*C180/$F$3</f>
        <v>0.0096902630136986</v>
      </c>
      <c r="E180" s="36">
        <f>B180*$E$3/$F$3</f>
        <v>0.0010254246575342</v>
      </c>
      <c r="F180" s="37">
        <v>56143428.55</v>
      </c>
    </row>
    <row r="181" spans="1:6" customHeight="1" ht="12.75">
      <c r="A181" s="33">
        <v>39259</v>
      </c>
      <c r="B181" s="34">
        <v>93.76</v>
      </c>
      <c r="C181" s="38">
        <v>0.0378</v>
      </c>
      <c r="D181" s="36">
        <f>B181*C181/$F$3</f>
        <v>0.0097099397260274</v>
      </c>
      <c r="E181" s="36">
        <f>B181*$E$3/$F$3</f>
        <v>0.0010275068493151</v>
      </c>
      <c r="F181" s="37">
        <v>56253723.82</v>
      </c>
    </row>
    <row r="182" spans="1:6" customHeight="1" ht="12.75">
      <c r="A182" s="33">
        <v>39260</v>
      </c>
      <c r="B182" s="34">
        <v>93.56</v>
      </c>
      <c r="C182" s="38">
        <v>0.0388</v>
      </c>
      <c r="D182" s="36">
        <f>B182*C182/$F$3</f>
        <v>0.0099455561643836</v>
      </c>
      <c r="E182" s="36">
        <f>B182*$E$3/$F$3</f>
        <v>0.0010253150684932</v>
      </c>
      <c r="F182" s="37">
        <v>56133155.07</v>
      </c>
    </row>
    <row r="183" spans="1:6" customHeight="1" ht="12.75">
      <c r="A183" s="33">
        <v>39261</v>
      </c>
      <c r="B183" s="34">
        <v>94.36</v>
      </c>
      <c r="C183" s="38">
        <v>0.0388</v>
      </c>
      <c r="D183" s="36">
        <f>B183*C183/$F$3</f>
        <v>0.010030597260274</v>
      </c>
      <c r="E183" s="36">
        <f>B183*$E$3/$F$3</f>
        <v>0.0010340821917808</v>
      </c>
      <c r="F183" s="37">
        <v>56614056.44</v>
      </c>
    </row>
    <row r="184" spans="1:6" customHeight="1" ht="12.75">
      <c r="A184" s="33">
        <v>39262</v>
      </c>
      <c r="B184" s="34">
        <v>94.31</v>
      </c>
      <c r="C184" s="38">
        <v>0.0388</v>
      </c>
      <c r="D184" s="36">
        <f>B184*C184/$F$3</f>
        <v>0.010025282191781</v>
      </c>
      <c r="E184" s="36">
        <f>B184*$E$3/$F$3</f>
        <v>0.0010335342465753</v>
      </c>
      <c r="F184" s="37">
        <v>56587848.42</v>
      </c>
    </row>
    <row r="185" spans="1:6" customHeight="1" ht="12.75">
      <c r="A185" s="33">
        <v>39263</v>
      </c>
      <c r="B185" s="34">
        <v>94.31</v>
      </c>
      <c r="C185" s="38">
        <v>0.0388</v>
      </c>
      <c r="D185" s="36">
        <f>B185*C185/$F$3</f>
        <v>0.010025282191781</v>
      </c>
      <c r="E185" s="36">
        <f>B185*$E$3/$F$3</f>
        <v>0.0010335342465753</v>
      </c>
      <c r="F185" s="37">
        <v>56587848.42</v>
      </c>
    </row>
    <row r="186" spans="1:6" customHeight="1" ht="12.75">
      <c r="A186" s="33">
        <v>39264</v>
      </c>
      <c r="B186" s="34">
        <v>94.31</v>
      </c>
      <c r="C186" s="38">
        <v>0.0388</v>
      </c>
      <c r="D186" s="36">
        <f>B186*C186/$F$3</f>
        <v>0.010025282191781</v>
      </c>
      <c r="E186" s="36">
        <f>B186*$E$3/$F$3</f>
        <v>0.0010335342465753</v>
      </c>
      <c r="F186" s="37">
        <v>56587848.42</v>
      </c>
    </row>
    <row r="187" spans="1:6" customHeight="1" ht="12.75">
      <c r="A187" s="33">
        <v>39265</v>
      </c>
      <c r="B187" s="34">
        <v>94.78</v>
      </c>
      <c r="C187" s="38">
        <v>0.0388</v>
      </c>
      <c r="D187" s="36">
        <f>B187*C187/$F$3</f>
        <v>0.010075243835616</v>
      </c>
      <c r="E187" s="36">
        <f>B187*$E$3/$F$3</f>
        <v>0.0010386849315068</v>
      </c>
      <c r="F187" s="37">
        <v>56866877.87</v>
      </c>
    </row>
    <row r="188" spans="1:6" customHeight="1" ht="12.75">
      <c r="A188" s="33">
        <v>39266</v>
      </c>
      <c r="B188" s="34">
        <v>94.44</v>
      </c>
      <c r="C188" s="38">
        <v>0.0383</v>
      </c>
      <c r="D188" s="36">
        <f>B188*C188/$F$3</f>
        <v>0.0099097315068493</v>
      </c>
      <c r="E188" s="36">
        <f>B188*$E$3/$F$3</f>
        <v>0.0010349589041096</v>
      </c>
      <c r="F188" s="37">
        <v>56662954.09</v>
      </c>
    </row>
    <row r="189" spans="1:6" customHeight="1" ht="12.75">
      <c r="A189" s="33">
        <v>39267</v>
      </c>
      <c r="B189" s="34">
        <v>94.44</v>
      </c>
      <c r="C189" s="38">
        <v>0.0381</v>
      </c>
      <c r="D189" s="36">
        <f>B189*C189/$F$3</f>
        <v>0.0098579835616438</v>
      </c>
      <c r="E189" s="36">
        <f>B189*$E$3/$F$3</f>
        <v>0.0010349589041096</v>
      </c>
      <c r="F189" s="37">
        <v>56662954.09</v>
      </c>
    </row>
    <row r="190" spans="1:6" customHeight="1" ht="12.75">
      <c r="A190" s="33">
        <v>39268</v>
      </c>
      <c r="B190" s="34">
        <v>94.68</v>
      </c>
      <c r="C190" s="38">
        <v>0.0381</v>
      </c>
      <c r="D190" s="36">
        <f>B190*C190/$F$3</f>
        <v>0.0098830356164384</v>
      </c>
      <c r="E190" s="36">
        <f>B190*$E$3/$F$3</f>
        <v>0.0010375890410959</v>
      </c>
      <c r="F190" s="37">
        <v>56807727.91</v>
      </c>
    </row>
    <row r="191" spans="1:6" customHeight="1" ht="12.75">
      <c r="A191" s="33">
        <v>39269</v>
      </c>
      <c r="B191" s="34">
        <v>95.51</v>
      </c>
      <c r="C191" s="38">
        <v>0.0381</v>
      </c>
      <c r="D191" s="36">
        <f>B191*C191/$F$3</f>
        <v>0.0099696739726027</v>
      </c>
      <c r="E191" s="36">
        <f>B191*$E$3/$F$3</f>
        <v>0.0010466849315068</v>
      </c>
      <c r="F191" s="37">
        <v>57306548.87</v>
      </c>
    </row>
    <row r="192" spans="1:6" customHeight="1" ht="12.75">
      <c r="A192" s="33">
        <v>39270</v>
      </c>
      <c r="B192" s="34">
        <v>95.51</v>
      </c>
      <c r="C192" s="38">
        <v>0.0381</v>
      </c>
      <c r="D192" s="36">
        <f>B192*C192/$F$3</f>
        <v>0.0099696739726027</v>
      </c>
      <c r="E192" s="36">
        <f>B192*$E$3/$F$3</f>
        <v>0.0010466849315068</v>
      </c>
      <c r="F192" s="37">
        <v>57306548.87</v>
      </c>
    </row>
    <row r="193" spans="1:6" customHeight="1" ht="12.75">
      <c r="A193" s="33">
        <v>39271</v>
      </c>
      <c r="B193" s="34">
        <v>95.51</v>
      </c>
      <c r="C193" s="38">
        <v>0.0381</v>
      </c>
      <c r="D193" s="36">
        <f>B193*C193/$F$3</f>
        <v>0.0099696739726027</v>
      </c>
      <c r="E193" s="36">
        <f>B193*$E$3/$F$3</f>
        <v>0.0010466849315068</v>
      </c>
      <c r="F193" s="37">
        <v>57306548.87</v>
      </c>
    </row>
    <row r="194" spans="1:6" customHeight="1" ht="12.75">
      <c r="A194" s="33">
        <v>39272</v>
      </c>
      <c r="B194" s="34">
        <v>95.51</v>
      </c>
      <c r="C194" s="38">
        <v>0.0381</v>
      </c>
      <c r="D194" s="36">
        <f>B194*C194/$F$3</f>
        <v>0.0099696739726027</v>
      </c>
      <c r="E194" s="36">
        <f>B194*$E$3/$F$3</f>
        <v>0.0010466849315068</v>
      </c>
      <c r="F194" s="37">
        <v>62082054.53</v>
      </c>
    </row>
    <row r="195" spans="1:6" customHeight="1" ht="12.75">
      <c r="A195" s="33">
        <v>39273</v>
      </c>
      <c r="B195" s="34">
        <v>95.15</v>
      </c>
      <c r="C195" s="38">
        <v>0.0398</v>
      </c>
      <c r="D195" s="36">
        <f>B195*C195/$F$3</f>
        <v>0.010375260273973</v>
      </c>
      <c r="E195" s="36">
        <f>B195*$E$3/$F$3</f>
        <v>0.0010427397260274</v>
      </c>
      <c r="F195" s="37">
        <v>61846853.63</v>
      </c>
    </row>
    <row r="196" spans="1:6" customHeight="1" ht="12.75">
      <c r="A196" s="33">
        <v>39274</v>
      </c>
      <c r="B196" s="34">
        <v>94.82</v>
      </c>
      <c r="C196" s="38">
        <v>0.0403</v>
      </c>
      <c r="D196" s="36">
        <f>B196*C196/$F$3</f>
        <v>0.010469167123288</v>
      </c>
      <c r="E196" s="36">
        <f>B196*$E$3/$F$3</f>
        <v>0.0010391232876712</v>
      </c>
      <c r="F196" s="37">
        <v>61635758.3</v>
      </c>
    </row>
    <row r="197" spans="1:6" customHeight="1" ht="12.75">
      <c r="A197" s="33">
        <v>39275</v>
      </c>
      <c r="B197" s="34">
        <v>95.65</v>
      </c>
      <c r="C197" s="38">
        <v>0.0403</v>
      </c>
      <c r="D197" s="36">
        <f>B197*C197/$F$3</f>
        <v>0.010560808219178</v>
      </c>
      <c r="E197" s="36">
        <f>B197*$E$3/$F$3</f>
        <v>0.0010482191780822</v>
      </c>
      <c r="F197" s="37">
        <v>62172000.88</v>
      </c>
    </row>
    <row r="198" spans="1:6" customHeight="1" ht="12.75">
      <c r="A198" s="33">
        <v>39276</v>
      </c>
      <c r="B198" s="34">
        <v>95.6</v>
      </c>
      <c r="C198" s="38">
        <v>0.0403</v>
      </c>
      <c r="D198" s="36">
        <f>B198*C198/$F$3</f>
        <v>0.010555287671233</v>
      </c>
      <c r="E198" s="36">
        <f>B198*$E$3/$F$3</f>
        <v>0.0010476712328767</v>
      </c>
      <c r="F198" s="37">
        <v>62137382.9</v>
      </c>
    </row>
    <row r="199" spans="1:6" customHeight="1" ht="12.75">
      <c r="A199" s="33">
        <v>39277</v>
      </c>
      <c r="B199" s="34">
        <v>95.6</v>
      </c>
      <c r="C199" s="38">
        <v>0.0403</v>
      </c>
      <c r="D199" s="36">
        <f>B199*C199/$F$3</f>
        <v>0.010555287671233</v>
      </c>
      <c r="E199" s="36">
        <f>B199*$E$3/$F$3</f>
        <v>0.0010476712328767</v>
      </c>
      <c r="F199" s="37">
        <v>62137382.9</v>
      </c>
    </row>
    <row r="200" spans="1:6" customHeight="1" ht="12.75">
      <c r="A200" s="33">
        <v>39278</v>
      </c>
      <c r="B200" s="34">
        <v>95.6</v>
      </c>
      <c r="C200" s="38">
        <v>0.0403</v>
      </c>
      <c r="D200" s="36">
        <f>B200*C200/$F$3</f>
        <v>0.010555287671233</v>
      </c>
      <c r="E200" s="36">
        <f>B200*$E$3/$F$3</f>
        <v>0.0010476712328767</v>
      </c>
      <c r="F200" s="37">
        <v>62137382.9</v>
      </c>
    </row>
    <row r="201" spans="1:6" customHeight="1" ht="12.75">
      <c r="A201" s="33">
        <v>39279</v>
      </c>
      <c r="B201" s="34">
        <v>96.03</v>
      </c>
      <c r="C201" s="38">
        <v>0.0403</v>
      </c>
      <c r="D201" s="36">
        <f>B201*C201/$F$3</f>
        <v>0.010602764383562</v>
      </c>
      <c r="E201" s="36">
        <f>B201*$E$3/$F$3</f>
        <v>0.0010523835616438</v>
      </c>
      <c r="F201" s="37">
        <v>62417723.17</v>
      </c>
    </row>
    <row r="202" spans="1:6" customHeight="1" ht="12.75">
      <c r="A202" s="33">
        <v>39280</v>
      </c>
      <c r="B202" s="34">
        <v>95.99</v>
      </c>
      <c r="C202" s="38">
        <v>0.0403</v>
      </c>
      <c r="D202" s="36">
        <f>B202*C202/$F$3</f>
        <v>0.010598347945205</v>
      </c>
      <c r="E202" s="36">
        <f>B202*$E$3/$F$3</f>
        <v>0.0010519452054795</v>
      </c>
      <c r="F202" s="37">
        <v>71993198.24</v>
      </c>
    </row>
    <row r="203" spans="1:6" customHeight="1" ht="12.75">
      <c r="A203" s="33">
        <v>39281</v>
      </c>
      <c r="B203" s="34">
        <v>96</v>
      </c>
      <c r="C203" s="38">
        <v>0.0403</v>
      </c>
      <c r="D203" s="36">
        <f>B203*C203/$F$3</f>
        <v>0.010599452054795</v>
      </c>
      <c r="E203" s="36">
        <f>B203*$E$3/$F$3</f>
        <v>0.0010520547945205</v>
      </c>
      <c r="F203" s="37">
        <v>72000455.22</v>
      </c>
    </row>
    <row r="204" spans="1:6" customHeight="1" ht="12.75">
      <c r="A204" s="33">
        <v>39282</v>
      </c>
      <c r="B204" s="34">
        <v>96.1</v>
      </c>
      <c r="C204" s="38">
        <v>0.0403</v>
      </c>
      <c r="D204" s="36">
        <f>B204*C204/$F$3</f>
        <v>0.010610493150685</v>
      </c>
      <c r="E204" s="36">
        <f>B204*$E$3/$F$3</f>
        <v>0.0010531506849315</v>
      </c>
      <c r="F204" s="37">
        <v>72076784.27</v>
      </c>
    </row>
    <row r="205" spans="1:6" customHeight="1" ht="12.75">
      <c r="A205" s="33">
        <v>39283</v>
      </c>
      <c r="B205" s="34">
        <v>95.99</v>
      </c>
      <c r="C205" s="38">
        <v>0.0403</v>
      </c>
      <c r="D205" s="36">
        <f>B205*C205/$F$3</f>
        <v>0.010598347945205</v>
      </c>
      <c r="E205" s="36">
        <f>B205*$E$3/$F$3</f>
        <v>0.0010519452054795</v>
      </c>
      <c r="F205" s="37">
        <v>71994984.58</v>
      </c>
    </row>
    <row r="206" spans="1:6" customHeight="1" ht="12.75">
      <c r="A206" s="33">
        <v>39284</v>
      </c>
      <c r="B206" s="34">
        <v>95.99</v>
      </c>
      <c r="C206" s="38">
        <v>0.0403</v>
      </c>
      <c r="D206" s="36">
        <f>B206*C206/$F$3</f>
        <v>0.010598347945205</v>
      </c>
      <c r="E206" s="36">
        <f>B206*$E$3/$F$3</f>
        <v>0.0010519452054795</v>
      </c>
      <c r="F206" s="37">
        <v>71994984.58</v>
      </c>
    </row>
    <row r="207" spans="1:6" customHeight="1" ht="12.75">
      <c r="A207" s="33">
        <v>39285</v>
      </c>
      <c r="B207" s="34">
        <v>95.99</v>
      </c>
      <c r="C207" s="38">
        <v>0.0403</v>
      </c>
      <c r="D207" s="36">
        <f>B207*C207/$F$3</f>
        <v>0.010598347945205</v>
      </c>
      <c r="E207" s="36">
        <f>B207*$E$3/$F$3</f>
        <v>0.0010519452054795</v>
      </c>
      <c r="F207" s="37">
        <v>71994984.58</v>
      </c>
    </row>
    <row r="208" spans="1:6" customHeight="1" ht="12.75">
      <c r="A208" s="33">
        <v>39286</v>
      </c>
      <c r="B208" s="34">
        <v>95.91</v>
      </c>
      <c r="C208" s="38">
        <v>0.0403</v>
      </c>
      <c r="D208" s="36">
        <f>B208*C208/$F$3</f>
        <v>0.010589515068493</v>
      </c>
      <c r="E208" s="36">
        <f>B208*$E$3/$F$3</f>
        <v>0.0010510684931507</v>
      </c>
      <c r="F208" s="37">
        <v>71933335.84</v>
      </c>
    </row>
    <row r="209" spans="1:6" customHeight="1" ht="12.75">
      <c r="A209" s="33">
        <v>39287</v>
      </c>
      <c r="B209" s="34">
        <v>96.64</v>
      </c>
      <c r="C209" s="38">
        <v>0.0403</v>
      </c>
      <c r="D209" s="36">
        <f>B209*C209/$F$3</f>
        <v>0.010670115068493</v>
      </c>
      <c r="E209" s="36">
        <f>B209*$E$3/$F$3</f>
        <v>0.0010590684931507</v>
      </c>
      <c r="F209" s="37">
        <v>72481598.7</v>
      </c>
    </row>
    <row r="210" spans="1:6" customHeight="1" ht="12.75">
      <c r="A210" s="33">
        <v>39288</v>
      </c>
      <c r="B210" s="34">
        <v>96.18</v>
      </c>
      <c r="C210" s="38">
        <v>0.0403</v>
      </c>
      <c r="D210" s="36">
        <f>B210*C210/$F$3</f>
        <v>0.010619326027397</v>
      </c>
      <c r="E210" s="36">
        <f>B210*$E$3/$F$3</f>
        <v>0.0010540273972603</v>
      </c>
      <c r="F210" s="37">
        <v>72134209</v>
      </c>
    </row>
    <row r="211" spans="1:6" customHeight="1" ht="12.75">
      <c r="A211" s="33">
        <v>39289</v>
      </c>
      <c r="B211" s="34">
        <v>95.45</v>
      </c>
      <c r="C211" s="38">
        <v>0.0403</v>
      </c>
      <c r="D211" s="36">
        <f>B211*C211/$F$3</f>
        <v>0.010538726027397</v>
      </c>
      <c r="E211" s="36">
        <f>B211*$E$3/$F$3</f>
        <v>0.0010460273972603</v>
      </c>
      <c r="F211" s="37">
        <v>71585165.49</v>
      </c>
    </row>
    <row r="212" spans="1:6" customHeight="1" ht="12.75">
      <c r="A212" s="33">
        <v>39290</v>
      </c>
      <c r="B212" s="34">
        <v>94.7</v>
      </c>
      <c r="C212" s="38">
        <v>0.0403</v>
      </c>
      <c r="D212" s="36">
        <f>B212*C212/$F$3</f>
        <v>0.010455917808219</v>
      </c>
      <c r="E212" s="36">
        <f>B212*$E$3/$F$3</f>
        <v>0.0010378082191781</v>
      </c>
      <c r="F212" s="37">
        <v>71025280.83</v>
      </c>
    </row>
    <row r="213" spans="1:6" customHeight="1" ht="12.75">
      <c r="A213" s="33">
        <v>39291</v>
      </c>
      <c r="B213" s="34">
        <v>94.7</v>
      </c>
      <c r="C213" s="38">
        <v>0.0403</v>
      </c>
      <c r="D213" s="36">
        <f>B213*C213/$F$3</f>
        <v>0.010455917808219</v>
      </c>
      <c r="E213" s="36">
        <f>B213*$E$3/$F$3</f>
        <v>0.0010378082191781</v>
      </c>
      <c r="F213" s="37">
        <v>71025280.83</v>
      </c>
    </row>
    <row r="214" spans="1:6" customHeight="1" ht="12.75">
      <c r="A214" s="33">
        <v>39292</v>
      </c>
      <c r="B214" s="34">
        <v>94.7</v>
      </c>
      <c r="C214" s="38">
        <v>0.0403</v>
      </c>
      <c r="D214" s="36">
        <f>B214*C214/$F$3</f>
        <v>0.010455917808219</v>
      </c>
      <c r="E214" s="36">
        <f>B214*$E$3/$F$3</f>
        <v>0.0010378082191781</v>
      </c>
      <c r="F214" s="37">
        <v>71025280.83</v>
      </c>
    </row>
    <row r="215" spans="1:6" customHeight="1" ht="12.75">
      <c r="A215" s="33">
        <v>39293</v>
      </c>
      <c r="B215" s="34">
        <v>93.83</v>
      </c>
      <c r="C215" s="38">
        <v>0.0403</v>
      </c>
      <c r="D215" s="36">
        <f>B215*C215/$F$3</f>
        <v>0.010359860273973</v>
      </c>
      <c r="E215" s="36">
        <f>B215*$E$3/$F$3</f>
        <v>0.0010282739726027</v>
      </c>
      <c r="F215" s="37">
        <v>70374538.17</v>
      </c>
    </row>
    <row r="216" spans="1:6" customHeight="1" ht="12.75">
      <c r="A216" s="33">
        <v>39294</v>
      </c>
      <c r="B216" s="34">
        <v>94.13</v>
      </c>
      <c r="C216" s="38">
        <v>0.0403</v>
      </c>
      <c r="D216" s="36">
        <f>B216*C216/$F$3</f>
        <v>0.010392983561644</v>
      </c>
      <c r="E216" s="36">
        <f>B216*$E$3/$F$3</f>
        <v>0.0010315616438356</v>
      </c>
      <c r="F216" s="37">
        <v>70599582.6</v>
      </c>
    </row>
    <row r="217" spans="1:6" customHeight="1" ht="12.75">
      <c r="A217" s="33">
        <v>39295</v>
      </c>
      <c r="B217" s="34">
        <v>94.66</v>
      </c>
      <c r="C217" s="38">
        <v>0.0403</v>
      </c>
      <c r="D217" s="36">
        <f>B217*C217/$F$3</f>
        <v>0.010451501369863</v>
      </c>
      <c r="E217" s="36">
        <f>B217*$E$3/$F$3</f>
        <v>0.0010373698630137</v>
      </c>
      <c r="F217" s="37">
        <v>80462454.96</v>
      </c>
    </row>
    <row r="218" spans="1:6" customHeight="1" ht="12.75">
      <c r="A218" s="33">
        <v>39296</v>
      </c>
      <c r="B218" s="34">
        <v>95</v>
      </c>
      <c r="C218" s="38">
        <v>0.0403</v>
      </c>
      <c r="D218" s="36">
        <f>B218*C218/$F$3</f>
        <v>0.01048904109589</v>
      </c>
      <c r="E218" s="36">
        <f>B218*$E$3/$F$3</f>
        <v>0.001041095890411</v>
      </c>
      <c r="F218" s="37">
        <v>80753388.36</v>
      </c>
    </row>
    <row r="219" spans="1:6" customHeight="1" ht="12.75">
      <c r="A219" s="33">
        <v>39297</v>
      </c>
      <c r="B219" s="34">
        <v>95.05</v>
      </c>
      <c r="C219" s="38">
        <v>0.0403</v>
      </c>
      <c r="D219" s="36">
        <f>B219*C219/$F$3</f>
        <v>0.010494561643836</v>
      </c>
      <c r="E219" s="36">
        <f>B219*$E$3/$F$3</f>
        <v>0.0010416438356164</v>
      </c>
      <c r="F219" s="37">
        <v>80793195.01</v>
      </c>
    </row>
    <row r="220" spans="1:6" customHeight="1" ht="12.75">
      <c r="A220" s="33">
        <v>39298</v>
      </c>
      <c r="B220" s="34">
        <v>95.05</v>
      </c>
      <c r="C220" s="38">
        <v>0.0403</v>
      </c>
      <c r="D220" s="36">
        <f>B220*C220/$F$3</f>
        <v>0.010494561643836</v>
      </c>
      <c r="E220" s="36">
        <f>B220*$E$3/$F$3</f>
        <v>0.0010416438356164</v>
      </c>
      <c r="F220" s="37">
        <v>80793195.01</v>
      </c>
    </row>
    <row r="221" spans="1:6" customHeight="1" ht="12.75">
      <c r="A221" s="33">
        <v>39299</v>
      </c>
      <c r="B221" s="34">
        <v>95.05</v>
      </c>
      <c r="C221" s="38">
        <v>0.0403</v>
      </c>
      <c r="D221" s="36">
        <f>B221*C221/$F$3</f>
        <v>0.010494561643836</v>
      </c>
      <c r="E221" s="36">
        <f>B221*$E$3/$F$3</f>
        <v>0.0010416438356164</v>
      </c>
      <c r="F221" s="37">
        <v>80793195.01</v>
      </c>
    </row>
    <row r="222" spans="1:6" customHeight="1" ht="12.75">
      <c r="A222" s="33">
        <v>39300</v>
      </c>
      <c r="B222" s="34">
        <v>95.18</v>
      </c>
      <c r="C222" s="38">
        <v>0.0403</v>
      </c>
      <c r="D222" s="36">
        <f>B222*C222/$F$3</f>
        <v>0.010508915068493</v>
      </c>
      <c r="E222" s="36">
        <f>B222*$E$3/$F$3</f>
        <v>0.0010430684931507</v>
      </c>
      <c r="F222" s="37">
        <v>80901265.36</v>
      </c>
    </row>
    <row r="223" spans="1:6" customHeight="1" ht="12.75">
      <c r="A223" s="33">
        <v>39301</v>
      </c>
      <c r="B223" s="34">
        <v>94.83</v>
      </c>
      <c r="C223" s="38">
        <v>0.0403</v>
      </c>
      <c r="D223" s="36">
        <f>B223*C223/$F$3</f>
        <v>0.010470271232877</v>
      </c>
      <c r="E223" s="36">
        <f>B223*$E$3/$F$3</f>
        <v>0.0010392328767123</v>
      </c>
      <c r="F223" s="37">
        <v>71120075.46</v>
      </c>
    </row>
    <row r="224" spans="1:6" customHeight="1" ht="12.75">
      <c r="A224" s="33">
        <v>39302</v>
      </c>
      <c r="B224" s="34">
        <v>95.34</v>
      </c>
      <c r="C224" s="38">
        <v>0.0403</v>
      </c>
      <c r="D224" s="36">
        <f>B224*C224/$F$3</f>
        <v>0.010526580821918</v>
      </c>
      <c r="E224" s="36">
        <f>B224*$E$3/$F$3</f>
        <v>0.0010448219178082</v>
      </c>
      <c r="F224" s="37">
        <v>71506705.51</v>
      </c>
    </row>
    <row r="225" spans="1:6" customHeight="1" ht="12.75">
      <c r="A225" s="33">
        <v>39303</v>
      </c>
      <c r="B225" s="34">
        <v>94.73</v>
      </c>
      <c r="C225" s="38">
        <v>0.0403</v>
      </c>
      <c r="D225" s="36">
        <f>B225*C225/$F$3</f>
        <v>0.010459230136986</v>
      </c>
      <c r="E225" s="36">
        <f>B225*$E$3/$F$3</f>
        <v>0.0010381369863014</v>
      </c>
      <c r="F225" s="37">
        <v>71046906.93</v>
      </c>
    </row>
    <row r="226" spans="1:6" customHeight="1" ht="12.75">
      <c r="A226" s="33">
        <v>39304</v>
      </c>
      <c r="B226" s="34">
        <v>95.01</v>
      </c>
      <c r="C226" s="38">
        <v>0.0396</v>
      </c>
      <c r="D226" s="36">
        <f>B226*C226/$F$3</f>
        <v>0.010307934246575</v>
      </c>
      <c r="E226" s="36">
        <f>B226*$E$3/$F$3</f>
        <v>0.0010412054794521</v>
      </c>
      <c r="F226" s="37">
        <v>71256825.81</v>
      </c>
    </row>
    <row r="227" spans="1:6" customHeight="1" ht="12.75">
      <c r="A227" s="33">
        <v>39305</v>
      </c>
      <c r="B227" s="34">
        <v>95.01</v>
      </c>
      <c r="C227" s="38">
        <v>0.0396</v>
      </c>
      <c r="D227" s="36">
        <f>B227*C227/$F$3</f>
        <v>0.010307934246575</v>
      </c>
      <c r="E227" s="36">
        <f>B227*$E$3/$F$3</f>
        <v>0.0010412054794521</v>
      </c>
      <c r="F227" s="37">
        <v>71256825.81</v>
      </c>
    </row>
    <row r="228" spans="1:6" customHeight="1" ht="12.75">
      <c r="A228" s="33">
        <v>39306</v>
      </c>
      <c r="B228" s="34">
        <v>95.01</v>
      </c>
      <c r="C228" s="38">
        <v>0.0396</v>
      </c>
      <c r="D228" s="36">
        <f>B228*C228/$F$3</f>
        <v>0.010307934246575</v>
      </c>
      <c r="E228" s="36">
        <f>B228*$E$3/$F$3</f>
        <v>0.0010412054794521</v>
      </c>
      <c r="F228" s="37">
        <v>71256825.81</v>
      </c>
    </row>
    <row r="229" spans="1:6" customHeight="1" ht="12.75">
      <c r="A229" s="33">
        <v>39307</v>
      </c>
      <c r="B229" s="34">
        <v>95.29</v>
      </c>
      <c r="C229" s="38">
        <v>0.0443</v>
      </c>
      <c r="D229" s="36">
        <f>B229*C229/$F$3</f>
        <v>0.011565334246575</v>
      </c>
      <c r="E229" s="36">
        <f>B229*$E$3/$F$3</f>
        <v>0.0010442739726027</v>
      </c>
      <c r="F229" s="37">
        <v>71468261.5</v>
      </c>
    </row>
    <row r="230" spans="1:6" customHeight="1" ht="12.75">
      <c r="A230" s="33">
        <v>39308</v>
      </c>
      <c r="B230" s="34">
        <v>94.16</v>
      </c>
      <c r="C230" s="38">
        <v>0.0411</v>
      </c>
      <c r="D230" s="36">
        <f>B230*C230/$F$3</f>
        <v>0.010602673972603</v>
      </c>
      <c r="E230" s="36">
        <f>B230*$E$3/$F$3</f>
        <v>0.0010318904109589</v>
      </c>
      <c r="F230" s="37">
        <v>65913947.07</v>
      </c>
    </row>
    <row r="231" spans="1:6" customHeight="1" ht="12.75">
      <c r="A231" s="33">
        <v>39309</v>
      </c>
      <c r="B231" s="34">
        <v>93.2</v>
      </c>
      <c r="C231" s="38">
        <v>0.0438</v>
      </c>
      <c r="D231" s="36">
        <f>B231*C231/$F$3</f>
        <v>0.011184</v>
      </c>
      <c r="E231" s="36">
        <f>B231*$E$3/$F$3</f>
        <v>0.0010213698630137</v>
      </c>
      <c r="F231" s="37">
        <v>65240304.26</v>
      </c>
    </row>
    <row r="232" spans="1:6" customHeight="1" ht="12.75">
      <c r="A232" s="33">
        <v>39310</v>
      </c>
      <c r="B232" s="34">
        <v>93.14</v>
      </c>
      <c r="C232" s="38">
        <v>0.0438</v>
      </c>
      <c r="D232" s="36">
        <f>B232*C232/$F$3</f>
        <v>0.0111768</v>
      </c>
      <c r="E232" s="36">
        <f>B232*$E$3/$F$3</f>
        <v>0.0010207123287671</v>
      </c>
      <c r="F232" s="37">
        <v>65198976.33</v>
      </c>
    </row>
    <row r="233" spans="1:6" customHeight="1" ht="12.75">
      <c r="A233" s="33">
        <v>39311</v>
      </c>
      <c r="B233" s="34">
        <v>94.21</v>
      </c>
      <c r="C233" s="38">
        <v>0.0438</v>
      </c>
      <c r="D233" s="36">
        <f>B233*C233/$F$3</f>
        <v>0.0113052</v>
      </c>
      <c r="E233" s="36">
        <f>B233*$E$3/$F$3</f>
        <v>0.0010324383561644</v>
      </c>
      <c r="F233" s="37">
        <v>65950374.41</v>
      </c>
    </row>
    <row r="234" spans="1:6" customHeight="1" ht="12.75">
      <c r="A234" s="33">
        <v>39312</v>
      </c>
      <c r="B234" s="34">
        <v>94.21</v>
      </c>
      <c r="C234" s="38">
        <v>0.0438</v>
      </c>
      <c r="D234" s="36">
        <f>B234*C234/$F$3</f>
        <v>0.0113052</v>
      </c>
      <c r="E234" s="36">
        <f>B234*$E$3/$F$3</f>
        <v>0.0010324383561644</v>
      </c>
      <c r="F234" s="37">
        <v>65950374.41</v>
      </c>
    </row>
    <row r="235" spans="1:6" customHeight="1" ht="12.75">
      <c r="A235" s="33">
        <v>39313</v>
      </c>
      <c r="B235" s="34">
        <v>94.21</v>
      </c>
      <c r="C235" s="38">
        <v>0.0438</v>
      </c>
      <c r="D235" s="36">
        <f>B235*C235/$F$3</f>
        <v>0.0113052</v>
      </c>
      <c r="E235" s="36">
        <f>B235*$E$3/$F$3</f>
        <v>0.0010324383561644</v>
      </c>
      <c r="F235" s="37">
        <v>65950374.41</v>
      </c>
    </row>
    <row r="236" spans="1:6" customHeight="1" ht="12.75">
      <c r="A236" s="33">
        <v>39314</v>
      </c>
      <c r="B236" s="34">
        <v>94.72</v>
      </c>
      <c r="C236" s="38">
        <v>0.0438</v>
      </c>
      <c r="D236" s="36">
        <f>B236*C236/$F$3</f>
        <v>0.0113664</v>
      </c>
      <c r="E236" s="36">
        <f>B236*$E$3/$F$3</f>
        <v>0.0010380273972603</v>
      </c>
      <c r="F236" s="37">
        <v>66300539.81</v>
      </c>
    </row>
    <row r="237" spans="1:6" customHeight="1" ht="12.75">
      <c r="A237" s="33">
        <v>39315</v>
      </c>
      <c r="B237" s="34">
        <v>94.54</v>
      </c>
      <c r="C237" s="38">
        <v>0.0433</v>
      </c>
      <c r="D237" s="36">
        <f>B237*C237/$F$3</f>
        <v>0.011215293150685</v>
      </c>
      <c r="E237" s="36">
        <f>B237*$E$3/$F$3</f>
        <v>0.0010360547945205</v>
      </c>
      <c r="F237" s="37">
        <v>66176418.95</v>
      </c>
    </row>
    <row r="238" spans="1:6" customHeight="1" ht="12.75">
      <c r="A238" s="33">
        <v>39316</v>
      </c>
      <c r="B238" s="34">
        <v>94.38</v>
      </c>
      <c r="C238" s="38">
        <v>0.0431</v>
      </c>
      <c r="D238" s="36">
        <f>B238*C238/$F$3</f>
        <v>0.011144597260274</v>
      </c>
      <c r="E238" s="36">
        <f>B238*$E$3/$F$3</f>
        <v>0.001034301369863</v>
      </c>
      <c r="F238" s="37">
        <v>66065191.52</v>
      </c>
    </row>
    <row r="239" spans="1:6" customHeight="1" ht="12.75">
      <c r="A239" s="33">
        <v>39317</v>
      </c>
      <c r="B239" s="34">
        <v>94.87</v>
      </c>
      <c r="C239" s="38">
        <v>0.0443</v>
      </c>
      <c r="D239" s="36">
        <f>B239*C239/$F$3</f>
        <v>0.01151435890411</v>
      </c>
      <c r="E239" s="36">
        <f>B239*$E$3/$F$3</f>
        <v>0.0010396712328767</v>
      </c>
      <c r="F239" s="37">
        <v>66410257.72</v>
      </c>
    </row>
    <row r="240" spans="1:6" customHeight="1" ht="12.75">
      <c r="A240" s="33">
        <v>39318</v>
      </c>
      <c r="B240" s="34">
        <v>95.27</v>
      </c>
      <c r="C240" s="38">
        <v>0.0463</v>
      </c>
      <c r="D240" s="36">
        <f>B240*C240/$F$3</f>
        <v>0.012084934246575</v>
      </c>
      <c r="E240" s="36">
        <f>B240*$E$3/$F$3</f>
        <v>0.0010440547945205</v>
      </c>
      <c r="F240" s="37">
        <v>66692426.43</v>
      </c>
    </row>
    <row r="241" spans="1:6" customHeight="1" ht="12.75">
      <c r="A241" s="33">
        <v>39319</v>
      </c>
      <c r="B241" s="34">
        <v>95.27</v>
      </c>
      <c r="C241" s="38">
        <v>0.0463</v>
      </c>
      <c r="D241" s="36">
        <f>B241*C241/$F$3</f>
        <v>0.012084934246575</v>
      </c>
      <c r="E241" s="36">
        <f>B241*$E$3/$F$3</f>
        <v>0.0010440547945205</v>
      </c>
      <c r="F241" s="37">
        <v>66692426.43</v>
      </c>
    </row>
    <row r="242" spans="1:6" customHeight="1" ht="12.75">
      <c r="A242" s="33">
        <v>39320</v>
      </c>
      <c r="B242" s="34">
        <v>95.27</v>
      </c>
      <c r="C242" s="38">
        <v>0.0463</v>
      </c>
      <c r="D242" s="36">
        <f>B242*C242/$F$3</f>
        <v>0.012084934246575</v>
      </c>
      <c r="E242" s="36">
        <f>B242*$E$3/$F$3</f>
        <v>0.0010440547945205</v>
      </c>
      <c r="F242" s="37">
        <v>66692426.43</v>
      </c>
    </row>
    <row r="243" spans="1:6" customHeight="1" ht="12.75">
      <c r="A243" s="33">
        <v>39321</v>
      </c>
      <c r="B243" s="34">
        <v>95.38</v>
      </c>
      <c r="C243" s="38">
        <v>0.0453</v>
      </c>
      <c r="D243" s="36">
        <f>B243*C243/$F$3</f>
        <v>0.01183757260274</v>
      </c>
      <c r="E243" s="36">
        <f>B243*$E$3/$F$3</f>
        <v>0.0010452602739726</v>
      </c>
      <c r="F243" s="37">
        <v>66763497.69</v>
      </c>
    </row>
    <row r="244" spans="1:6" customHeight="1" ht="12.75">
      <c r="A244" s="33">
        <v>39322</v>
      </c>
      <c r="B244" s="34">
        <v>94.48</v>
      </c>
      <c r="C244" s="38">
        <v>0.0428</v>
      </c>
      <c r="D244" s="36">
        <f>B244*C244/$F$3</f>
        <v>0.011078750684932</v>
      </c>
      <c r="E244" s="36">
        <f>B244*$E$3/$F$3</f>
        <v>0.001035397260274</v>
      </c>
      <c r="F244" s="37">
        <v>66135428.23</v>
      </c>
    </row>
    <row r="245" spans="1:6" customHeight="1" ht="12.75">
      <c r="A245" s="33">
        <v>39323</v>
      </c>
      <c r="B245" s="34">
        <v>94.7</v>
      </c>
      <c r="C245" s="38">
        <v>0.0428</v>
      </c>
      <c r="D245" s="36">
        <f>B245*C245/$F$3</f>
        <v>0.011104547945205</v>
      </c>
      <c r="E245" s="36">
        <f>B245*$E$3/$F$3</f>
        <v>0.0010378082191781</v>
      </c>
      <c r="F245" s="37">
        <v>66292412.5</v>
      </c>
    </row>
    <row r="246" spans="1:6" customHeight="1" ht="12.75">
      <c r="A246" s="33">
        <v>39324</v>
      </c>
      <c r="B246" s="34">
        <v>94.94</v>
      </c>
      <c r="C246" s="38">
        <v>0.0408</v>
      </c>
      <c r="D246" s="36">
        <f>B246*C246/$F$3</f>
        <v>0.010612471232877</v>
      </c>
      <c r="E246" s="36">
        <f>B246*$E$3/$F$3</f>
        <v>0.0010404383561644</v>
      </c>
      <c r="F246" s="37">
        <v>75949748.75</v>
      </c>
    </row>
    <row r="247" spans="1:6" customHeight="1" ht="12.75">
      <c r="A247" s="33">
        <v>39325</v>
      </c>
      <c r="B247" s="34">
        <v>95.04</v>
      </c>
      <c r="C247" s="38">
        <v>0.0433</v>
      </c>
      <c r="D247" s="36">
        <f>B247*C247/$F$3</f>
        <v>0.011274608219178</v>
      </c>
      <c r="E247" s="36">
        <f>B247*$E$3/$F$3</f>
        <v>0.0010415342465753</v>
      </c>
      <c r="F247" s="37">
        <v>76033210.41</v>
      </c>
    </row>
    <row r="248" spans="1:6" customHeight="1" ht="12.75">
      <c r="A248" s="33">
        <v>39326</v>
      </c>
      <c r="B248" s="34">
        <v>95.04</v>
      </c>
      <c r="C248" s="38">
        <v>0.0433</v>
      </c>
      <c r="D248" s="36">
        <f>B248*C248/$F$3</f>
        <v>0.011274608219178</v>
      </c>
      <c r="E248" s="36">
        <f>B248*$E$3/$F$3</f>
        <v>0.0010415342465753</v>
      </c>
      <c r="F248" s="37">
        <v>76033210.41</v>
      </c>
    </row>
    <row r="249" spans="1:6" customHeight="1" ht="12.75">
      <c r="A249" s="33">
        <v>39327</v>
      </c>
      <c r="B249" s="34">
        <v>95.04</v>
      </c>
      <c r="C249" s="38">
        <v>0.0433</v>
      </c>
      <c r="D249" s="36">
        <f>B249*C249/$F$3</f>
        <v>0.011274608219178</v>
      </c>
      <c r="E249" s="36">
        <f>B249*$E$3/$F$3</f>
        <v>0.0010415342465753</v>
      </c>
      <c r="F249" s="37">
        <v>76033210.41</v>
      </c>
    </row>
    <row r="250" spans="1:6" customHeight="1" ht="12.75">
      <c r="A250" s="33">
        <v>39328</v>
      </c>
      <c r="B250" s="34">
        <v>95.04</v>
      </c>
      <c r="C250" s="38">
        <v>0.0433</v>
      </c>
      <c r="D250" s="36">
        <f>B250*C250/$F$3</f>
        <v>0.011274608219178</v>
      </c>
      <c r="E250" s="36">
        <f>B250*$E$3/$F$3</f>
        <v>0.0010415342465753</v>
      </c>
      <c r="F250" s="37">
        <v>76033210.41</v>
      </c>
    </row>
    <row r="251" spans="1:6" customHeight="1" ht="12.75">
      <c r="A251" s="33">
        <v>39329</v>
      </c>
      <c r="B251" s="34">
        <v>95.34</v>
      </c>
      <c r="C251" s="38">
        <v>0.0433</v>
      </c>
      <c r="D251" s="36">
        <f>B251*C251/$F$3</f>
        <v>0.011310197260274</v>
      </c>
      <c r="E251" s="36">
        <f>B251*$E$3/$F$3</f>
        <v>0.0010448219178082</v>
      </c>
      <c r="F251" s="37">
        <v>76274631.27</v>
      </c>
    </row>
    <row r="252" spans="1:6" customHeight="1" ht="12.75">
      <c r="A252" s="33">
        <v>39330</v>
      </c>
      <c r="B252" s="34">
        <v>95.22</v>
      </c>
      <c r="C252" s="38">
        <v>0.0423</v>
      </c>
      <c r="D252" s="36">
        <f>B252*C252/$F$3</f>
        <v>0.011035084931507</v>
      </c>
      <c r="E252" s="36">
        <f>B252*$E$3/$F$3</f>
        <v>0.0010435068493151</v>
      </c>
      <c r="F252" s="37">
        <v>76173858.45</v>
      </c>
    </row>
    <row r="253" spans="1:6" customHeight="1" ht="12.75">
      <c r="A253" s="33">
        <v>39331</v>
      </c>
      <c r="B253" s="34">
        <v>94.99</v>
      </c>
      <c r="C253" s="38">
        <v>0.0403</v>
      </c>
      <c r="D253" s="36">
        <f>B253*C253/$F$3</f>
        <v>0.010487936986301</v>
      </c>
      <c r="E253" s="36">
        <f>B253*$E$3/$F$3</f>
        <v>0.0010409863013699</v>
      </c>
      <c r="F253" s="37">
        <v>75993515.04</v>
      </c>
    </row>
    <row r="254" spans="1:6" customHeight="1" ht="12.75">
      <c r="A254" s="33">
        <v>39332</v>
      </c>
      <c r="B254" s="34">
        <v>94.91</v>
      </c>
      <c r="C254" s="38">
        <v>0.0403</v>
      </c>
      <c r="D254" s="36">
        <f>B254*C254/$F$3</f>
        <v>0.010479104109589</v>
      </c>
      <c r="E254" s="36">
        <f>B254*$E$3/$F$3</f>
        <v>0.0010401095890411</v>
      </c>
      <c r="F254" s="37">
        <v>75930023.44</v>
      </c>
    </row>
    <row r="255" spans="1:6" customHeight="1" ht="12.75">
      <c r="A255" s="33">
        <v>39333</v>
      </c>
      <c r="B255" s="34">
        <v>94.91</v>
      </c>
      <c r="C255" s="38">
        <v>0.0403</v>
      </c>
      <c r="D255" s="36">
        <f>B255*C255/$F$3</f>
        <v>0.010479104109589</v>
      </c>
      <c r="E255" s="36">
        <f>B255*$E$3/$F$3</f>
        <v>0.0010401095890411</v>
      </c>
      <c r="F255" s="37">
        <v>75930023.44</v>
      </c>
    </row>
    <row r="256" spans="1:6" customHeight="1" ht="12.75">
      <c r="A256" s="33">
        <v>39334</v>
      </c>
      <c r="B256" s="34">
        <v>94.91</v>
      </c>
      <c r="C256" s="38">
        <v>0.0403</v>
      </c>
      <c r="D256" s="36">
        <f>B256*C256/$F$3</f>
        <v>0.010479104109589</v>
      </c>
      <c r="E256" s="36">
        <f>B256*$E$3/$F$3</f>
        <v>0.0010401095890411</v>
      </c>
      <c r="F256" s="37">
        <v>75930023.44</v>
      </c>
    </row>
    <row r="257" spans="1:6" customHeight="1" ht="12.75">
      <c r="A257" s="33">
        <v>39335</v>
      </c>
      <c r="B257" s="34">
        <v>95.05</v>
      </c>
      <c r="C257" s="38">
        <v>0.0393</v>
      </c>
      <c r="D257" s="36">
        <f>B257*C257/$F$3</f>
        <v>0.010234150684932</v>
      </c>
      <c r="E257" s="36">
        <f>B257*$E$3/$F$3</f>
        <v>0.0010416438356164</v>
      </c>
      <c r="F257" s="37">
        <v>76038414.73</v>
      </c>
    </row>
    <row r="258" spans="1:6" customHeight="1" ht="12.75">
      <c r="A258" s="33">
        <v>39336</v>
      </c>
      <c r="B258" s="34">
        <v>95.99</v>
      </c>
      <c r="C258" s="38">
        <v>0.0393</v>
      </c>
      <c r="D258" s="36">
        <f>B258*C258/$F$3</f>
        <v>0.010335361643836</v>
      </c>
      <c r="E258" s="36">
        <f>B258*$E$3/$F$3</f>
        <v>0.0010519452054795</v>
      </c>
      <c r="F258" s="37">
        <v>76789562.81</v>
      </c>
    </row>
    <row r="259" spans="1:6" customHeight="1" ht="12.75">
      <c r="A259" s="33">
        <v>39337</v>
      </c>
      <c r="B259" s="34">
        <v>96.53</v>
      </c>
      <c r="C259" s="38">
        <v>0.0418</v>
      </c>
      <c r="D259" s="36">
        <f>B259*C259/$F$3</f>
        <v>0.011054668493151</v>
      </c>
      <c r="E259" s="36">
        <f>B259*$E$3/$F$3</f>
        <v>0.0010578630136986</v>
      </c>
      <c r="F259" s="37">
        <v>77227077.79</v>
      </c>
    </row>
    <row r="260" spans="1:6" customHeight="1" ht="12.75">
      <c r="A260" s="33">
        <v>39338</v>
      </c>
      <c r="B260" s="34">
        <v>96.99</v>
      </c>
      <c r="C260" s="38">
        <v>0.0418</v>
      </c>
      <c r="D260" s="36">
        <f>B260*C260/$F$3</f>
        <v>0.011107347945205</v>
      </c>
      <c r="E260" s="36">
        <f>B260*$E$3/$F$3</f>
        <v>0.001062904109589</v>
      </c>
      <c r="F260" s="37">
        <v>92143209.08</v>
      </c>
    </row>
    <row r="261" spans="1:6" customHeight="1" ht="12.75">
      <c r="A261" s="33">
        <v>39339</v>
      </c>
      <c r="B261" s="34">
        <v>97.32</v>
      </c>
      <c r="C261" s="38">
        <v>0.0408</v>
      </c>
      <c r="D261" s="36">
        <f>B261*C261/$F$3</f>
        <v>0.010878509589041</v>
      </c>
      <c r="E261" s="36">
        <f>B261*$E$3/$F$3</f>
        <v>0.0010665205479452</v>
      </c>
      <c r="F261" s="37">
        <v>92458046.34</v>
      </c>
    </row>
    <row r="262" spans="1:6" customHeight="1" ht="12.75">
      <c r="A262" s="33">
        <v>39340</v>
      </c>
      <c r="B262" s="34">
        <v>97.32</v>
      </c>
      <c r="C262" s="38">
        <v>0.0408</v>
      </c>
      <c r="D262" s="36">
        <f>B262*C262/$F$3</f>
        <v>0.010878509589041</v>
      </c>
      <c r="E262" s="36">
        <f>B262*$E$3/$F$3</f>
        <v>0.0010665205479452</v>
      </c>
      <c r="F262" s="37">
        <v>92458046.34</v>
      </c>
    </row>
    <row r="263" spans="1:6" customHeight="1" ht="12.75">
      <c r="A263" s="33">
        <v>39341</v>
      </c>
      <c r="B263" s="34">
        <v>97.32</v>
      </c>
      <c r="C263" s="38">
        <v>0.0408</v>
      </c>
      <c r="D263" s="36">
        <f>B263*C263/$F$3</f>
        <v>0.010878509589041</v>
      </c>
      <c r="E263" s="36">
        <f>B263*$E$3/$F$3</f>
        <v>0.0010665205479452</v>
      </c>
      <c r="F263" s="37">
        <v>92458046.34</v>
      </c>
    </row>
    <row r="264" spans="1:6" customHeight="1" ht="12.75">
      <c r="A264" s="33">
        <v>39342</v>
      </c>
      <c r="B264" s="34">
        <v>97.19</v>
      </c>
      <c r="C264" s="38">
        <v>0.0408</v>
      </c>
      <c r="D264" s="36">
        <f>B264*C264/$F$3</f>
        <v>0.010863978082192</v>
      </c>
      <c r="E264" s="36">
        <f>B264*$E$3/$F$3</f>
        <v>0.001065095890411</v>
      </c>
      <c r="F264" s="37">
        <v>92332924.51</v>
      </c>
    </row>
    <row r="265" spans="1:6" customHeight="1" ht="12.75">
      <c r="A265" s="33">
        <v>39343</v>
      </c>
      <c r="B265" s="34">
        <v>97.9</v>
      </c>
      <c r="C265" s="38">
        <v>0.0413</v>
      </c>
      <c r="D265" s="36">
        <f>B265*C265/$F$3</f>
        <v>0.011077452054795</v>
      </c>
      <c r="E265" s="36">
        <f>B265*$E$3/$F$3</f>
        <v>0.0010728767123288</v>
      </c>
      <c r="F265" s="37">
        <v>93001173.38</v>
      </c>
    </row>
    <row r="266" spans="1:6" customHeight="1" ht="12.75">
      <c r="A266" s="33">
        <v>39344</v>
      </c>
      <c r="B266" s="34">
        <v>98.75</v>
      </c>
      <c r="C266" s="38">
        <v>0.0415</v>
      </c>
      <c r="D266" s="36">
        <f>B266*C266/$F$3</f>
        <v>0.011227739726027</v>
      </c>
      <c r="E266" s="36">
        <f>B266*$E$3/$F$3</f>
        <v>0.0010821917808219</v>
      </c>
      <c r="F266" s="37">
        <v>93808326.66</v>
      </c>
    </row>
    <row r="267" spans="1:6" customHeight="1" ht="12.75">
      <c r="A267" s="33">
        <v>39345</v>
      </c>
      <c r="B267" s="34">
        <v>100.1</v>
      </c>
      <c r="C267" s="38">
        <v>0.0415</v>
      </c>
      <c r="D267" s="36">
        <f>B267*C267/$F$3</f>
        <v>0.011381232876712</v>
      </c>
      <c r="E267" s="36">
        <f>B267*$E$3/$F$3</f>
        <v>0.0010969863013699</v>
      </c>
      <c r="F267" s="37">
        <v>115112113.26</v>
      </c>
    </row>
    <row r="268" spans="1:6" customHeight="1" ht="12.75">
      <c r="A268" s="33">
        <v>39346</v>
      </c>
      <c r="B268" s="34">
        <v>100.16</v>
      </c>
      <c r="C268" s="38">
        <v>0.0415</v>
      </c>
      <c r="D268" s="36">
        <f>B268*C268/$F$3</f>
        <v>0.011388054794521</v>
      </c>
      <c r="E268" s="36">
        <f>B268*$E$3/$F$3</f>
        <v>0.0010976438356164</v>
      </c>
      <c r="F268" s="37">
        <v>115182572.91</v>
      </c>
    </row>
    <row r="269" spans="1:6" customHeight="1" ht="12.75">
      <c r="A269" s="33">
        <v>39347</v>
      </c>
      <c r="B269" s="34">
        <v>100.16</v>
      </c>
      <c r="C269" s="38">
        <v>0.0415</v>
      </c>
      <c r="D269" s="36">
        <f>B269*C269/$F$3</f>
        <v>0.011388054794521</v>
      </c>
      <c r="E269" s="36">
        <f>B269*$E$3/$F$3</f>
        <v>0.0010976438356164</v>
      </c>
      <c r="F269" s="37">
        <v>115182572.91</v>
      </c>
    </row>
    <row r="270" spans="1:6" customHeight="1" ht="12.75">
      <c r="A270" s="33">
        <v>39348</v>
      </c>
      <c r="B270" s="34">
        <v>100.16</v>
      </c>
      <c r="C270" s="38">
        <v>0.0415</v>
      </c>
      <c r="D270" s="36">
        <f>B270*C270/$F$3</f>
        <v>0.011388054794521</v>
      </c>
      <c r="E270" s="36">
        <f>B270*$E$3/$F$3</f>
        <v>0.0010976438356164</v>
      </c>
      <c r="F270" s="37">
        <v>115182572.91</v>
      </c>
    </row>
    <row r="271" spans="1:6" customHeight="1" ht="12.75">
      <c r="A271" s="33">
        <v>39349</v>
      </c>
      <c r="B271" s="34">
        <v>100.14</v>
      </c>
      <c r="C271" s="38">
        <v>0.0418</v>
      </c>
      <c r="D271" s="36">
        <f>B271*C271/$F$3</f>
        <v>0.011468087671233</v>
      </c>
      <c r="E271" s="36">
        <f>B271*$E$3/$F$3</f>
        <v>0.0010974246575342</v>
      </c>
      <c r="F271" s="37">
        <v>115160132.7</v>
      </c>
    </row>
    <row r="272" spans="1:6" customHeight="1" ht="12.75">
      <c r="A272" s="33">
        <v>39350</v>
      </c>
      <c r="B272" s="34">
        <v>100.21</v>
      </c>
      <c r="C272" s="38">
        <v>0.0418</v>
      </c>
      <c r="D272" s="36">
        <f>B272*C272/$F$3</f>
        <v>0.011476104109589</v>
      </c>
      <c r="E272" s="36">
        <f>B272*$E$3/$F$3</f>
        <v>0.0010981917808219</v>
      </c>
      <c r="F272" s="37">
        <v>125262258.05</v>
      </c>
    </row>
    <row r="273" spans="1:6" customHeight="1" ht="12.75">
      <c r="A273" s="33">
        <v>39351</v>
      </c>
      <c r="B273" s="34">
        <v>99.82</v>
      </c>
      <c r="C273" s="38">
        <v>0.0418</v>
      </c>
      <c r="D273" s="36">
        <f>B273*C273/$F$3</f>
        <v>0.01143144109589</v>
      </c>
      <c r="E273" s="36">
        <f>B273*$E$3/$F$3</f>
        <v>0.0010939178082192</v>
      </c>
      <c r="F273" s="37">
        <v>124776535.34</v>
      </c>
    </row>
    <row r="274" spans="1:6" customHeight="1" ht="12.75">
      <c r="A274" s="33">
        <v>39352</v>
      </c>
      <c r="B274" s="34">
        <v>99.97</v>
      </c>
      <c r="C274" s="38">
        <v>0.0436</v>
      </c>
      <c r="D274" s="36">
        <f>B274*C274/$F$3</f>
        <v>0.011941621917808</v>
      </c>
      <c r="E274" s="36">
        <f>B274*$E$3/$F$3</f>
        <v>0.0010955616438356</v>
      </c>
      <c r="F274" s="37">
        <v>124964405.54</v>
      </c>
    </row>
    <row r="275" spans="1:6" customHeight="1" ht="12.75">
      <c r="A275" s="33">
        <v>39353</v>
      </c>
      <c r="B275" s="34">
        <v>100.73</v>
      </c>
      <c r="C275" s="38">
        <v>0.0453</v>
      </c>
      <c r="D275" s="36">
        <f>B275*C275/$F$3</f>
        <v>0.01250155890411</v>
      </c>
      <c r="E275" s="36">
        <f>B275*$E$3/$F$3</f>
        <v>0.0011038904109589</v>
      </c>
      <c r="F275" s="37">
        <v>125911095.41</v>
      </c>
    </row>
    <row r="276" spans="1:6" customHeight="1" ht="12.75">
      <c r="A276" s="33">
        <v>39354</v>
      </c>
      <c r="B276" s="34">
        <v>100.73</v>
      </c>
      <c r="C276" s="38">
        <v>0.0453</v>
      </c>
      <c r="D276" s="36">
        <f>B276*C276/$F$3</f>
        <v>0.01250155890411</v>
      </c>
      <c r="E276" s="36">
        <f>B276*$E$3/$F$3</f>
        <v>0.0011038904109589</v>
      </c>
      <c r="F276" s="37">
        <v>125911095.41</v>
      </c>
    </row>
    <row r="277" spans="1:6" customHeight="1" ht="12.75">
      <c r="A277" s="33">
        <v>39355</v>
      </c>
      <c r="B277" s="34">
        <v>100.73</v>
      </c>
      <c r="C277" s="38">
        <v>0.0453</v>
      </c>
      <c r="D277" s="36">
        <f>B277*C277/$F$3</f>
        <v>0.01250155890411</v>
      </c>
      <c r="E277" s="36">
        <f>B277*$E$3/$F$3</f>
        <v>0.0011038904109589</v>
      </c>
      <c r="F277" s="37">
        <v>125911095.41</v>
      </c>
    </row>
    <row r="278" spans="1:6" customHeight="1" ht="12.75">
      <c r="A278" s="33">
        <v>39356</v>
      </c>
      <c r="B278" s="34">
        <v>100.73</v>
      </c>
      <c r="C278" s="38">
        <v>0.0428</v>
      </c>
      <c r="D278" s="36">
        <f>B278*C278/$F$3</f>
        <v>0.01181162739726</v>
      </c>
      <c r="E278" s="36">
        <f>B278*$E$3/$F$3</f>
        <v>0.0011038904109589</v>
      </c>
      <c r="F278" s="37">
        <v>135980028.56</v>
      </c>
    </row>
    <row r="279" spans="1:6" customHeight="1" ht="12.75">
      <c r="A279" s="33">
        <v>39357</v>
      </c>
      <c r="B279" s="34">
        <v>100</v>
      </c>
      <c r="C279" s="38">
        <v>0.0433</v>
      </c>
      <c r="D279" s="36">
        <f>B279*C279/$F$3</f>
        <v>0.01186301369863</v>
      </c>
      <c r="E279" s="36">
        <f>B279*$E$3/$F$3</f>
        <v>0.0010958904109589</v>
      </c>
      <c r="F279" s="37">
        <v>135002317</v>
      </c>
    </row>
    <row r="280" spans="1:6" customHeight="1" ht="12.75">
      <c r="A280" s="33">
        <v>39358</v>
      </c>
      <c r="B280" s="34">
        <v>100.42</v>
      </c>
      <c r="C280" s="38">
        <v>0.044</v>
      </c>
      <c r="D280" s="36">
        <f>B280*C280/$F$3</f>
        <v>0.012105424657534</v>
      </c>
      <c r="E280" s="36">
        <f>B280*$E$3/$F$3</f>
        <v>0.0011004931506849</v>
      </c>
      <c r="F280" s="37">
        <v>135573072.54</v>
      </c>
    </row>
    <row r="281" spans="1:6" customHeight="1" ht="12.75">
      <c r="A281" s="33">
        <v>39359</v>
      </c>
      <c r="B281" s="34">
        <v>100.24</v>
      </c>
      <c r="C281" s="38">
        <v>0.0438</v>
      </c>
      <c r="D281" s="36">
        <f>B281*C281/$F$3</f>
        <v>0.0120288</v>
      </c>
      <c r="E281" s="36">
        <f>B281*$E$3/$F$3</f>
        <v>0.0010985205479452</v>
      </c>
      <c r="F281" s="37">
        <v>135329942.31</v>
      </c>
    </row>
    <row r="282" spans="1:6" customHeight="1" ht="12.75">
      <c r="A282" s="33">
        <v>39360</v>
      </c>
      <c r="B282" s="34">
        <v>101.96</v>
      </c>
      <c r="C282" s="38">
        <v>0.0435</v>
      </c>
      <c r="D282" s="36">
        <f>B282*C282/$F$3</f>
        <v>0.012151397260274</v>
      </c>
      <c r="E282" s="36">
        <f>B282*$E$3/$F$3</f>
        <v>0.0011173698630137</v>
      </c>
      <c r="F282" s="37">
        <v>137650308.72</v>
      </c>
    </row>
    <row r="283" spans="1:6" customHeight="1" ht="12.75">
      <c r="A283" s="33">
        <v>39361</v>
      </c>
      <c r="B283" s="34">
        <v>101.96</v>
      </c>
      <c r="C283" s="38">
        <v>0.0435</v>
      </c>
      <c r="D283" s="36">
        <f>B283*C283/$F$3</f>
        <v>0.012151397260274</v>
      </c>
      <c r="E283" s="36">
        <f>B283*$E$3/$F$3</f>
        <v>0.0011173698630137</v>
      </c>
      <c r="F283" s="37">
        <v>137650308.72</v>
      </c>
    </row>
    <row r="284" spans="1:6" customHeight="1" ht="12.75">
      <c r="A284" s="33">
        <v>39362</v>
      </c>
      <c r="B284" s="34">
        <v>101.96</v>
      </c>
      <c r="C284" s="38">
        <v>0.0435</v>
      </c>
      <c r="D284" s="36">
        <f>B284*C284/$F$3</f>
        <v>0.012151397260274</v>
      </c>
      <c r="E284" s="36">
        <f>B284*$E$3/$F$3</f>
        <v>0.0011173698630137</v>
      </c>
      <c r="F284" s="37">
        <v>137650308.72</v>
      </c>
    </row>
    <row r="285" spans="1:6" customHeight="1" ht="12.75">
      <c r="A285" s="33">
        <v>39363</v>
      </c>
      <c r="B285" s="34">
        <v>101.97</v>
      </c>
      <c r="C285" s="38">
        <v>0.0435</v>
      </c>
      <c r="D285" s="36">
        <f>B285*C285/$F$3</f>
        <v>0.012152589041096</v>
      </c>
      <c r="E285" s="36">
        <f>B285*$E$3/$F$3</f>
        <v>0.0011174794520548</v>
      </c>
      <c r="F285" s="37">
        <v>137665420.01</v>
      </c>
    </row>
    <row r="286" spans="1:6" customHeight="1" ht="12.75">
      <c r="A286" s="33">
        <v>39364</v>
      </c>
      <c r="B286" s="34">
        <v>101.66</v>
      </c>
      <c r="C286" s="38">
        <v>0.0427</v>
      </c>
      <c r="D286" s="36">
        <f>B286*C286/$F$3</f>
        <v>0.01189282739726</v>
      </c>
      <c r="E286" s="36">
        <f>B286*$E$3/$F$3</f>
        <v>0.0011140821917808</v>
      </c>
      <c r="F286" s="37">
        <v>137246741.13</v>
      </c>
    </row>
    <row r="287" spans="1:6" customHeight="1" ht="12.75">
      <c r="A287" s="33">
        <v>39365</v>
      </c>
      <c r="B287" s="34">
        <v>102.02</v>
      </c>
      <c r="C287" s="38">
        <v>0.0427</v>
      </c>
      <c r="D287" s="36">
        <f>B287*C287/$F$3</f>
        <v>0.011934942465753</v>
      </c>
      <c r="E287" s="36">
        <f>B287*$E$3/$F$3</f>
        <v>0.0011180273972603</v>
      </c>
      <c r="F287" s="37">
        <v>137723094.59</v>
      </c>
    </row>
    <row r="288" spans="1:6" customHeight="1" ht="12.75">
      <c r="A288" s="33">
        <v>39366</v>
      </c>
      <c r="B288" s="34">
        <v>102.75</v>
      </c>
      <c r="C288" s="38">
        <v>0.0425</v>
      </c>
      <c r="D288" s="36">
        <f>B288*C288/$F$3</f>
        <v>0.01196404109589</v>
      </c>
      <c r="E288" s="36">
        <f>B288*$E$3/$F$3</f>
        <v>0.0011260273972603</v>
      </c>
      <c r="F288" s="37">
        <v>138713186.55</v>
      </c>
    </row>
    <row r="289" spans="1:6" customHeight="1" ht="12.75">
      <c r="A289" s="33">
        <v>39367</v>
      </c>
      <c r="B289" s="34">
        <v>102.86</v>
      </c>
      <c r="C289" s="38">
        <v>0.0415</v>
      </c>
      <c r="D289" s="36">
        <f>B289*C289/$F$3</f>
        <v>0.01169504109589</v>
      </c>
      <c r="E289" s="36">
        <f>B289*$E$3/$F$3</f>
        <v>0.0011272328767123</v>
      </c>
      <c r="F289" s="37">
        <v>138856291.72</v>
      </c>
    </row>
    <row r="290" spans="1:6" customHeight="1" ht="12.75">
      <c r="A290" s="33">
        <v>39368</v>
      </c>
      <c r="B290" s="34">
        <v>102.86</v>
      </c>
      <c r="C290" s="38">
        <v>0.0415</v>
      </c>
      <c r="D290" s="36">
        <f>B290*C290/$F$3</f>
        <v>0.01169504109589</v>
      </c>
      <c r="E290" s="36">
        <f>B290*$E$3/$F$3</f>
        <v>0.0011272328767123</v>
      </c>
      <c r="F290" s="37">
        <v>138856291.72</v>
      </c>
    </row>
    <row r="291" spans="1:6" customHeight="1" ht="12.75">
      <c r="A291" s="33">
        <v>39369</v>
      </c>
      <c r="B291" s="34">
        <v>102.86</v>
      </c>
      <c r="C291" s="38">
        <v>0.0415</v>
      </c>
      <c r="D291" s="36">
        <f>B291*C291/$F$3</f>
        <v>0.01169504109589</v>
      </c>
      <c r="E291" s="36">
        <f>B291*$E$3/$F$3</f>
        <v>0.0011272328767123</v>
      </c>
      <c r="F291" s="37">
        <v>138856291.72</v>
      </c>
    </row>
    <row r="292" spans="1:6" customHeight="1" ht="12.75">
      <c r="A292" s="33">
        <v>39370</v>
      </c>
      <c r="B292" s="34">
        <v>102.67</v>
      </c>
      <c r="C292" s="38">
        <v>0.041</v>
      </c>
      <c r="D292" s="36">
        <f>B292*C292/$F$3</f>
        <v>0.011532794520548</v>
      </c>
      <c r="E292" s="36">
        <f>B292*$E$3/$F$3</f>
        <v>0.0011251506849315</v>
      </c>
      <c r="F292" s="37">
        <v>138600106.99</v>
      </c>
    </row>
    <row r="293" spans="1:6" customHeight="1" ht="12.75">
      <c r="A293" s="33">
        <v>39371</v>
      </c>
      <c r="B293" s="34">
        <v>102.45</v>
      </c>
      <c r="C293" s="38">
        <v>0.0411</v>
      </c>
      <c r="D293" s="36">
        <f>B293*C293/$F$3</f>
        <v>0.011536150684932</v>
      </c>
      <c r="E293" s="36">
        <f>B293*$E$3/$F$3</f>
        <v>0.0011227397260274</v>
      </c>
      <c r="F293" s="37">
        <v>138302510.62</v>
      </c>
    </row>
    <row r="294" spans="1:6" customHeight="1" ht="12.75">
      <c r="A294" s="33">
        <v>39372</v>
      </c>
      <c r="B294" s="34">
        <v>102.9</v>
      </c>
      <c r="C294" s="38">
        <v>0.0413</v>
      </c>
      <c r="D294" s="36">
        <f>B294*C294/$F$3</f>
        <v>0.011643205479452</v>
      </c>
      <c r="E294" s="36">
        <f>B294*$E$3/$F$3</f>
        <v>0.0011276712328767</v>
      </c>
      <c r="F294" s="37">
        <v>138913517.06</v>
      </c>
    </row>
    <row r="295" spans="1:6" customHeight="1" ht="12.75">
      <c r="A295" s="33">
        <v>39373</v>
      </c>
      <c r="B295" s="34">
        <v>102.94</v>
      </c>
      <c r="C295" s="38">
        <v>0.0413</v>
      </c>
      <c r="D295" s="36">
        <f>B295*C295/$F$3</f>
        <v>0.011647731506849</v>
      </c>
      <c r="E295" s="36">
        <f>B295*$E$3/$F$3</f>
        <v>0.0011281095890411</v>
      </c>
      <c r="F295" s="37">
        <v>159558979.09</v>
      </c>
    </row>
    <row r="296" spans="1:6" customHeight="1" ht="12.75">
      <c r="A296" s="33">
        <v>39374</v>
      </c>
      <c r="B296" s="34">
        <v>104</v>
      </c>
      <c r="C296" s="38">
        <v>0.0412</v>
      </c>
      <c r="D296" s="36">
        <f>B296*C296/$F$3</f>
        <v>0.011739178082192</v>
      </c>
      <c r="E296" s="36">
        <f>B296*$E$3/$F$3</f>
        <v>0.0011397260273973</v>
      </c>
      <c r="F296" s="37">
        <v>161198365.76</v>
      </c>
    </row>
    <row r="297" spans="1:6" customHeight="1" ht="12.75">
      <c r="A297" s="33">
        <v>39375</v>
      </c>
      <c r="B297" s="34">
        <v>104</v>
      </c>
      <c r="C297" s="38">
        <v>0.0412</v>
      </c>
      <c r="D297" s="36">
        <f>B297*C297/$F$3</f>
        <v>0.011739178082192</v>
      </c>
      <c r="E297" s="36">
        <f>B297*$E$3/$F$3</f>
        <v>0.0011397260273973</v>
      </c>
      <c r="F297" s="37">
        <v>161198365.76</v>
      </c>
    </row>
    <row r="298" spans="1:6" customHeight="1" ht="12.75">
      <c r="A298" s="33">
        <v>39376</v>
      </c>
      <c r="B298" s="34">
        <v>104</v>
      </c>
      <c r="C298" s="38">
        <v>0.0412</v>
      </c>
      <c r="D298" s="36">
        <f>B298*C298/$F$3</f>
        <v>0.011739178082192</v>
      </c>
      <c r="E298" s="36">
        <f>B298*$E$3/$F$3</f>
        <v>0.0011397260273973</v>
      </c>
      <c r="F298" s="37">
        <v>161198365.76</v>
      </c>
    </row>
    <row r="299" spans="1:6" customHeight="1" ht="12.75">
      <c r="A299" s="33">
        <v>39377</v>
      </c>
      <c r="B299" s="34">
        <v>102.16</v>
      </c>
      <c r="C299" s="38">
        <v>0.0408</v>
      </c>
      <c r="D299" s="36">
        <f>B299*C299/$F$3</f>
        <v>0.011419528767123</v>
      </c>
      <c r="E299" s="36">
        <f>B299*$E$3/$F$3</f>
        <v>0.0011195616438356</v>
      </c>
      <c r="F299" s="37">
        <v>158355651.41</v>
      </c>
    </row>
    <row r="300" spans="1:6" customHeight="1" ht="12.75">
      <c r="A300" s="33">
        <v>39378</v>
      </c>
      <c r="B300" s="34">
        <v>103.63</v>
      </c>
      <c r="C300" s="38">
        <v>0.0408</v>
      </c>
      <c r="D300" s="36">
        <f>B300*C300/$F$3</f>
        <v>0.011583846575342</v>
      </c>
      <c r="E300" s="36">
        <f>B300*$E$3/$F$3</f>
        <v>0.0011356712328767</v>
      </c>
      <c r="F300" s="37">
        <v>160631234.82</v>
      </c>
    </row>
    <row r="301" spans="1:6" customHeight="1" ht="12.75">
      <c r="A301" s="33">
        <v>39379</v>
      </c>
      <c r="B301" s="34">
        <v>103.25</v>
      </c>
      <c r="C301" s="38">
        <v>0.0408</v>
      </c>
      <c r="D301" s="36">
        <f>B301*C301/$F$3</f>
        <v>0.011541369863014</v>
      </c>
      <c r="E301" s="36">
        <f>B301*$E$3/$F$3</f>
        <v>0.0011315068493151</v>
      </c>
      <c r="F301" s="37">
        <v>160035486.23</v>
      </c>
    </row>
    <row r="302" spans="1:6" customHeight="1" ht="12.75">
      <c r="A302" s="33">
        <v>39380</v>
      </c>
      <c r="B302" s="34">
        <v>103.65</v>
      </c>
      <c r="C302" s="38">
        <v>0.0415</v>
      </c>
      <c r="D302" s="36">
        <f>B302*C302/$F$3</f>
        <v>0.011784863013699</v>
      </c>
      <c r="E302" s="36">
        <f>B302*$E$3/$F$3</f>
        <v>0.0011358904109589</v>
      </c>
      <c r="F302" s="37">
        <v>160664346.17</v>
      </c>
    </row>
    <row r="303" spans="1:6" customHeight="1" ht="12.75">
      <c r="A303" s="33">
        <v>39381</v>
      </c>
      <c r="B303" s="34">
        <v>104.27</v>
      </c>
      <c r="C303" s="38">
        <v>0.0415</v>
      </c>
      <c r="D303" s="36">
        <f>B303*C303/$F$3</f>
        <v>0.011855356164384</v>
      </c>
      <c r="E303" s="36">
        <f>B303*$E$3/$F$3</f>
        <v>0.0011426849315068</v>
      </c>
      <c r="F303" s="37">
        <v>161616711.79</v>
      </c>
    </row>
    <row r="304" spans="1:6" customHeight="1" ht="12.75">
      <c r="A304" s="33">
        <v>39382</v>
      </c>
      <c r="B304" s="34">
        <v>104.27</v>
      </c>
      <c r="C304" s="38">
        <v>0.0415</v>
      </c>
      <c r="D304" s="36">
        <f>B304*C304/$F$3</f>
        <v>0.011855356164384</v>
      </c>
      <c r="E304" s="36">
        <f>B304*$E$3/$F$3</f>
        <v>0.0011426849315068</v>
      </c>
      <c r="F304" s="37">
        <v>161616711.79</v>
      </c>
    </row>
    <row r="305" spans="1:6" customHeight="1" ht="12.75">
      <c r="A305" s="33">
        <v>39383</v>
      </c>
      <c r="B305" s="34">
        <v>104.27</v>
      </c>
      <c r="C305" s="38">
        <v>0.0415</v>
      </c>
      <c r="D305" s="36">
        <f>B305*C305/$F$3</f>
        <v>0.011855356164384</v>
      </c>
      <c r="E305" s="36">
        <f>B305*$E$3/$F$3</f>
        <v>0.0011426849315068</v>
      </c>
      <c r="F305" s="37">
        <v>161616711.79</v>
      </c>
    </row>
    <row r="306" spans="1:6" customHeight="1" ht="12.75">
      <c r="A306" s="33">
        <v>39384</v>
      </c>
      <c r="B306" s="34">
        <v>105.07</v>
      </c>
      <c r="C306" s="38">
        <v>0.0415</v>
      </c>
      <c r="D306" s="36">
        <f>B306*C306/$F$3</f>
        <v>0.011946315068493</v>
      </c>
      <c r="E306" s="36">
        <f>B306*$E$3/$F$3</f>
        <v>0.0011514520547945</v>
      </c>
      <c r="F306" s="37">
        <v>162852497.41</v>
      </c>
    </row>
    <row r="307" spans="1:6" customHeight="1" ht="12.75">
      <c r="A307" s="33">
        <v>39385</v>
      </c>
      <c r="B307" s="34">
        <v>105.22</v>
      </c>
      <c r="C307" s="38">
        <v>0.042</v>
      </c>
      <c r="D307" s="36">
        <f>B307*C307/$F$3</f>
        <v>0.012107506849315</v>
      </c>
      <c r="E307" s="36">
        <f>B307*$E$3/$F$3</f>
        <v>0.001153095890411</v>
      </c>
      <c r="F307" s="37">
        <v>163091733.33</v>
      </c>
    </row>
    <row r="308" spans="1:6" customHeight="1" ht="12.75">
      <c r="A308" s="33">
        <v>39386</v>
      </c>
      <c r="B308" s="34">
        <v>105.65</v>
      </c>
      <c r="C308" s="38">
        <v>0.0419</v>
      </c>
      <c r="D308" s="36">
        <f>B308*C308/$F$3</f>
        <v>0.01212804109589</v>
      </c>
      <c r="E308" s="36">
        <f>B308*$E$3/$F$3</f>
        <v>0.0011578082191781</v>
      </c>
      <c r="F308" s="37">
        <v>163761589.3</v>
      </c>
    </row>
    <row r="309" spans="1:6" customHeight="1" ht="12.75">
      <c r="A309" s="33">
        <v>39387</v>
      </c>
      <c r="B309" s="34">
        <v>105.31</v>
      </c>
      <c r="C309" s="35">
        <v>0.0415</v>
      </c>
      <c r="D309" s="36">
        <f>B309*C309/$F$3</f>
        <v>0.011973602739726</v>
      </c>
      <c r="E309" s="36">
        <f>B309*$E$3/$F$3</f>
        <v>0.0011540821917808</v>
      </c>
      <c r="F309" s="37">
        <v>189553308.61</v>
      </c>
    </row>
    <row r="310" spans="1:6" customHeight="1" ht="12.75">
      <c r="A310" s="33">
        <v>39388</v>
      </c>
      <c r="B310" s="34">
        <v>106.88</v>
      </c>
      <c r="C310" s="35">
        <v>0.042</v>
      </c>
      <c r="D310" s="36">
        <f>B310*C310/$F$3</f>
        <v>0.012298520547945</v>
      </c>
      <c r="E310" s="36">
        <f>B310*$E$3/$F$3</f>
        <v>0.0011712876712329</v>
      </c>
      <c r="F310" s="37">
        <v>192388736.19</v>
      </c>
    </row>
    <row r="311" spans="1:6" customHeight="1" ht="12.75">
      <c r="A311" s="33">
        <v>39389</v>
      </c>
      <c r="B311" s="34">
        <v>106.88</v>
      </c>
      <c r="C311" s="35">
        <v>0.042</v>
      </c>
      <c r="D311" s="36">
        <f>B311*C311/$F$3</f>
        <v>0.012298520547945</v>
      </c>
      <c r="E311" s="36">
        <f>B311*$E$3/$F$3</f>
        <v>0.0011712876712329</v>
      </c>
      <c r="F311" s="37">
        <v>192388736.19</v>
      </c>
    </row>
    <row r="312" spans="1:6" customHeight="1" ht="12.75">
      <c r="A312" s="33">
        <v>39390</v>
      </c>
      <c r="B312" s="34">
        <v>106.88</v>
      </c>
      <c r="C312" s="35">
        <v>0.042</v>
      </c>
      <c r="D312" s="36">
        <f>B312*C312/$F$3</f>
        <v>0.012298520547945</v>
      </c>
      <c r="E312" s="36">
        <f>B312*$E$3/$F$3</f>
        <v>0.0011712876712329</v>
      </c>
      <c r="F312" s="37">
        <v>192388736.19</v>
      </c>
    </row>
    <row r="313" spans="1:6" customHeight="1" ht="12.75">
      <c r="A313" s="33">
        <v>39391</v>
      </c>
      <c r="B313" s="34">
        <v>107.16</v>
      </c>
      <c r="C313" s="35">
        <v>0.0428</v>
      </c>
      <c r="D313" s="36">
        <f>B313*C313/$F$3</f>
        <v>0.012565610958904</v>
      </c>
      <c r="E313" s="36">
        <f>B313*$E$3/$F$3</f>
        <v>0.0011743561643836</v>
      </c>
      <c r="F313" s="37">
        <v>192883456.68</v>
      </c>
    </row>
    <row r="314" spans="1:6" customHeight="1" ht="12.75">
      <c r="A314" s="33">
        <v>39392</v>
      </c>
      <c r="B314" s="34">
        <v>108.26</v>
      </c>
      <c r="C314" s="35">
        <v>0.0423</v>
      </c>
      <c r="D314" s="36">
        <f>B314*C314/$F$3</f>
        <v>0.012546295890411</v>
      </c>
      <c r="E314" s="36">
        <f>B314*$E$3/$F$3</f>
        <v>0.0011864109589041</v>
      </c>
      <c r="F314" s="37">
        <v>194865800.7</v>
      </c>
    </row>
    <row r="315" spans="1:6" customHeight="1" ht="12.75">
      <c r="A315" s="33">
        <v>39393</v>
      </c>
      <c r="B315" s="34">
        <v>109.16</v>
      </c>
      <c r="C315" s="35">
        <v>0.0421</v>
      </c>
      <c r="D315" s="36">
        <f>B315*C315/$F$3</f>
        <v>0.012590783561644</v>
      </c>
      <c r="E315" s="36">
        <f>B315*$E$3/$F$3</f>
        <v>0.0011962739726027</v>
      </c>
      <c r="F315" s="37">
        <v>207396328.64</v>
      </c>
    </row>
    <row r="316" spans="1:6" customHeight="1" ht="12.75">
      <c r="A316" s="33">
        <v>39394</v>
      </c>
      <c r="B316" s="34">
        <v>107.58</v>
      </c>
      <c r="C316" s="35">
        <v>0.0417</v>
      </c>
      <c r="D316" s="36">
        <f>B316*C316/$F$3</f>
        <v>0.012290646575342</v>
      </c>
      <c r="E316" s="36">
        <f>B316*$E$3/$F$3</f>
        <v>0.0011789589041096</v>
      </c>
      <c r="F316" s="37">
        <v>204408124.81</v>
      </c>
    </row>
    <row r="317" spans="1:6" customHeight="1" ht="12.75">
      <c r="A317" s="33">
        <v>39395</v>
      </c>
      <c r="B317" s="34">
        <v>106.68</v>
      </c>
      <c r="C317" s="35">
        <v>0.0405</v>
      </c>
      <c r="D317" s="36">
        <f>B317*C317/$F$3</f>
        <v>0.011837095890411</v>
      </c>
      <c r="E317" s="36">
        <f>B317*$E$3/$F$3</f>
        <v>0.001169095890411</v>
      </c>
      <c r="F317" s="37">
        <v>202683803.76</v>
      </c>
    </row>
    <row r="318" spans="1:6" customHeight="1" ht="12.75">
      <c r="A318" s="33">
        <v>39396</v>
      </c>
      <c r="B318" s="34">
        <v>106.68</v>
      </c>
      <c r="C318" s="35">
        <v>0.0405</v>
      </c>
      <c r="D318" s="36">
        <f>B318*C318/$F$3</f>
        <v>0.011837095890411</v>
      </c>
      <c r="E318" s="36">
        <f>B318*$E$3/$F$3</f>
        <v>0.001169095890411</v>
      </c>
      <c r="F318" s="37">
        <v>202683803.76</v>
      </c>
    </row>
    <row r="319" spans="1:6" customHeight="1" ht="12.75">
      <c r="A319" s="33">
        <v>39397</v>
      </c>
      <c r="B319" s="34">
        <v>106.68</v>
      </c>
      <c r="C319" s="35">
        <v>0.0405</v>
      </c>
      <c r="D319" s="36">
        <f>B319*C319/$F$3</f>
        <v>0.011837095890411</v>
      </c>
      <c r="E319" s="36">
        <f>B319*$E$3/$F$3</f>
        <v>0.001169095890411</v>
      </c>
      <c r="F319" s="37">
        <v>202683803.76</v>
      </c>
    </row>
    <row r="320" spans="1:6" customHeight="1" ht="12.75">
      <c r="A320" s="33">
        <v>39398</v>
      </c>
      <c r="B320" s="34">
        <v>106.69</v>
      </c>
      <c r="C320" s="35">
        <v>0.0405</v>
      </c>
      <c r="D320" s="36">
        <f>B320*C320/$F$3</f>
        <v>0.011838205479452</v>
      </c>
      <c r="E320" s="36">
        <f>B320*$E$3/$F$3</f>
        <v>0.0011692054794521</v>
      </c>
      <c r="F320" s="37">
        <v>202704358.1</v>
      </c>
    </row>
    <row r="321" spans="1:6" customHeight="1" ht="12.75">
      <c r="A321" s="33">
        <v>39399</v>
      </c>
      <c r="B321" s="34">
        <v>103.89</v>
      </c>
      <c r="C321" s="35">
        <v>0.0405</v>
      </c>
      <c r="D321" s="36">
        <f>B321*C321/$F$3</f>
        <v>0.011527520547945</v>
      </c>
      <c r="E321" s="36">
        <f>B321*$E$3/$F$3</f>
        <v>0.0011385205479452</v>
      </c>
      <c r="F321" s="37">
        <v>212965707.51</v>
      </c>
    </row>
    <row r="322" spans="1:6" customHeight="1" ht="12.75">
      <c r="A322" s="33">
        <v>39400</v>
      </c>
      <c r="B322" s="34">
        <v>104.23</v>
      </c>
      <c r="C322" s="35">
        <v>0.0413</v>
      </c>
      <c r="D322" s="36">
        <f>B322*C322/$F$3</f>
        <v>0.011793695890411</v>
      </c>
      <c r="E322" s="36">
        <f>B322*$E$3/$F$3</f>
        <v>0.0011422465753425</v>
      </c>
      <c r="F322" s="37">
        <v>213674972.75</v>
      </c>
    </row>
    <row r="323" spans="1:6" customHeight="1" ht="12.75">
      <c r="A323" s="33">
        <v>39401</v>
      </c>
      <c r="B323" s="34">
        <v>102.16</v>
      </c>
      <c r="C323" s="35">
        <v>0.0413</v>
      </c>
      <c r="D323" s="36">
        <f>B323*C323/$F$3</f>
        <v>0.011559473972603</v>
      </c>
      <c r="E323" s="36">
        <f>B323*$E$3/$F$3</f>
        <v>0.0011195616438356</v>
      </c>
      <c r="F323" s="37">
        <v>219640759.47</v>
      </c>
    </row>
    <row r="324" spans="1:6" customHeight="1" ht="12.75">
      <c r="A324" s="33">
        <v>39402</v>
      </c>
      <c r="B324" s="34">
        <v>103</v>
      </c>
      <c r="C324" s="35">
        <v>0.041</v>
      </c>
      <c r="D324" s="36">
        <f>B324*C324/$F$3</f>
        <v>0.011569863013699</v>
      </c>
      <c r="E324" s="36">
        <f>B324*$E$3/$F$3</f>
        <v>0.0011287671232877</v>
      </c>
      <c r="F324" s="37">
        <v>221447699.55</v>
      </c>
    </row>
    <row r="325" spans="1:6" customHeight="1" ht="12.75">
      <c r="A325" s="33">
        <v>39403</v>
      </c>
      <c r="B325" s="34">
        <v>103</v>
      </c>
      <c r="C325" s="35">
        <v>0.041</v>
      </c>
      <c r="D325" s="36">
        <f>B325*C325/$F$3</f>
        <v>0.011569863013699</v>
      </c>
      <c r="E325" s="36">
        <f>B325*$E$3/$F$3</f>
        <v>0.0011287671232877</v>
      </c>
      <c r="F325" s="37">
        <v>221447699.55</v>
      </c>
    </row>
    <row r="326" spans="1:6" customHeight="1" ht="12.75">
      <c r="A326" s="33">
        <v>39404</v>
      </c>
      <c r="B326" s="34">
        <v>103</v>
      </c>
      <c r="C326" s="35">
        <v>0.041</v>
      </c>
      <c r="D326" s="36">
        <f>B326*C326/$F$3</f>
        <v>0.011569863013699</v>
      </c>
      <c r="E326" s="36">
        <f>B326*$E$3/$F$3</f>
        <v>0.0011287671232877</v>
      </c>
      <c r="F326" s="37">
        <v>221447699.55</v>
      </c>
    </row>
    <row r="327" spans="1:6" customHeight="1" ht="12.75">
      <c r="A327" s="33">
        <v>39405</v>
      </c>
      <c r="B327" s="34">
        <v>101.84</v>
      </c>
      <c r="C327" s="35">
        <v>0.0397</v>
      </c>
      <c r="D327" s="36">
        <f>B327*C327/$F$3</f>
        <v>0.011076843835616</v>
      </c>
      <c r="E327" s="36">
        <f>B327*$E$3/$F$3</f>
        <v>0.0011160547945205</v>
      </c>
      <c r="F327" s="37">
        <v>218948598.76</v>
      </c>
    </row>
    <row r="328" spans="1:6" customHeight="1" ht="12.75">
      <c r="A328" s="33">
        <v>39406</v>
      </c>
      <c r="B328" s="34">
        <v>101.75</v>
      </c>
      <c r="C328" s="35">
        <v>0.0396</v>
      </c>
      <c r="D328" s="36">
        <f>B328*C328/$F$3</f>
        <v>0.011039178082192</v>
      </c>
      <c r="E328" s="36">
        <f>B328*$E$3/$F$3</f>
        <v>0.0011150684931507</v>
      </c>
      <c r="F328" s="37">
        <v>218770120.96</v>
      </c>
    </row>
    <row r="329" spans="1:6" customHeight="1" ht="12.75">
      <c r="A329" s="33">
        <v>39407</v>
      </c>
      <c r="B329" s="34">
        <v>101.3</v>
      </c>
      <c r="C329" s="35">
        <v>0.0393</v>
      </c>
      <c r="D329" s="36">
        <f>B329*C329/$F$3</f>
        <v>0.010907095890411</v>
      </c>
      <c r="E329" s="36">
        <f>B329*$E$3/$F$3</f>
        <v>0.0011101369863014</v>
      </c>
      <c r="F329" s="37">
        <v>217795667.77</v>
      </c>
    </row>
    <row r="330" spans="1:6" customHeight="1" ht="12.75">
      <c r="A330" s="33">
        <v>39408</v>
      </c>
      <c r="B330" s="34">
        <v>101.3</v>
      </c>
      <c r="C330" s="35">
        <v>0.0393</v>
      </c>
      <c r="D330" s="36">
        <f>B330*C330/$F$3</f>
        <v>0.010907095890411</v>
      </c>
      <c r="E330" s="36">
        <f>B330*$E$3/$F$3</f>
        <v>0.0011101369863014</v>
      </c>
      <c r="F330" s="37">
        <v>217795667.77</v>
      </c>
    </row>
    <row r="331" spans="1:6" customHeight="1" ht="12.75">
      <c r="A331" s="33">
        <v>39409</v>
      </c>
      <c r="B331" s="34">
        <v>101.4</v>
      </c>
      <c r="C331" s="35">
        <v>0.0393</v>
      </c>
      <c r="D331" s="36">
        <f>B331*C331/$F$3</f>
        <v>0.010917863013699</v>
      </c>
      <c r="E331" s="36">
        <f>B331*$E$3/$F$3</f>
        <v>0.0011112328767123</v>
      </c>
      <c r="F331" s="37">
        <v>202803645.57</v>
      </c>
    </row>
    <row r="332" spans="1:6" customHeight="1" ht="12.75">
      <c r="A332" s="33">
        <v>39410</v>
      </c>
      <c r="B332" s="34">
        <v>101.4</v>
      </c>
      <c r="C332" s="35">
        <v>0.0393</v>
      </c>
      <c r="D332" s="36">
        <f>B332*C332/$F$3</f>
        <v>0.010917863013699</v>
      </c>
      <c r="E332" s="36">
        <f>B332*$E$3/$F$3</f>
        <v>0.0011112328767123</v>
      </c>
      <c r="F332" s="37">
        <v>202803645.57</v>
      </c>
    </row>
    <row r="333" spans="1:6" customHeight="1" ht="12.75">
      <c r="A333" s="33">
        <v>39411</v>
      </c>
      <c r="B333" s="34">
        <v>101.4</v>
      </c>
      <c r="C333" s="35">
        <v>0.0393</v>
      </c>
      <c r="D333" s="36">
        <f>B333*C333/$F$3</f>
        <v>0.010917863013699</v>
      </c>
      <c r="E333" s="36">
        <f>B333*$E$3/$F$3</f>
        <v>0.0011112328767123</v>
      </c>
      <c r="F333" s="37">
        <v>202803645.57</v>
      </c>
    </row>
    <row r="334" spans="1:6" customHeight="1" ht="12.75">
      <c r="A334" s="33">
        <v>39412</v>
      </c>
      <c r="B334" s="34">
        <v>101.51</v>
      </c>
      <c r="C334" s="35">
        <v>0.0375</v>
      </c>
      <c r="D334" s="36">
        <f>B334*C334/$F$3</f>
        <v>0.010429109589041</v>
      </c>
      <c r="E334" s="36">
        <f>B334*$E$3/$F$3</f>
        <v>0.0011124383561644</v>
      </c>
      <c r="F334" s="37">
        <v>203027842.06</v>
      </c>
    </row>
    <row r="335" spans="1:6" customHeight="1" ht="12.75">
      <c r="A335" s="33">
        <v>39413</v>
      </c>
      <c r="B335" s="34">
        <v>100.6</v>
      </c>
      <c r="C335" s="35">
        <v>0.0375</v>
      </c>
      <c r="D335" s="36">
        <f>B335*C335/$F$3</f>
        <v>0.010335616438356</v>
      </c>
      <c r="E335" s="36">
        <f>B335*$E$3/$F$3</f>
        <v>0.0011024657534247</v>
      </c>
      <c r="F335" s="37">
        <v>201193052.37</v>
      </c>
    </row>
    <row r="336" spans="1:6" customHeight="1" ht="12.75">
      <c r="A336" s="33">
        <v>39414</v>
      </c>
      <c r="B336" s="34">
        <v>101.23</v>
      </c>
      <c r="C336" s="35">
        <v>0.0375</v>
      </c>
      <c r="D336" s="36">
        <f>B336*C336/$F$3</f>
        <v>0.010400342465753</v>
      </c>
      <c r="E336" s="36">
        <f>B336*$E$3/$F$3</f>
        <v>0.0011093698630137</v>
      </c>
      <c r="F336" s="37">
        <v>202450660.99</v>
      </c>
    </row>
    <row r="337" spans="1:6" customHeight="1" ht="12.75">
      <c r="A337" s="33">
        <v>39415</v>
      </c>
      <c r="B337" s="34">
        <v>101.02</v>
      </c>
      <c r="C337" s="35">
        <v>0.0393</v>
      </c>
      <c r="D337" s="36">
        <f>B337*C337/$F$3</f>
        <v>0.010876947945205</v>
      </c>
      <c r="E337" s="36">
        <f>B337*$E$3/$F$3</f>
        <v>0.0011070684931507</v>
      </c>
      <c r="F337" s="37">
        <v>202042208.85</v>
      </c>
    </row>
    <row r="338" spans="1:6" customHeight="1" ht="12.75">
      <c r="A338" s="33">
        <v>39416</v>
      </c>
      <c r="B338" s="34">
        <v>100.25</v>
      </c>
      <c r="C338" s="35">
        <v>0.0393</v>
      </c>
      <c r="D338" s="36">
        <f>B338*C338/$F$3</f>
        <v>0.01079404109589</v>
      </c>
      <c r="E338" s="36">
        <f>B338*$E$3/$F$3</f>
        <v>0.0010986301369863</v>
      </c>
      <c r="F338" s="37">
        <v>200506053.87</v>
      </c>
    </row>
    <row r="339" spans="1:6" customHeight="1" ht="12.75">
      <c r="A339" s="33">
        <v>39417</v>
      </c>
      <c r="B339" s="34">
        <v>100.25</v>
      </c>
      <c r="C339" s="38">
        <v>0.0393</v>
      </c>
      <c r="D339" s="36">
        <f>B339*C339/$F$3</f>
        <v>0.01079404109589</v>
      </c>
      <c r="E339" s="36">
        <f>B339*$E$3/$F$3</f>
        <v>0.0010986301369863</v>
      </c>
      <c r="F339" s="37">
        <v>200506053.87</v>
      </c>
    </row>
    <row r="340" spans="1:6" customHeight="1" ht="12.75">
      <c r="A340" s="33">
        <v>39418</v>
      </c>
      <c r="B340" s="34">
        <v>100.25</v>
      </c>
      <c r="C340" s="38">
        <v>0.0393</v>
      </c>
      <c r="D340" s="36">
        <f>B340*C340/$F$3</f>
        <v>0.01079404109589</v>
      </c>
      <c r="E340" s="36">
        <f>B340*$E$3/$F$3</f>
        <v>0.0010986301369863</v>
      </c>
      <c r="F340" s="37">
        <v>200506053.87</v>
      </c>
    </row>
    <row r="341" spans="1:6" customHeight="1" ht="12.75">
      <c r="A341" s="33">
        <v>39419</v>
      </c>
      <c r="B341" s="34">
        <v>100.03</v>
      </c>
      <c r="C341" s="38">
        <v>0.0393</v>
      </c>
      <c r="D341" s="36">
        <f>B341*C341/$F$3</f>
        <v>0.010770353424658</v>
      </c>
      <c r="E341" s="36">
        <f>B341*$E$3/$F$3</f>
        <v>0.0010962191780822</v>
      </c>
      <c r="F341" s="37">
        <v>200058909.63</v>
      </c>
    </row>
    <row r="342" spans="1:6" customHeight="1" ht="12.75">
      <c r="A342" s="33">
        <v>39420</v>
      </c>
      <c r="B342" s="34">
        <v>98.99</v>
      </c>
      <c r="C342" s="38">
        <v>0.0378</v>
      </c>
      <c r="D342" s="36">
        <f>B342*C342/$F$3</f>
        <v>0.010251567123288</v>
      </c>
      <c r="E342" s="36">
        <f>B342*$E$3/$F$3</f>
        <v>0.0010848219178082</v>
      </c>
      <c r="F342" s="37">
        <v>197979138.11</v>
      </c>
    </row>
    <row r="343" spans="1:6" customHeight="1" ht="12.75">
      <c r="A343" s="33">
        <v>39421</v>
      </c>
      <c r="B343" s="34">
        <v>98.79</v>
      </c>
      <c r="C343" s="38">
        <v>0.0368</v>
      </c>
      <c r="D343" s="36">
        <f>B343*C343/$F$3</f>
        <v>0.009960197260274</v>
      </c>
      <c r="E343" s="36">
        <f>B343*$E$3/$F$3</f>
        <v>0.0010826301369863</v>
      </c>
      <c r="F343" s="37">
        <v>197586618.53</v>
      </c>
    </row>
    <row r="344" spans="1:6" customHeight="1" ht="12.75">
      <c r="A344" s="33">
        <v>39422</v>
      </c>
      <c r="B344" s="34">
        <v>98.82</v>
      </c>
      <c r="C344" s="38">
        <v>0.0348</v>
      </c>
      <c r="D344" s="36">
        <f>B344*C344/$F$3</f>
        <v>0.0094217424657534</v>
      </c>
      <c r="E344" s="36">
        <f>B344*$E$3/$F$3</f>
        <v>0.0010829589041096</v>
      </c>
      <c r="F344" s="37">
        <v>187760447.84</v>
      </c>
    </row>
    <row r="345" spans="1:6" customHeight="1" ht="12.75">
      <c r="A345" s="33">
        <v>39423</v>
      </c>
      <c r="B345" s="34">
        <v>99.58</v>
      </c>
      <c r="C345" s="38">
        <v>0.0367</v>
      </c>
      <c r="D345" s="36">
        <f>B345*C345/$F$3</f>
        <v>0.010012564383562</v>
      </c>
      <c r="E345" s="36">
        <f>B345*$E$3/$F$3</f>
        <v>0.0010912876712329</v>
      </c>
      <c r="F345" s="37">
        <v>179236816.97</v>
      </c>
    </row>
    <row r="346" spans="1:6" customHeight="1" ht="12.75">
      <c r="A346" s="33">
        <v>39424</v>
      </c>
      <c r="B346" s="34">
        <v>99.58</v>
      </c>
      <c r="C346" s="38">
        <v>0.0367</v>
      </c>
      <c r="D346" s="36">
        <f>B346*C346/$F$3</f>
        <v>0.010012564383562</v>
      </c>
      <c r="E346" s="36">
        <f>B346*$E$3/$F$3</f>
        <v>0.0010912876712329</v>
      </c>
      <c r="F346" s="37">
        <v>179236816.97</v>
      </c>
    </row>
    <row r="347" spans="1:6" customHeight="1" ht="12.75">
      <c r="A347" s="33">
        <v>39425</v>
      </c>
      <c r="B347" s="34">
        <v>99.58</v>
      </c>
      <c r="C347" s="38">
        <v>0.0367</v>
      </c>
      <c r="D347" s="36">
        <f>B347*C347/$F$3</f>
        <v>0.010012564383562</v>
      </c>
      <c r="E347" s="36">
        <f>B347*$E$3/$F$3</f>
        <v>0.0010912876712329</v>
      </c>
      <c r="F347" s="37">
        <v>179236816.97</v>
      </c>
    </row>
    <row r="348" spans="1:6" customHeight="1" ht="12.75">
      <c r="A348" s="33">
        <v>39426</v>
      </c>
      <c r="B348" s="34">
        <v>99.07</v>
      </c>
      <c r="C348" s="38">
        <v>0.0365</v>
      </c>
      <c r="D348" s="36">
        <f>B348*C348/$F$3</f>
        <v>0.009907</v>
      </c>
      <c r="E348" s="36">
        <f>B348*$E$3/$F$3</f>
        <v>0.001085698630137</v>
      </c>
      <c r="F348" s="37">
        <v>178330396.95</v>
      </c>
    </row>
    <row r="349" spans="1:6" customHeight="1" ht="12.75">
      <c r="A349" s="33">
        <v>39427</v>
      </c>
      <c r="B349" s="34">
        <v>99.04</v>
      </c>
      <c r="C349" s="38">
        <v>0.0375</v>
      </c>
      <c r="D349" s="36">
        <f>B349*C349/$F$3</f>
        <v>0.010175342465753</v>
      </c>
      <c r="E349" s="36">
        <f>B349*$E$3/$F$3</f>
        <v>0.0010853698630137</v>
      </c>
      <c r="F349" s="37">
        <v>188180662.98</v>
      </c>
    </row>
    <row r="350" spans="1:6" customHeight="1" ht="12.75">
      <c r="A350" s="33">
        <v>39428</v>
      </c>
      <c r="B350" s="34">
        <v>99.05</v>
      </c>
      <c r="C350" s="38">
        <v>0.0365</v>
      </c>
      <c r="D350" s="36">
        <f>B350*C350/$F$3</f>
        <v>0.009905</v>
      </c>
      <c r="E350" s="36">
        <f>B350*$E$3/$F$3</f>
        <v>0.0010854794520548</v>
      </c>
      <c r="F350" s="37">
        <v>188197660.55</v>
      </c>
    </row>
    <row r="351" spans="1:6" customHeight="1" ht="12.75">
      <c r="A351" s="33">
        <v>39429</v>
      </c>
      <c r="B351" s="34">
        <v>98</v>
      </c>
      <c r="C351" s="38">
        <v>0.0363</v>
      </c>
      <c r="D351" s="36">
        <f>B351*C351/$F$3</f>
        <v>0.009746301369863</v>
      </c>
      <c r="E351" s="36">
        <f>B351*$E$3/$F$3</f>
        <v>0.0010739726027397</v>
      </c>
      <c r="F351" s="37">
        <v>186206391.16</v>
      </c>
    </row>
    <row r="352" spans="1:6" customHeight="1" ht="12.75">
      <c r="A352" s="33">
        <v>39430</v>
      </c>
      <c r="B352" s="34">
        <v>98.81</v>
      </c>
      <c r="C352" s="38">
        <v>0.0363</v>
      </c>
      <c r="D352" s="36">
        <f>B352*C352/$F$3</f>
        <v>0.0098268575342466</v>
      </c>
      <c r="E352" s="36">
        <f>B352*$E$3/$F$3</f>
        <v>0.0010828493150685</v>
      </c>
      <c r="F352" s="37">
        <v>197626430.66</v>
      </c>
    </row>
    <row r="353" spans="1:6" customHeight="1" ht="12.75">
      <c r="A353" s="33">
        <v>39431</v>
      </c>
      <c r="B353" s="34">
        <v>98.81</v>
      </c>
      <c r="C353" s="38">
        <v>0.0363</v>
      </c>
      <c r="D353" s="36">
        <f>B353*C353/$F$3</f>
        <v>0.0098268575342466</v>
      </c>
      <c r="E353" s="36">
        <f>B353*$E$3/$F$3</f>
        <v>0.0010828493150685</v>
      </c>
      <c r="F353" s="37">
        <v>197626430.66</v>
      </c>
    </row>
    <row r="354" spans="1:6" customHeight="1" ht="12.75">
      <c r="A354" s="33">
        <v>39432</v>
      </c>
      <c r="B354" s="34">
        <v>98.81</v>
      </c>
      <c r="C354" s="38">
        <v>0.0363</v>
      </c>
      <c r="D354" s="36">
        <f>B354*C354/$F$3</f>
        <v>0.0098268575342466</v>
      </c>
      <c r="E354" s="36">
        <f>B354*$E$3/$F$3</f>
        <v>0.0010828493150685</v>
      </c>
      <c r="F354" s="37">
        <v>197626430.66</v>
      </c>
    </row>
    <row r="355" spans="1:6" customHeight="1" ht="12.75">
      <c r="A355" s="33">
        <v>39433</v>
      </c>
      <c r="B355" s="34">
        <v>99.44</v>
      </c>
      <c r="C355" s="38">
        <v>0.0358</v>
      </c>
      <c r="D355" s="36">
        <f>B355*C355/$F$3</f>
        <v>0.0097532931506849</v>
      </c>
      <c r="E355" s="36">
        <f>B355*$E$3/$F$3</f>
        <v>0.0010897534246575</v>
      </c>
      <c r="F355" s="37">
        <v>174020126.15</v>
      </c>
    </row>
    <row r="356" spans="1:6" customHeight="1" ht="12.75">
      <c r="A356" s="33">
        <v>39434</v>
      </c>
      <c r="B356" s="34">
        <v>99.12</v>
      </c>
      <c r="C356" s="38">
        <v>0.0358</v>
      </c>
      <c r="D356" s="36">
        <f>B356*C356/$F$3</f>
        <v>0.0097219068493151</v>
      </c>
      <c r="E356" s="36">
        <f>B356*$E$3/$F$3</f>
        <v>0.0010862465753425</v>
      </c>
      <c r="F356" s="37">
        <v>173467147.42</v>
      </c>
    </row>
    <row r="357" spans="1:6" customHeight="1" ht="12.75">
      <c r="A357" s="33">
        <v>39435</v>
      </c>
      <c r="B357" s="34">
        <v>99.62</v>
      </c>
      <c r="C357" s="38">
        <v>0.0358</v>
      </c>
      <c r="D357" s="36">
        <f>B357*C357/$F$3</f>
        <v>0.0097709479452055</v>
      </c>
      <c r="E357" s="36">
        <f>B357*$E$3/$F$3</f>
        <v>0.0010917260273973</v>
      </c>
      <c r="F357" s="37">
        <v>189270180.5</v>
      </c>
    </row>
    <row r="358" spans="1:6" customHeight="1" ht="12.75">
      <c r="A358" s="33">
        <v>39436</v>
      </c>
      <c r="B358" s="34">
        <v>100.35</v>
      </c>
      <c r="C358" s="38">
        <v>0.0367</v>
      </c>
      <c r="D358" s="36">
        <f>B358*C358/$F$3</f>
        <v>0.01008998630137</v>
      </c>
      <c r="E358" s="36">
        <f>B358*$E$3/$F$3</f>
        <v>0.0010997260273973</v>
      </c>
      <c r="F358" s="37">
        <v>200706861.81</v>
      </c>
    </row>
    <row r="359" spans="1:6" customHeight="1" ht="12.75">
      <c r="A359" s="33">
        <v>39437</v>
      </c>
      <c r="B359" s="34">
        <v>100.78</v>
      </c>
      <c r="C359" s="38">
        <v>0.0365</v>
      </c>
      <c r="D359" s="36">
        <f>B359*C359/$F$3</f>
        <v>0.010078</v>
      </c>
      <c r="E359" s="36">
        <f>B359*$E$3/$F$3</f>
        <v>0.0011044383561644</v>
      </c>
      <c r="F359" s="37">
        <v>201568848.04</v>
      </c>
    </row>
    <row r="360" spans="1:6" customHeight="1" ht="12.75">
      <c r="A360" s="33">
        <v>39438</v>
      </c>
      <c r="B360" s="34">
        <v>100.78</v>
      </c>
      <c r="C360" s="38">
        <v>0.0365</v>
      </c>
      <c r="D360" s="36">
        <f>B360*C360/$F$3</f>
        <v>0.010078</v>
      </c>
      <c r="E360" s="36">
        <f>B360*$E$3/$F$3</f>
        <v>0.0011044383561644</v>
      </c>
      <c r="F360" s="37">
        <v>201568848.04</v>
      </c>
    </row>
    <row r="361" spans="1:6" customHeight="1" ht="12.75">
      <c r="A361" s="33">
        <v>39439</v>
      </c>
      <c r="B361" s="34">
        <v>100.78</v>
      </c>
      <c r="C361" s="38">
        <v>0.0365</v>
      </c>
      <c r="D361" s="36">
        <f>B361*C361/$F$3</f>
        <v>0.010078</v>
      </c>
      <c r="E361" s="36">
        <f>B361*$E$3/$F$3</f>
        <v>0.0011044383561644</v>
      </c>
      <c r="F361" s="37">
        <v>201568848.04</v>
      </c>
    </row>
    <row r="362" spans="1:6" customHeight="1" ht="12.75">
      <c r="A362" s="33">
        <v>39440</v>
      </c>
      <c r="B362" s="34">
        <v>101.54</v>
      </c>
      <c r="C362" s="38">
        <v>0.0365</v>
      </c>
      <c r="D362" s="36">
        <f>B362*C362/$F$3</f>
        <v>0.010154</v>
      </c>
      <c r="E362" s="36">
        <f>B362*$E$3/$F$3</f>
        <v>0.0011127671232877</v>
      </c>
      <c r="F362" s="37">
        <v>203075744.86</v>
      </c>
    </row>
    <row r="363" spans="1:6" customHeight="1" ht="12.75">
      <c r="A363" s="33">
        <v>39441</v>
      </c>
      <c r="B363" s="34">
        <v>101.54</v>
      </c>
      <c r="C363" s="38">
        <v>0.0365</v>
      </c>
      <c r="D363" s="36">
        <f>B363*C363/$F$3</f>
        <v>0.010154</v>
      </c>
      <c r="E363" s="36">
        <f>B363*$E$3/$F$3</f>
        <v>0.0011127671232877</v>
      </c>
      <c r="F363" s="37">
        <v>203075744.86</v>
      </c>
    </row>
    <row r="364" spans="1:6" customHeight="1" ht="12.75">
      <c r="A364" s="33">
        <v>39442</v>
      </c>
      <c r="B364" s="34">
        <v>101.93</v>
      </c>
      <c r="C364" s="38">
        <v>0.0365</v>
      </c>
      <c r="D364" s="36">
        <f>B364*C364/$F$3</f>
        <v>0.010193</v>
      </c>
      <c r="E364" s="36">
        <f>B364*$E$3/$F$3</f>
        <v>0.0011170410958904</v>
      </c>
      <c r="F364" s="37">
        <v>203858196.69</v>
      </c>
    </row>
    <row r="365" spans="1:6" customHeight="1" ht="12.75">
      <c r="A365" s="33">
        <v>39443</v>
      </c>
      <c r="B365" s="34">
        <v>102.21</v>
      </c>
      <c r="C365" s="38">
        <v>0.0365</v>
      </c>
      <c r="D365" s="36">
        <f>B365*C365/$F$3</f>
        <v>0.010221</v>
      </c>
      <c r="E365" s="36">
        <f>B365*$E$3/$F$3</f>
        <v>0.0011201095890411</v>
      </c>
      <c r="F365" s="37">
        <v>209527467.48</v>
      </c>
    </row>
    <row r="366" spans="1:6" customHeight="1" ht="12.75">
      <c r="A366" s="33">
        <v>39444</v>
      </c>
      <c r="B366" s="34">
        <v>102.49</v>
      </c>
      <c r="C366" s="38">
        <v>0.0345</v>
      </c>
      <c r="D366" s="36">
        <f>B366*C366/$F$3</f>
        <v>0.0096874109589041</v>
      </c>
      <c r="E366" s="36">
        <f>B366*$E$3/$F$3</f>
        <v>0.0011231780821918</v>
      </c>
      <c r="F366" s="37">
        <v>210094766.61</v>
      </c>
    </row>
    <row r="367" spans="1:6" customHeight="1" ht="12.75">
      <c r="A367" s="33">
        <v>39445</v>
      </c>
      <c r="B367" s="34">
        <v>102.49</v>
      </c>
      <c r="C367" s="38">
        <v>0.0345</v>
      </c>
      <c r="D367" s="36">
        <f>B367*C367/$F$3</f>
        <v>0.0096874109589041</v>
      </c>
      <c r="E367" s="36">
        <f>B367*$E$3/$F$3</f>
        <v>0.0011231780821918</v>
      </c>
      <c r="F367" s="37">
        <v>210094766.61</v>
      </c>
    </row>
    <row r="368" spans="1:6" customHeight="1" ht="12.75">
      <c r="A368" s="33">
        <v>39446</v>
      </c>
      <c r="B368" s="34">
        <v>102.49</v>
      </c>
      <c r="C368" s="38">
        <v>0.0345</v>
      </c>
      <c r="D368" s="36">
        <f>B368*C368/$F$3</f>
        <v>0.0096874109589041</v>
      </c>
      <c r="E368" s="36">
        <f>B368*$E$3/$F$3</f>
        <v>0.0011231780821918</v>
      </c>
      <c r="F368" s="37">
        <v>210094766.61</v>
      </c>
    </row>
    <row r="369" spans="1:6" customHeight="1" ht="12.75">
      <c r="A369" s="33">
        <v>39447</v>
      </c>
      <c r="B369" s="34">
        <v>101.5</v>
      </c>
      <c r="C369" s="38">
        <v>0.0323</v>
      </c>
      <c r="D369" s="36">
        <f>B369*C369/$F$3</f>
        <v>0.0089820547945205</v>
      </c>
      <c r="E369" s="36">
        <f>B369*$E$3/$F$3</f>
        <v>0.0011123287671233</v>
      </c>
      <c r="F369" s="37">
        <v>208064973.05</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198"/>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10.140625" customWidth="true" style="2"/>
    <col min="2" max="2" width="9.140625" style="2"/>
    <col min="3" max="3" width="5.5703125" customWidth="true" style="2"/>
    <col min="4" max="4" width="13.28515625" customWidth="true" style="2"/>
    <col min="5" max="5" width="8.5703125" customWidth="true" style="2"/>
    <col min="6" max="6" width="10.7109375" customWidth="true" style="2"/>
  </cols>
  <sheetData>
    <row r="1" spans="1:6" customHeight="1" ht="15.75">
      <c r="A1" s="1" t="s">
        <v>32</v>
      </c>
    </row>
    <row r="2" spans="1:6" customHeight="1" ht="12.75">
      <c r="A2" s="3" t="s">
        <v>18</v>
      </c>
      <c r="E2" s="4" t="s">
        <v>29</v>
      </c>
      <c r="F2" s="5"/>
    </row>
    <row r="3" spans="1:6" customHeight="1" ht="12.75">
      <c r="A3" s="6"/>
      <c r="E3" s="7">
        <v>0.004</v>
      </c>
      <c r="F3" s="4">
        <v>365</v>
      </c>
    </row>
    <row r="4" spans="1:6" customHeight="1" ht="12.75">
      <c r="A4" s="8" t="s">
        <v>22</v>
      </c>
      <c r="B4" s="8" t="s">
        <v>23</v>
      </c>
      <c r="C4" s="9" t="s">
        <v>30</v>
      </c>
      <c r="D4" s="9" t="s">
        <v>31</v>
      </c>
      <c r="E4" s="9" t="s">
        <v>26</v>
      </c>
      <c r="F4" s="9" t="s">
        <v>27</v>
      </c>
    </row>
    <row r="5" spans="1:6" customHeight="1" ht="12.75">
      <c r="A5" s="10">
        <v>38889</v>
      </c>
      <c r="B5" s="11">
        <v>90.569999694824</v>
      </c>
      <c r="C5" s="12">
        <v>0.0373</v>
      </c>
      <c r="D5" s="13">
        <f>B5*C5/$F$3</f>
        <v>0.0092555095578546</v>
      </c>
      <c r="E5" s="14">
        <f>B5*$E$3/$F$3</f>
        <v>0.00099254794186109</v>
      </c>
      <c r="F5" s="15">
        <v>38627133.2</v>
      </c>
    </row>
    <row r="6" spans="1:6" customHeight="1" ht="12.75">
      <c r="A6" s="10">
        <v>38890</v>
      </c>
      <c r="B6" s="11">
        <v>89.5</v>
      </c>
      <c r="C6" s="12">
        <v>0.0373</v>
      </c>
      <c r="D6" s="13">
        <f>B6*C6/$F$3</f>
        <v>0.0091461643835616</v>
      </c>
      <c r="E6" s="14">
        <f>B6*$E$3/$F$3</f>
        <v>0.00098082191780822</v>
      </c>
      <c r="F6" s="15">
        <v>38898048.92</v>
      </c>
    </row>
    <row r="7" spans="1:6" customHeight="1" ht="12.75">
      <c r="A7" s="10">
        <v>38891</v>
      </c>
      <c r="B7" s="11">
        <v>89.01000213623</v>
      </c>
      <c r="C7" s="12">
        <v>0.0373</v>
      </c>
      <c r="D7" s="13">
        <f>B7*C7/$F$3</f>
        <v>0.0090960906292641</v>
      </c>
      <c r="E7" s="14">
        <f>B7*$E$3/$F$3</f>
        <v>0.00097545207820527</v>
      </c>
      <c r="F7" s="15">
        <v>38857604.55</v>
      </c>
    </row>
    <row r="8" spans="1:6" customHeight="1" ht="12.75">
      <c r="A8" s="10">
        <f>+A7</f>
        <v>38891</v>
      </c>
      <c r="B8" s="11">
        <f>+B7</f>
        <v>89.01000213623</v>
      </c>
      <c r="C8" s="16">
        <f>+C7</f>
        <v>0.0373</v>
      </c>
      <c r="D8" s="17">
        <f>+D7</f>
        <v>0.0090960906292641</v>
      </c>
      <c r="E8" s="17">
        <f>+E7</f>
        <v>0.00097545207820527</v>
      </c>
      <c r="F8" s="18">
        <f>+F7</f>
        <v>38857604.55</v>
      </c>
    </row>
    <row r="9" spans="1:6" customHeight="1" ht="12.75">
      <c r="A9" s="10">
        <f>+A8</f>
        <v>38891</v>
      </c>
      <c r="B9" s="11">
        <f>+B8</f>
        <v>89.01000213623</v>
      </c>
      <c r="C9" s="16">
        <f>+C8</f>
        <v>0.0373</v>
      </c>
      <c r="D9" s="17">
        <f>+D8</f>
        <v>0.0090960906292641</v>
      </c>
      <c r="E9" s="17">
        <f>+E8</f>
        <v>0.00097545207820527</v>
      </c>
      <c r="F9" s="18">
        <f>+F8</f>
        <v>38857604.55</v>
      </c>
    </row>
    <row r="10" spans="1:6" customHeight="1" ht="12.75">
      <c r="A10" s="10">
        <v>38894</v>
      </c>
      <c r="B10" s="11">
        <v>89.01000213623</v>
      </c>
      <c r="C10" s="12">
        <v>0.0373</v>
      </c>
      <c r="D10" s="13">
        <f>B10*C10/$F$3</f>
        <v>0.0090960906292641</v>
      </c>
      <c r="E10" s="14">
        <f>B10*$E$3/$F$3</f>
        <v>0.00097545207820527</v>
      </c>
      <c r="F10" s="15">
        <v>38900923.41</v>
      </c>
    </row>
    <row r="11" spans="1:6" customHeight="1" ht="12.75">
      <c r="A11" s="10">
        <v>38895</v>
      </c>
      <c r="B11" s="11">
        <v>89.269996643066</v>
      </c>
      <c r="C11" s="12">
        <v>0.0373</v>
      </c>
      <c r="D11" s="13">
        <f>B11*C11/$F$3</f>
        <v>0.0091226599309216</v>
      </c>
      <c r="E11" s="14">
        <f>B11*$E$3/$F$3</f>
        <v>0.0009783013330747</v>
      </c>
      <c r="F11" s="15">
        <v>38967898.62</v>
      </c>
    </row>
    <row r="12" spans="1:6" customHeight="1" ht="12.75">
      <c r="A12" s="10">
        <v>38896</v>
      </c>
      <c r="B12" s="11">
        <v>89.040000915527</v>
      </c>
      <c r="C12" s="12">
        <v>0.0373</v>
      </c>
      <c r="D12" s="13">
        <f>B12*C12/$F$3</f>
        <v>0.0090991562579429</v>
      </c>
      <c r="E12" s="14">
        <f>B12*$E$3/$F$3</f>
        <v>0.00097578083195098</v>
      </c>
      <c r="F12" s="15">
        <v>39078410.44</v>
      </c>
    </row>
    <row r="13" spans="1:6" customHeight="1" ht="12.75">
      <c r="A13" s="10">
        <v>38897</v>
      </c>
      <c r="B13" s="11">
        <v>89.720001220703</v>
      </c>
      <c r="C13" s="12">
        <v>0.0373</v>
      </c>
      <c r="D13" s="13">
        <f>B13*C13/$F$3</f>
        <v>0.0091686467000883</v>
      </c>
      <c r="E13" s="14">
        <f>B13*$E$3/$F$3</f>
        <v>0.0009832328900899</v>
      </c>
      <c r="F13" s="15">
        <v>39261953.84</v>
      </c>
    </row>
    <row r="14" spans="1:6" customHeight="1" ht="12.75">
      <c r="A14" s="10">
        <v>38898</v>
      </c>
      <c r="B14" s="11">
        <v>89.790000915527</v>
      </c>
      <c r="C14" s="12">
        <v>0.0373</v>
      </c>
      <c r="D14" s="13">
        <f>B14*C14/$F$3</f>
        <v>0.0091758000935594</v>
      </c>
      <c r="E14" s="14">
        <f>B14*$E$3/$F$3</f>
        <v>0.00098400001003318</v>
      </c>
      <c r="F14" s="15">
        <v>39006950.92</v>
      </c>
    </row>
    <row r="15" spans="1:6" customHeight="1" ht="12.75">
      <c r="A15" s="10">
        <f>+A14</f>
        <v>38898</v>
      </c>
      <c r="B15" s="11">
        <f>+B14</f>
        <v>89.790000915527</v>
      </c>
      <c r="C15" s="16">
        <f>+C14</f>
        <v>0.0373</v>
      </c>
      <c r="D15" s="17">
        <f>+D14</f>
        <v>0.0091758000935594</v>
      </c>
      <c r="E15" s="17">
        <f>+E14</f>
        <v>0.00098400001003318</v>
      </c>
      <c r="F15" s="18">
        <f>+F14</f>
        <v>39006950.92</v>
      </c>
    </row>
    <row r="16" spans="1:6" customHeight="1" ht="12.75">
      <c r="A16" s="10">
        <f>+A15</f>
        <v>38898</v>
      </c>
      <c r="B16" s="11">
        <f>+B15</f>
        <v>89.790000915527</v>
      </c>
      <c r="C16" s="16">
        <f>+C15</f>
        <v>0.0373</v>
      </c>
      <c r="D16" s="17">
        <f>+D15</f>
        <v>0.0091758000935594</v>
      </c>
      <c r="E16" s="17">
        <f>+E15</f>
        <v>0.00098400001003318</v>
      </c>
      <c r="F16" s="18">
        <f>+F15</f>
        <v>39006950.92</v>
      </c>
    </row>
    <row r="17" spans="1:6" customHeight="1" ht="12.75">
      <c r="A17" s="10">
        <v>38901</v>
      </c>
      <c r="B17" s="11">
        <v>90.029998779297</v>
      </c>
      <c r="C17" s="12">
        <v>0.0378</v>
      </c>
      <c r="D17" s="13">
        <f>B17*C17/$F$3</f>
        <v>0.0093236546681025</v>
      </c>
      <c r="E17" s="14">
        <f>B17*$E$3/$F$3</f>
        <v>0.00098663012360873</v>
      </c>
      <c r="F17" s="15">
        <v>38956153.07</v>
      </c>
    </row>
    <row r="18" spans="1:6" customHeight="1" ht="12.75">
      <c r="A18" s="10">
        <v>38902</v>
      </c>
      <c r="B18" s="11">
        <f>+B17</f>
        <v>90.029998779297</v>
      </c>
      <c r="C18" s="16">
        <f>+C17</f>
        <v>0.0378</v>
      </c>
      <c r="D18" s="17">
        <f>+D17</f>
        <v>0.0093236546681025</v>
      </c>
      <c r="E18" s="17">
        <f>+E17</f>
        <v>0.00098663012360873</v>
      </c>
      <c r="F18" s="18">
        <f>+F17</f>
        <v>38956153.07</v>
      </c>
    </row>
    <row r="19" spans="1:6" customHeight="1" ht="12.75">
      <c r="A19" s="10">
        <v>38903</v>
      </c>
      <c r="B19" s="11">
        <v>90.01000213623</v>
      </c>
      <c r="C19" s="12">
        <v>0.0378</v>
      </c>
      <c r="D19" s="13">
        <f>B19*C19/$F$3</f>
        <v>0.0093215837828754</v>
      </c>
      <c r="E19" s="14">
        <f>B19*$E$3/$F$3</f>
        <v>0.00098641098231485</v>
      </c>
      <c r="F19" s="15">
        <v>38942399.95</v>
      </c>
    </row>
    <row r="20" spans="1:6" customHeight="1" ht="12.75">
      <c r="A20" s="10">
        <v>38904</v>
      </c>
      <c r="B20" s="11">
        <v>90.01000213623</v>
      </c>
      <c r="C20" s="12">
        <v>0.0378</v>
      </c>
      <c r="D20" s="13">
        <f>B20*C20/$F$3</f>
        <v>0.0093215837828754</v>
      </c>
      <c r="E20" s="14">
        <f>B20*$E$3/$F$3</f>
        <v>0.00098641098231485</v>
      </c>
      <c r="F20" s="15">
        <v>38961729.87</v>
      </c>
    </row>
    <row r="21" spans="1:6" customHeight="1" ht="12.75">
      <c r="A21" s="10">
        <v>38905</v>
      </c>
      <c r="B21" s="11">
        <v>89.910003662109</v>
      </c>
      <c r="C21" s="12">
        <v>0.0378</v>
      </c>
      <c r="D21" s="13">
        <f>B21*C21/$F$3</f>
        <v>0.0093112277765143</v>
      </c>
      <c r="E21" s="14">
        <f>B21*$E$3/$F$3</f>
        <v>0.00098531510862586</v>
      </c>
      <c r="F21" s="15">
        <v>39028940.92</v>
      </c>
    </row>
    <row r="22" spans="1:6" customHeight="1" ht="12.75">
      <c r="A22" s="10">
        <f>+A21</f>
        <v>38905</v>
      </c>
      <c r="B22" s="11">
        <f>+B21</f>
        <v>89.910003662109</v>
      </c>
      <c r="C22" s="16">
        <f>+C21</f>
        <v>0.0378</v>
      </c>
      <c r="D22" s="17">
        <f>+D21</f>
        <v>0.0093112277765143</v>
      </c>
      <c r="E22" s="17">
        <f>+E21</f>
        <v>0.00098531510862586</v>
      </c>
      <c r="F22" s="18">
        <f>+F21</f>
        <v>39028940.92</v>
      </c>
    </row>
    <row r="23" spans="1:6" customHeight="1" ht="12.75">
      <c r="A23" s="10">
        <f>+A22</f>
        <v>38905</v>
      </c>
      <c r="B23" s="11">
        <f>+B22</f>
        <v>89.910003662109</v>
      </c>
      <c r="C23" s="16">
        <f>+C22</f>
        <v>0.0378</v>
      </c>
      <c r="D23" s="17">
        <f>+D22</f>
        <v>0.0093112277765143</v>
      </c>
      <c r="E23" s="17">
        <f>+E22</f>
        <v>0.00098531510862586</v>
      </c>
      <c r="F23" s="18">
        <f>+F22</f>
        <v>39028940.92</v>
      </c>
    </row>
    <row r="24" spans="1:6" customHeight="1" ht="12.75">
      <c r="A24" s="10">
        <v>38908</v>
      </c>
      <c r="B24" s="11">
        <v>89</v>
      </c>
      <c r="C24" s="12">
        <v>0.0378</v>
      </c>
      <c r="D24" s="13">
        <f>B24*C24/$F$3</f>
        <v>0.0092169863013699</v>
      </c>
      <c r="E24" s="14">
        <f>B24*$E$3/$F$3</f>
        <v>0.00097534246575342</v>
      </c>
      <c r="F24" s="15">
        <v>39018515.65</v>
      </c>
    </row>
    <row r="25" spans="1:6" customHeight="1" ht="12.75">
      <c r="A25" s="10">
        <v>38909</v>
      </c>
      <c r="B25" s="11">
        <v>88.279998779297</v>
      </c>
      <c r="C25" s="12">
        <v>0.0378</v>
      </c>
      <c r="D25" s="13">
        <f>B25*C25/$F$3</f>
        <v>0.0091424217913902</v>
      </c>
      <c r="E25" s="14">
        <f>B25*$E$3/$F$3</f>
        <v>0.00096745204141695</v>
      </c>
      <c r="F25" s="15">
        <v>39259671.32</v>
      </c>
    </row>
    <row r="26" spans="1:6" customHeight="1" ht="12.75">
      <c r="A26" s="10">
        <v>38910</v>
      </c>
      <c r="B26" s="11">
        <v>88.180000305176</v>
      </c>
      <c r="C26" s="12">
        <v>0.0378</v>
      </c>
      <c r="D26" s="13">
        <f>B26*C26/$F$3</f>
        <v>0.0091320657850292</v>
      </c>
      <c r="E26" s="14">
        <f>B26*$E$3/$F$3</f>
        <v>0.00096635616772795</v>
      </c>
      <c r="F26" s="15">
        <v>39170637.05</v>
      </c>
    </row>
    <row r="27" spans="1:6" customHeight="1" ht="12.75">
      <c r="A27" s="10">
        <v>38911</v>
      </c>
      <c r="B27" s="11">
        <v>88.449996948242</v>
      </c>
      <c r="C27" s="12">
        <v>0.0378</v>
      </c>
      <c r="D27" s="13">
        <f>B27*C27/$F$3</f>
        <v>0.0091600270812152</v>
      </c>
      <c r="E27" s="14">
        <f>B27*$E$3/$F$3</f>
        <v>0.00096931503504923</v>
      </c>
      <c r="F27" s="15">
        <v>39217576.59</v>
      </c>
    </row>
    <row r="28" spans="1:6" customHeight="1" ht="12.75">
      <c r="A28" s="10">
        <v>38912</v>
      </c>
      <c r="B28" s="11">
        <v>88.830001831055</v>
      </c>
      <c r="C28" s="12">
        <v>0.0378</v>
      </c>
      <c r="D28" s="13">
        <f>B28*C28/$F$3</f>
        <v>0.0091993810115448</v>
      </c>
      <c r="E28" s="14">
        <f>B28*$E$3/$F$3</f>
        <v>0.00097347947212115</v>
      </c>
      <c r="F28" s="15">
        <v>39261763.09</v>
      </c>
    </row>
    <row r="29" spans="1:6" customHeight="1" ht="12.75">
      <c r="A29" s="10">
        <f>+A28</f>
        <v>38912</v>
      </c>
      <c r="B29" s="11">
        <f>+B28</f>
        <v>88.830001831055</v>
      </c>
      <c r="C29" s="16">
        <f>+C28</f>
        <v>0.0378</v>
      </c>
      <c r="D29" s="17">
        <f>+D28</f>
        <v>0.0091993810115448</v>
      </c>
      <c r="E29" s="17">
        <f>+E28</f>
        <v>0.00097347947212115</v>
      </c>
      <c r="F29" s="18">
        <f>+F28</f>
        <v>39261763.09</v>
      </c>
    </row>
    <row r="30" spans="1:6" customHeight="1" ht="12.75">
      <c r="A30" s="10">
        <f>+A29</f>
        <v>38912</v>
      </c>
      <c r="B30" s="11">
        <f>+B29</f>
        <v>88.830001831055</v>
      </c>
      <c r="C30" s="16">
        <f>+C29</f>
        <v>0.0378</v>
      </c>
      <c r="D30" s="17">
        <f>+D29</f>
        <v>0.0091993810115448</v>
      </c>
      <c r="E30" s="17">
        <f>+E29</f>
        <v>0.00097347947212115</v>
      </c>
      <c r="F30" s="18">
        <f>+F29</f>
        <v>39261763.09</v>
      </c>
    </row>
    <row r="31" spans="1:6" customHeight="1" ht="12.75">
      <c r="A31" s="10">
        <v>38915</v>
      </c>
      <c r="B31" s="11">
        <v>88.459999084473</v>
      </c>
      <c r="C31" s="12">
        <v>0.0378</v>
      </c>
      <c r="D31" s="13">
        <f>B31*C31/$F$3</f>
        <v>0.0091610629188851</v>
      </c>
      <c r="E31" s="14">
        <f>B31*$E$3/$F$3</f>
        <v>0.00096942464750107</v>
      </c>
      <c r="F31" s="15">
        <v>39440348.96</v>
      </c>
    </row>
    <row r="32" spans="1:6" customHeight="1" ht="12.75">
      <c r="A32" s="10">
        <v>38916</v>
      </c>
      <c r="B32" s="11">
        <v>88.370002746582</v>
      </c>
      <c r="C32" s="12">
        <v>0.0378</v>
      </c>
      <c r="D32" s="13">
        <f>B32*C32/$F$3</f>
        <v>0.009151742750194</v>
      </c>
      <c r="E32" s="14">
        <f>B32*$E$3/$F$3</f>
        <v>0.00096843838626391</v>
      </c>
      <c r="F32" s="15">
        <v>39302363.13</v>
      </c>
    </row>
    <row r="33" spans="1:6" customHeight="1" ht="12.75">
      <c r="A33" s="10">
        <v>38917</v>
      </c>
      <c r="B33" s="11">
        <v>88.23999786377</v>
      </c>
      <c r="C33" s="12">
        <v>0.0378</v>
      </c>
      <c r="D33" s="13">
        <f>B33*C33/$F$3</f>
        <v>0.0091382792308233</v>
      </c>
      <c r="E33" s="14">
        <f>B33*$E$3/$F$3</f>
        <v>0.00096701367521939</v>
      </c>
      <c r="F33" s="15">
        <v>39329571.93</v>
      </c>
    </row>
    <row r="34" spans="1:6" customHeight="1" ht="12.75">
      <c r="A34" s="10">
        <v>38918</v>
      </c>
      <c r="B34" s="11">
        <v>88.309997558594</v>
      </c>
      <c r="C34" s="12">
        <v>0.0378</v>
      </c>
      <c r="D34" s="13">
        <f>B34*C34/$F$3</f>
        <v>0.0091455285142872</v>
      </c>
      <c r="E34" s="14">
        <f>B34*$E$3/$F$3</f>
        <v>0.00096778079516267</v>
      </c>
      <c r="F34" s="15">
        <v>39540377.54</v>
      </c>
    </row>
    <row r="35" spans="1:6" customHeight="1" ht="14.25">
      <c r="A35" s="10">
        <v>38919</v>
      </c>
      <c r="B35" s="11">
        <v>88.110000610352</v>
      </c>
      <c r="C35" s="12">
        <v>0.0378</v>
      </c>
      <c r="D35" s="13">
        <f>B35*C35/$F$3</f>
        <v>0.0091248165015652</v>
      </c>
      <c r="E35" s="14">
        <f>B35*$E$3/$F$3</f>
        <v>0.00096558904778467</v>
      </c>
      <c r="F35" s="15">
        <v>39735120.14</v>
      </c>
    </row>
    <row r="36" spans="1:6" customHeight="1" ht="14.25">
      <c r="A36" s="10">
        <v>38920</v>
      </c>
      <c r="B36" s="11">
        <f>+B35</f>
        <v>88.110000610352</v>
      </c>
      <c r="C36" s="16">
        <f>+C35</f>
        <v>0.0378</v>
      </c>
      <c r="D36" s="17">
        <f>+D35</f>
        <v>0.0091248165015652</v>
      </c>
      <c r="E36" s="17">
        <f>+E35</f>
        <v>0.00096558904778467</v>
      </c>
      <c r="F36" s="18">
        <f>+F35</f>
        <v>39735120.14</v>
      </c>
    </row>
    <row r="37" spans="1:6" customHeight="1" ht="14.25">
      <c r="A37" s="10">
        <v>38921</v>
      </c>
      <c r="B37" s="11">
        <f>+B36</f>
        <v>88.110000610352</v>
      </c>
      <c r="C37" s="16">
        <f>+C36</f>
        <v>0.0378</v>
      </c>
      <c r="D37" s="17">
        <f>+D36</f>
        <v>0.0091248165015652</v>
      </c>
      <c r="E37" s="17">
        <f>+E36</f>
        <v>0.00096558904778467</v>
      </c>
      <c r="F37" s="18">
        <f>+F36</f>
        <v>39735120.14</v>
      </c>
    </row>
    <row r="38" spans="1:6" customHeight="1" ht="12.75">
      <c r="A38" s="10">
        <v>38922</v>
      </c>
      <c r="B38" s="11">
        <v>87.809997558594</v>
      </c>
      <c r="C38" s="12">
        <v>0.0378</v>
      </c>
      <c r="D38" s="13">
        <f>B38*C38/$F$3</f>
        <v>0.0090937476923694</v>
      </c>
      <c r="E38" s="14">
        <f>B38*$E$3/$F$3</f>
        <v>0.00096230134310788</v>
      </c>
      <c r="F38" s="15">
        <v>39892990.23</v>
      </c>
    </row>
    <row r="39" spans="1:6" customHeight="1" ht="12.75">
      <c r="A39" s="10">
        <v>38923</v>
      </c>
      <c r="B39" s="11">
        <v>87.809997558594</v>
      </c>
      <c r="C39" s="12">
        <v>0.0378</v>
      </c>
      <c r="D39" s="13">
        <f>B39*C39/$F$3</f>
        <v>0.0090937476923694</v>
      </c>
      <c r="E39" s="14">
        <f>B39*$E$3/$F$3</f>
        <v>0.00096230134310788</v>
      </c>
      <c r="F39" s="15">
        <v>39818836.2</v>
      </c>
    </row>
    <row r="40" spans="1:6" customHeight="1" ht="12.75">
      <c r="A40" s="10">
        <v>38924</v>
      </c>
      <c r="B40" s="11">
        <v>88.120002746582</v>
      </c>
      <c r="C40" s="12">
        <v>0.0378</v>
      </c>
      <c r="D40" s="13">
        <f>B40*C40/$F$3</f>
        <v>0.0091258523392351</v>
      </c>
      <c r="E40" s="14">
        <f>B40*$E$3/$F$3</f>
        <v>0.00096569866023652</v>
      </c>
      <c r="F40" s="15">
        <v>39758955.42</v>
      </c>
    </row>
    <row r="41" spans="1:6" customHeight="1" ht="12.75">
      <c r="A41" s="10">
        <v>38925</v>
      </c>
      <c r="B41" s="11">
        <v>88.349998474121</v>
      </c>
      <c r="C41" s="12">
        <v>0.0378</v>
      </c>
      <c r="D41" s="13">
        <f>B41*C41/$F$3</f>
        <v>0.0091496710748542</v>
      </c>
      <c r="E41" s="14">
        <f>B41*$E$3/$F$3</f>
        <v>0.00096821916136023</v>
      </c>
      <c r="F41" s="15">
        <v>39510968.08</v>
      </c>
    </row>
    <row r="42" spans="1:6" customHeight="1" ht="12.75">
      <c r="A42" s="10">
        <v>38926</v>
      </c>
      <c r="B42" s="11">
        <v>88.76000213623</v>
      </c>
      <c r="C42" s="12">
        <v>0.0378</v>
      </c>
      <c r="D42" s="13">
        <f>B42*C42/$F$3</f>
        <v>0.0091921317280809</v>
      </c>
      <c r="E42" s="14">
        <f>B42*$E$3/$F$3</f>
        <v>0.00097271235217787</v>
      </c>
      <c r="F42" s="15">
        <v>39296982.23</v>
      </c>
    </row>
    <row r="43" spans="1:6" customHeight="1" ht="12.75">
      <c r="A43" s="10">
        <v>38927</v>
      </c>
      <c r="B43" s="11">
        <f>+B42</f>
        <v>88.76000213623</v>
      </c>
      <c r="C43" s="16">
        <f>+C42</f>
        <v>0.0378</v>
      </c>
      <c r="D43" s="17">
        <f>+D42</f>
        <v>0.0091921317280809</v>
      </c>
      <c r="E43" s="17">
        <f>+E42</f>
        <v>0.00097271235217787</v>
      </c>
      <c r="F43" s="18">
        <f>+F42</f>
        <v>39296982.23</v>
      </c>
    </row>
    <row r="44" spans="1:6" customHeight="1" ht="12.75">
      <c r="A44" s="10">
        <v>38928</v>
      </c>
      <c r="B44" s="11">
        <f>+B43</f>
        <v>88.76000213623</v>
      </c>
      <c r="C44" s="16">
        <f>+C43</f>
        <v>0.0378</v>
      </c>
      <c r="D44" s="17">
        <f>+D43</f>
        <v>0.0091921317280809</v>
      </c>
      <c r="E44" s="17">
        <f>+E43</f>
        <v>0.00097271235217787</v>
      </c>
      <c r="F44" s="18">
        <f>+F43</f>
        <v>39296982.23</v>
      </c>
    </row>
    <row r="45" spans="1:6" customHeight="1" ht="12.75">
      <c r="A45" s="10">
        <v>38929</v>
      </c>
      <c r="B45" s="11">
        <v>88.680000305176</v>
      </c>
      <c r="C45" s="12">
        <v>0.0378</v>
      </c>
      <c r="D45" s="13">
        <f>B45*C45/$F$3</f>
        <v>0.009183846606947</v>
      </c>
      <c r="E45" s="14">
        <f>B45*$E$3/$F$3</f>
        <v>0.00097183561978275</v>
      </c>
      <c r="F45" s="15">
        <v>39300145.18</v>
      </c>
    </row>
    <row r="46" spans="1:6" customHeight="1" ht="12.75">
      <c r="A46" s="10">
        <v>38930</v>
      </c>
      <c r="B46" s="11">
        <v>88.410003662109</v>
      </c>
      <c r="C46" s="12">
        <v>0.038</v>
      </c>
      <c r="D46" s="13">
        <f>B46*C46/$F$3</f>
        <v>0.009204329148384</v>
      </c>
      <c r="E46" s="14">
        <f>B46*$E$3/$F$3</f>
        <v>0.00096887675246147</v>
      </c>
      <c r="F46" s="15">
        <v>39344471.69</v>
      </c>
    </row>
    <row r="47" spans="1:6" customHeight="1" ht="12.75">
      <c r="A47" s="10">
        <v>38931</v>
      </c>
      <c r="B47" s="11">
        <v>88.839996337891</v>
      </c>
      <c r="C47" s="12">
        <v>0.038</v>
      </c>
      <c r="D47" s="13">
        <f>B47*C47/$F$3</f>
        <v>0.0092490955091503</v>
      </c>
      <c r="E47" s="14">
        <f>B47*$E$3/$F$3</f>
        <v>0.00097358900096318</v>
      </c>
      <c r="F47" s="15">
        <v>39529977.9</v>
      </c>
    </row>
    <row r="48" spans="1:6" customHeight="1" ht="12.75">
      <c r="A48" s="10">
        <v>38932</v>
      </c>
      <c r="B48" s="11">
        <v>88.819999694824</v>
      </c>
      <c r="C48" s="12">
        <v>0.038</v>
      </c>
      <c r="D48" s="13">
        <f>B48*C48/$F$3</f>
        <v>0.0092470136668584</v>
      </c>
      <c r="E48" s="14">
        <f>B48*$E$3/$F$3</f>
        <v>0.00097336985966931</v>
      </c>
      <c r="F48" s="15">
        <v>39567891.56</v>
      </c>
    </row>
    <row r="49" spans="1:6" customHeight="1" ht="12.75">
      <c r="A49" s="10">
        <v>38933</v>
      </c>
      <c r="B49" s="11">
        <v>88.790000915527</v>
      </c>
      <c r="C49" s="12">
        <v>0.0378</v>
      </c>
      <c r="D49" s="13">
        <f>B49*C49/$F$3</f>
        <v>0.0091952384509779</v>
      </c>
      <c r="E49" s="14">
        <f>B49*$E$3/$F$3</f>
        <v>0.00097304110592359</v>
      </c>
      <c r="F49" s="15">
        <v>39550263.81</v>
      </c>
    </row>
    <row r="50" spans="1:6" customHeight="1" ht="12.75">
      <c r="A50" s="10">
        <v>38934</v>
      </c>
      <c r="B50" s="11">
        <f>+B49</f>
        <v>88.790000915527</v>
      </c>
      <c r="C50" s="16">
        <f>+C49</f>
        <v>0.0378</v>
      </c>
      <c r="D50" s="17">
        <f>+D49</f>
        <v>0.0091952384509779</v>
      </c>
      <c r="E50" s="17">
        <f>+E49</f>
        <v>0.00097304110592359</v>
      </c>
      <c r="F50" s="18">
        <f>+F49</f>
        <v>39550263.81</v>
      </c>
    </row>
    <row r="51" spans="1:6" customHeight="1" ht="12.75">
      <c r="A51" s="10">
        <v>38935</v>
      </c>
      <c r="B51" s="11">
        <f>+B50</f>
        <v>88.790000915527</v>
      </c>
      <c r="C51" s="16">
        <f>+C50</f>
        <v>0.0378</v>
      </c>
      <c r="D51" s="17">
        <f>+D50</f>
        <v>0.0091952384509779</v>
      </c>
      <c r="E51" s="17">
        <f>+E50</f>
        <v>0.00097304110592359</v>
      </c>
      <c r="F51" s="18">
        <f>+F50</f>
        <v>39550263.81</v>
      </c>
    </row>
    <row r="52" spans="1:6" customHeight="1" ht="12.75">
      <c r="A52" s="10">
        <v>38936</v>
      </c>
      <c r="B52" s="11">
        <v>89.48999786377</v>
      </c>
      <c r="C52" s="12">
        <v>0.0378</v>
      </c>
      <c r="D52" s="13">
        <f>B52*C52/$F$3</f>
        <v>0.0092677312856178</v>
      </c>
      <c r="E52" s="14">
        <f>B52*$E$3/$F$3</f>
        <v>0.00098071230535638</v>
      </c>
      <c r="F52" s="15">
        <v>39602166.1</v>
      </c>
    </row>
    <row r="53" spans="1:6" customHeight="1" ht="12.75">
      <c r="A53" s="10">
        <v>38937</v>
      </c>
      <c r="B53" s="11">
        <v>89.319999694824</v>
      </c>
      <c r="C53" s="12">
        <v>0.0378</v>
      </c>
      <c r="D53" s="13">
        <f>B53*C53/$F$3</f>
        <v>0.0092501259957928</v>
      </c>
      <c r="E53" s="14">
        <f>B53*$E$3/$F$3</f>
        <v>0.0009788493117241</v>
      </c>
      <c r="F53" s="15">
        <v>39847119.34</v>
      </c>
    </row>
    <row r="54" spans="1:6" customHeight="1" ht="12.75">
      <c r="A54" s="10">
        <v>38938</v>
      </c>
      <c r="B54" s="11">
        <v>89.379997253418</v>
      </c>
      <c r="C54" s="12">
        <v>0.0378</v>
      </c>
      <c r="D54" s="13">
        <f>B54*C54/$F$3</f>
        <v>0.0092563394415868</v>
      </c>
      <c r="E54" s="14">
        <f>B54*$E$3/$F$3</f>
        <v>0.00097950681921554</v>
      </c>
      <c r="F54" s="15">
        <v>39888813.49</v>
      </c>
    </row>
    <row r="55" spans="1:6" customHeight="1" ht="12.75">
      <c r="A55" s="10">
        <v>38939</v>
      </c>
      <c r="B55" s="11">
        <v>88.879997253418</v>
      </c>
      <c r="C55" s="12">
        <v>0.0378</v>
      </c>
      <c r="D55" s="13">
        <f>B55*C55/$F$3</f>
        <v>0.009204558619669</v>
      </c>
      <c r="E55" s="14">
        <f>B55*$E$3/$F$3</f>
        <v>0.00097402736716074</v>
      </c>
      <c r="F55" s="15">
        <v>39941665.54</v>
      </c>
    </row>
    <row r="56" spans="1:6" customHeight="1" ht="12.75">
      <c r="A56" s="10">
        <v>38940</v>
      </c>
      <c r="B56" s="11">
        <v>89.349998474121</v>
      </c>
      <c r="C56" s="12">
        <v>0.0378</v>
      </c>
      <c r="D56" s="13">
        <f>B56*C56/$F$3</f>
        <v>0.0092532327186898</v>
      </c>
      <c r="E56" s="14">
        <f>B56*$E$3/$F$3</f>
        <v>0.00097917806546982</v>
      </c>
      <c r="F56" s="15">
        <v>39934370.72</v>
      </c>
    </row>
    <row r="57" spans="1:6" customHeight="1" ht="12.75">
      <c r="A57" s="10">
        <v>38941</v>
      </c>
      <c r="B57" s="11">
        <f>+B56</f>
        <v>89.349998474121</v>
      </c>
      <c r="C57" s="16">
        <f>+C56</f>
        <v>0.0378</v>
      </c>
      <c r="D57" s="17">
        <f>+D56</f>
        <v>0.0092532327186898</v>
      </c>
      <c r="E57" s="17">
        <f>+E56</f>
        <v>0.00097917806546982</v>
      </c>
      <c r="F57" s="18">
        <f>+F56</f>
        <v>39934370.72</v>
      </c>
    </row>
    <row r="58" spans="1:6" customHeight="1" ht="12.75">
      <c r="A58" s="10">
        <v>38942</v>
      </c>
      <c r="B58" s="11">
        <f>+B57</f>
        <v>89.349998474121</v>
      </c>
      <c r="C58" s="16">
        <f>+C57</f>
        <v>0.0378</v>
      </c>
      <c r="D58" s="17">
        <f>+D57</f>
        <v>0.0092532327186898</v>
      </c>
      <c r="E58" s="17">
        <f>+E57</f>
        <v>0.00097917806546982</v>
      </c>
      <c r="F58" s="18">
        <f>+F57</f>
        <v>39934370.72</v>
      </c>
    </row>
    <row r="59" spans="1:6" customHeight="1" ht="12.75">
      <c r="A59" s="10">
        <v>38943</v>
      </c>
      <c r="B59" s="11">
        <v>89.080001831055</v>
      </c>
      <c r="C59" s="12">
        <v>0.0383</v>
      </c>
      <c r="D59" s="13">
        <f>B59*C59/$F$3</f>
        <v>0.0093472988222723</v>
      </c>
      <c r="E59" s="14">
        <f>B59*$E$3/$F$3</f>
        <v>0.00097621919814854</v>
      </c>
      <c r="F59" s="15">
        <v>39881102.67</v>
      </c>
    </row>
    <row r="60" spans="1:6" customHeight="1" ht="12.75">
      <c r="A60" s="10">
        <v>38944</v>
      </c>
      <c r="B60" s="11">
        <v>89.209999084473</v>
      </c>
      <c r="C60" s="12">
        <v>0.0383</v>
      </c>
      <c r="D60" s="13">
        <f>B60*C60/$F$3</f>
        <v>0.0093609396299597</v>
      </c>
      <c r="E60" s="14">
        <f>B60*$E$3/$F$3</f>
        <v>0.00097764382558326</v>
      </c>
      <c r="F60" s="15">
        <v>39877299.25</v>
      </c>
    </row>
    <row r="61" spans="1:6" customHeight="1" ht="12.75">
      <c r="A61" s="10">
        <v>38945</v>
      </c>
      <c r="B61" s="11">
        <v>89.73999786377</v>
      </c>
      <c r="C61" s="12">
        <v>0.0383</v>
      </c>
      <c r="D61" s="13">
        <f>B61*C61/$F$3</f>
        <v>0.0094165532004997</v>
      </c>
      <c r="E61" s="14">
        <f>B61*$E$3/$F$3</f>
        <v>0.00098345203138378</v>
      </c>
      <c r="F61" s="15">
        <v>39616749.01</v>
      </c>
    </row>
    <row r="62" spans="1:6" customHeight="1" ht="12.75">
      <c r="A62" s="10">
        <v>38946</v>
      </c>
      <c r="B62" s="11">
        <v>89.75</v>
      </c>
      <c r="C62" s="12">
        <v>0.0383</v>
      </c>
      <c r="D62" s="13">
        <f>B62*C62/$F$3</f>
        <v>0.009417602739726</v>
      </c>
      <c r="E62" s="14">
        <f>B62*$E$3/$F$3</f>
        <v>0.00098356164383562</v>
      </c>
      <c r="F62" s="15">
        <v>39781043.31</v>
      </c>
    </row>
    <row r="63" spans="1:6" customHeight="1" ht="12.75">
      <c r="A63" s="10">
        <v>38947</v>
      </c>
      <c r="B63" s="11">
        <v>89.180000305176</v>
      </c>
      <c r="C63" s="12">
        <v>0.0383</v>
      </c>
      <c r="D63" s="13">
        <f>B63*C63/$F$3</f>
        <v>0.0093577918128445</v>
      </c>
      <c r="E63" s="14">
        <f>B63*$E$3/$F$3</f>
        <v>0.00097731507183754</v>
      </c>
      <c r="F63" s="15">
        <v>40200887.79</v>
      </c>
    </row>
    <row r="64" spans="1:6" customHeight="1" ht="12.75">
      <c r="A64" s="10">
        <v>38948</v>
      </c>
      <c r="B64" s="11">
        <f>+B63</f>
        <v>89.180000305176</v>
      </c>
      <c r="C64" s="19">
        <f>+C63</f>
        <v>0.0383</v>
      </c>
      <c r="D64" s="14">
        <f>+D63</f>
        <v>0.0093577918128445</v>
      </c>
      <c r="E64" s="14">
        <f>+E63</f>
        <v>0.00097731507183754</v>
      </c>
      <c r="F64" s="20">
        <f>+F63</f>
        <v>40200887.79</v>
      </c>
    </row>
    <row r="65" spans="1:6" customHeight="1" ht="12.75">
      <c r="A65" s="10">
        <v>38949</v>
      </c>
      <c r="B65" s="11">
        <f>+B64</f>
        <v>89.180000305176</v>
      </c>
      <c r="C65" s="19">
        <f>+C64</f>
        <v>0.0383</v>
      </c>
      <c r="D65" s="14">
        <f>+D64</f>
        <v>0.0093577918128445</v>
      </c>
      <c r="E65" s="14">
        <f>+E64</f>
        <v>0.00097731507183754</v>
      </c>
      <c r="F65" s="20">
        <f>+F64</f>
        <v>40200887.79</v>
      </c>
    </row>
    <row r="66" spans="1:6" customHeight="1" ht="12.75">
      <c r="A66" s="10">
        <v>38950</v>
      </c>
      <c r="B66" s="11">
        <v>89.599998474121</v>
      </c>
      <c r="C66" s="12">
        <v>0.0383</v>
      </c>
      <c r="D66" s="13">
        <f>B66*C66/$F$3</f>
        <v>0.0094018628535859</v>
      </c>
      <c r="E66" s="14">
        <f>B66*$E$3/$F$3</f>
        <v>0.00098191779149722</v>
      </c>
      <c r="F66" s="15">
        <v>40168441.33</v>
      </c>
    </row>
    <row r="67" spans="1:6" customHeight="1" ht="12.75">
      <c r="A67" s="10">
        <v>38951</v>
      </c>
      <c r="B67" s="11">
        <v>89.849998474121</v>
      </c>
      <c r="C67" s="12">
        <v>0.0403</v>
      </c>
      <c r="D67" s="13">
        <f>B67*C67/$F$3</f>
        <v>0.0099204244890605</v>
      </c>
      <c r="E67" s="14">
        <f>B67*$E$3/$F$3</f>
        <v>0.00098465751752461</v>
      </c>
      <c r="F67" s="15">
        <v>40344066.52</v>
      </c>
    </row>
    <row r="68" spans="1:6" customHeight="1" ht="12.75">
      <c r="A68" s="10">
        <v>38952</v>
      </c>
      <c r="B68" s="11">
        <v>90.279998779297</v>
      </c>
      <c r="C68" s="12">
        <v>0.0393</v>
      </c>
      <c r="D68" s="13">
        <f>B68*C68/$F$3</f>
        <v>0.009720558772675</v>
      </c>
      <c r="E68" s="14">
        <f>B68*$E$3/$F$3</f>
        <v>0.00098936984963613</v>
      </c>
      <c r="F68" s="15">
        <v>40084700.58</v>
      </c>
    </row>
    <row r="69" spans="1:6" customHeight="1" ht="12.75">
      <c r="A69" s="10">
        <v>38953</v>
      </c>
      <c r="B69" s="11">
        <v>90.209999084473</v>
      </c>
      <c r="C69" s="12">
        <v>0.0379</v>
      </c>
      <c r="D69" s="13">
        <f>B69*C69/$F$3</f>
        <v>0.0093670108638398</v>
      </c>
      <c r="E69" s="14">
        <f>B69*$E$3/$F$3</f>
        <v>0.00098860272969285</v>
      </c>
      <c r="F69" s="15">
        <v>40098590.01</v>
      </c>
    </row>
    <row r="70" spans="1:6" customHeight="1" ht="12.75">
      <c r="A70" s="10">
        <v>38954</v>
      </c>
      <c r="B70" s="11">
        <v>90.5</v>
      </c>
      <c r="C70" s="12">
        <v>0.0393</v>
      </c>
      <c r="D70" s="13">
        <f>B70*C70/$F$3</f>
        <v>0.0097442465753425</v>
      </c>
      <c r="E70" s="14">
        <f>B70*$E$3/$F$3</f>
        <v>0.00099178082191781</v>
      </c>
      <c r="F70" s="15">
        <v>40016556.42</v>
      </c>
    </row>
    <row r="71" spans="1:6" customHeight="1" ht="12.75">
      <c r="A71" s="10">
        <v>38955</v>
      </c>
      <c r="B71" s="11">
        <f>+B70</f>
        <v>90.5</v>
      </c>
      <c r="C71" s="19">
        <f>+C70</f>
        <v>0.0393</v>
      </c>
      <c r="D71" s="14">
        <f>+D70</f>
        <v>0.0097442465753425</v>
      </c>
      <c r="E71" s="14">
        <f>+E70</f>
        <v>0.00099178082191781</v>
      </c>
      <c r="F71" s="20">
        <f>+F70</f>
        <v>40016556.42</v>
      </c>
    </row>
    <row r="72" spans="1:6" customHeight="1" ht="12.75">
      <c r="A72" s="10">
        <v>38956</v>
      </c>
      <c r="B72" s="11">
        <f>+B71</f>
        <v>90.5</v>
      </c>
      <c r="C72" s="19">
        <f>+C71</f>
        <v>0.0393</v>
      </c>
      <c r="D72" s="14">
        <f>+D71</f>
        <v>0.0097442465753425</v>
      </c>
      <c r="E72" s="14">
        <f>+E71</f>
        <v>0.00099178082191781</v>
      </c>
      <c r="F72" s="20">
        <f>+F71</f>
        <v>40016556.42</v>
      </c>
    </row>
    <row r="73" spans="1:6" customHeight="1" ht="12.75">
      <c r="A73" s="10">
        <v>38957</v>
      </c>
      <c r="B73" s="11">
        <v>90.160003662109</v>
      </c>
      <c r="C73" s="12">
        <v>0.0393</v>
      </c>
      <c r="D73" s="13">
        <f>B73*C73/$F$3</f>
        <v>0.0097076387504682</v>
      </c>
      <c r="E73" s="14">
        <f>B73*$E$3/$F$3</f>
        <v>0.00098805483465325</v>
      </c>
      <c r="F73" s="15">
        <v>39977167.38</v>
      </c>
    </row>
    <row r="74" spans="1:6" customHeight="1" ht="12.75">
      <c r="A74" s="10">
        <v>38958</v>
      </c>
      <c r="B74" s="11">
        <v>90.25</v>
      </c>
      <c r="C74" s="12">
        <v>0.0377</v>
      </c>
      <c r="D74" s="13">
        <f>B74*C74/$F$3</f>
        <v>0.0093217123287671</v>
      </c>
      <c r="E74" s="14">
        <f>B74*$E$3/$F$3</f>
        <v>0.00098904109589041</v>
      </c>
      <c r="F74" s="15">
        <v>40083399.34</v>
      </c>
    </row>
    <row r="75" spans="1:6" customHeight="1" ht="12.75">
      <c r="A75" s="10">
        <v>38959</v>
      </c>
      <c r="B75" s="11">
        <v>90.349998474121</v>
      </c>
      <c r="C75" s="12">
        <v>0.0377</v>
      </c>
      <c r="D75" s="13">
        <f>B75*C75/$F$3</f>
        <v>0.0093320409382859</v>
      </c>
      <c r="E75" s="14">
        <f>B75*$E$3/$F$3</f>
        <v>0.00099013696957941</v>
      </c>
      <c r="F75" s="15">
        <v>39806772.06</v>
      </c>
    </row>
    <row r="76" spans="1:6" customHeight="1" ht="12.75">
      <c r="A76" s="10">
        <v>38960</v>
      </c>
      <c r="B76" s="11">
        <v>90.629997253418</v>
      </c>
      <c r="C76" s="12">
        <v>0.0379</v>
      </c>
      <c r="D76" s="13">
        <f>B76*C76/$F$3</f>
        <v>0.0094106216326152</v>
      </c>
      <c r="E76" s="14">
        <f>B76*$E$3/$F$3</f>
        <v>0.00099320544935253</v>
      </c>
      <c r="F76" s="15">
        <v>39628088.7</v>
      </c>
    </row>
    <row r="77" spans="1:6" customHeight="1" ht="12.75">
      <c r="A77" s="10">
        <v>38961</v>
      </c>
      <c r="B77" s="11">
        <v>90.480003356934</v>
      </c>
      <c r="C77" s="12">
        <v>0.0379</v>
      </c>
      <c r="D77" s="13">
        <f>B77*C77/$F$3</f>
        <v>0.0093950469239117</v>
      </c>
      <c r="E77" s="14">
        <f>B77*$E$3/$F$3</f>
        <v>0.00099156168062393</v>
      </c>
      <c r="F77" s="15">
        <v>39610429.21</v>
      </c>
    </row>
    <row r="78" spans="1:6" customHeight="1" ht="12.75">
      <c r="A78" s="10">
        <v>38962</v>
      </c>
      <c r="B78" s="11">
        <f>+B77</f>
        <v>90.480003356934</v>
      </c>
      <c r="C78" s="19">
        <f>+C77</f>
        <v>0.0379</v>
      </c>
      <c r="D78" s="14">
        <f>+D77</f>
        <v>0.0093950469239117</v>
      </c>
      <c r="E78" s="14">
        <f>+E77</f>
        <v>0.00099156168062393</v>
      </c>
      <c r="F78" s="20">
        <f>+F77</f>
        <v>39610429.21</v>
      </c>
    </row>
    <row r="79" spans="1:6" customHeight="1" ht="12.75">
      <c r="A79" s="10">
        <v>38963</v>
      </c>
      <c r="B79" s="11">
        <f>+B78</f>
        <v>90.480003356934</v>
      </c>
      <c r="C79" s="19">
        <f>+C78</f>
        <v>0.0379</v>
      </c>
      <c r="D79" s="14">
        <f>+D78</f>
        <v>0.0093950469239117</v>
      </c>
      <c r="E79" s="14">
        <f>+E78</f>
        <v>0.00099156168062393</v>
      </c>
      <c r="F79" s="20">
        <f>+F78</f>
        <v>39610429.21</v>
      </c>
    </row>
    <row r="80" spans="1:6" customHeight="1" ht="12.75">
      <c r="A80" s="10">
        <v>38964</v>
      </c>
      <c r="B80" s="11">
        <f>+B79</f>
        <v>90.480003356934</v>
      </c>
      <c r="C80" s="19">
        <f>+C79</f>
        <v>0.0379</v>
      </c>
      <c r="D80" s="14">
        <f>+D79</f>
        <v>0.0093950469239117</v>
      </c>
      <c r="E80" s="14">
        <f>+E79</f>
        <v>0.00099156168062393</v>
      </c>
      <c r="F80" s="20">
        <f>+F79</f>
        <v>39610429.21</v>
      </c>
    </row>
    <row r="81" spans="1:6" customHeight="1" ht="12.75">
      <c r="A81" s="10">
        <v>38965</v>
      </c>
      <c r="B81" s="11">
        <v>90.040000915527</v>
      </c>
      <c r="C81" s="12">
        <v>0.0379</v>
      </c>
      <c r="D81" s="13">
        <f>B81*C81/$F$3</f>
        <v>0.0093493589991739</v>
      </c>
      <c r="E81" s="14">
        <f>B81*$E$3/$F$3</f>
        <v>0.00098673973606057</v>
      </c>
      <c r="F81" s="15">
        <v>39589326.12</v>
      </c>
    </row>
    <row r="82" spans="1:6" customHeight="1" ht="12.75">
      <c r="A82" s="10">
        <v>38966</v>
      </c>
      <c r="B82" s="11">
        <v>90.529998779297</v>
      </c>
      <c r="C82" s="12">
        <v>0.0381</v>
      </c>
      <c r="D82" s="13">
        <f>B82*C82/$F$3</f>
        <v>0.0094498437081951</v>
      </c>
      <c r="E82" s="14">
        <f>B82*$E$3/$F$3</f>
        <v>0.00099210957566353</v>
      </c>
      <c r="F82" s="15">
        <v>39644778.98</v>
      </c>
    </row>
    <row r="83" spans="1:6" customHeight="1" ht="12.75">
      <c r="A83" s="10">
        <v>38967</v>
      </c>
      <c r="B83" s="11">
        <v>90.160003662109</v>
      </c>
      <c r="C83" s="12">
        <v>0.0381</v>
      </c>
      <c r="D83" s="13">
        <f>B83*C83/$F$3</f>
        <v>0.0094112223000722</v>
      </c>
      <c r="E83" s="14">
        <f>B83*$E$3/$F$3</f>
        <v>0.00098805483465325</v>
      </c>
      <c r="F83" s="15">
        <v>39671904.16</v>
      </c>
    </row>
    <row r="84" spans="1:6" customHeight="1" ht="12.75">
      <c r="A84" s="10">
        <v>38968</v>
      </c>
      <c r="B84" s="11">
        <v>89.449996948242</v>
      </c>
      <c r="C84" s="12">
        <v>0.0381</v>
      </c>
      <c r="D84" s="13">
        <f>B84*C84/$F$3</f>
        <v>0.0093371092704877</v>
      </c>
      <c r="E84" s="14">
        <f>B84*$E$3/$F$3</f>
        <v>0.00098027393915882</v>
      </c>
      <c r="F84" s="15">
        <v>39664652.28</v>
      </c>
    </row>
    <row r="85" spans="1:6" customHeight="1" ht="12.75">
      <c r="A85" s="10">
        <v>38969</v>
      </c>
      <c r="B85" s="11">
        <f>+B84</f>
        <v>89.449996948242</v>
      </c>
      <c r="C85" s="19">
        <f>+C84</f>
        <v>0.0381</v>
      </c>
      <c r="D85" s="14">
        <f>+D84</f>
        <v>0.0093371092704877</v>
      </c>
      <c r="E85" s="14">
        <f>+E84</f>
        <v>0.00098027393915882</v>
      </c>
      <c r="F85" s="20">
        <f>+F84</f>
        <v>39664652.28</v>
      </c>
    </row>
    <row r="86" spans="1:6" customHeight="1" ht="12.75">
      <c r="A86" s="10">
        <v>38970</v>
      </c>
      <c r="B86" s="11">
        <f>+B85</f>
        <v>89.449996948242</v>
      </c>
      <c r="C86" s="19">
        <f>+C85</f>
        <v>0.0381</v>
      </c>
      <c r="D86" s="14">
        <f>+D85</f>
        <v>0.0093371092704877</v>
      </c>
      <c r="E86" s="14">
        <f>+E85</f>
        <v>0.00098027393915882</v>
      </c>
      <c r="F86" s="20">
        <f>+F85</f>
        <v>39664652.28</v>
      </c>
    </row>
    <row r="87" spans="1:6" customHeight="1" ht="12.75">
      <c r="A87" s="10">
        <v>38971</v>
      </c>
      <c r="B87" s="11">
        <v>89.25</v>
      </c>
      <c r="C87" s="12">
        <v>0.0378</v>
      </c>
      <c r="D87" s="13">
        <f>B87*C87/$F$3</f>
        <v>0.0092428767123288</v>
      </c>
      <c r="E87" s="14">
        <f>B87*$E$3/$F$3</f>
        <v>0.00097808219178082</v>
      </c>
      <c r="F87" s="15">
        <v>39797558.54</v>
      </c>
    </row>
    <row r="88" spans="1:6" customHeight="1" ht="12.75">
      <c r="A88" s="10">
        <v>38972</v>
      </c>
      <c r="B88" s="11">
        <v>89.5</v>
      </c>
      <c r="C88" s="12">
        <v>0.0383</v>
      </c>
      <c r="D88" s="13">
        <f>B88*C88/$F$3</f>
        <v>0.0093913698630137</v>
      </c>
      <c r="E88" s="14">
        <f>B88*$E$3/$F$3</f>
        <v>0.00098082191780822</v>
      </c>
      <c r="F88" s="15">
        <v>39995244.99</v>
      </c>
    </row>
    <row r="89" spans="1:6" customHeight="1" ht="12.75">
      <c r="A89" s="10">
        <v>38973</v>
      </c>
      <c r="B89" s="11">
        <v>89.470001220703</v>
      </c>
      <c r="C89" s="12">
        <v>0.0383</v>
      </c>
      <c r="D89" s="13">
        <f>B89*C89/$F$3</f>
        <v>0.0093882220458984</v>
      </c>
      <c r="E89" s="14">
        <f>B89*$E$3/$F$3</f>
        <v>0.0009804931640625</v>
      </c>
      <c r="F89" s="15">
        <v>39991431.9</v>
      </c>
    </row>
    <row r="90" spans="1:6" customHeight="1" ht="12.75">
      <c r="A90" s="10">
        <v>38974</v>
      </c>
      <c r="B90" s="11">
        <v>89.73999786377</v>
      </c>
      <c r="C90" s="12">
        <v>0.0383</v>
      </c>
      <c r="D90" s="13">
        <f>B90*C90/$F$3</f>
        <v>0.0094165532004997</v>
      </c>
      <c r="E90" s="14">
        <f>B90*$E$3/$F$3</f>
        <v>0.00098345203138378</v>
      </c>
      <c r="F90" s="15">
        <v>39951610.25</v>
      </c>
    </row>
    <row r="91" spans="1:6" customHeight="1" ht="12.75">
      <c r="A91" s="10">
        <v>38975</v>
      </c>
      <c r="B91" s="11">
        <v>89.5</v>
      </c>
      <c r="C91" s="12">
        <v>0.0383</v>
      </c>
      <c r="D91" s="13">
        <f>B91*C91/$F$3</f>
        <v>0.0093913698630137</v>
      </c>
      <c r="E91" s="14">
        <f>B91*$E$3/$F$3</f>
        <v>0.00098082191780822</v>
      </c>
      <c r="F91" s="15">
        <v>39887626.68</v>
      </c>
    </row>
    <row r="92" spans="1:6" customHeight="1" ht="12.75">
      <c r="A92" s="10">
        <v>38976</v>
      </c>
      <c r="B92" s="11">
        <f>+B91</f>
        <v>89.5</v>
      </c>
      <c r="C92" s="19">
        <f>+C91</f>
        <v>0.0383</v>
      </c>
      <c r="D92" s="14">
        <f>+D91</f>
        <v>0.0093913698630137</v>
      </c>
      <c r="E92" s="14">
        <f>+E91</f>
        <v>0.00098082191780822</v>
      </c>
      <c r="F92" s="20">
        <f>+F91</f>
        <v>39887626.68</v>
      </c>
    </row>
    <row r="93" spans="1:6" customHeight="1" ht="12.75">
      <c r="A93" s="10">
        <v>38977</v>
      </c>
      <c r="B93" s="11">
        <f>+B92</f>
        <v>89.5</v>
      </c>
      <c r="C93" s="19">
        <f>+C92</f>
        <v>0.0383</v>
      </c>
      <c r="D93" s="14">
        <f>+D92</f>
        <v>0.0093913698630137</v>
      </c>
      <c r="E93" s="14">
        <f>+E92</f>
        <v>0.00098082191780822</v>
      </c>
      <c r="F93" s="20">
        <f>+F92</f>
        <v>39887626.68</v>
      </c>
    </row>
    <row r="94" spans="1:6" customHeight="1" ht="12.75">
      <c r="A94" s="10">
        <v>38978</v>
      </c>
      <c r="B94" s="11">
        <v>89.690002441406</v>
      </c>
      <c r="C94" s="12">
        <v>0.0383</v>
      </c>
      <c r="D94" s="13">
        <f>B94*C94/$F$3</f>
        <v>0.0094113071054955</v>
      </c>
      <c r="E94" s="14">
        <f>B94*$E$3/$F$3</f>
        <v>0.00098290413634418</v>
      </c>
      <c r="F94" s="15">
        <v>40154220.63</v>
      </c>
    </row>
    <row r="95" spans="1:6" customHeight="1" ht="12.75">
      <c r="A95" s="10">
        <v>38979</v>
      </c>
      <c r="B95" s="11">
        <v>89.220001220703</v>
      </c>
      <c r="C95" s="12">
        <v>0.0383</v>
      </c>
      <c r="D95" s="13">
        <f>B95*C95/$F$3</f>
        <v>0.0093619891691861</v>
      </c>
      <c r="E95" s="14">
        <f>B95*$E$3/$F$3</f>
        <v>0.0009777534380351</v>
      </c>
      <c r="F95" s="15">
        <v>40351969.8</v>
      </c>
    </row>
    <row r="96" spans="1:6" customHeight="1" ht="12.75">
      <c r="A96" s="10">
        <v>38980</v>
      </c>
      <c r="B96" s="11">
        <v>88.889999389648</v>
      </c>
      <c r="C96" s="12">
        <v>0.0383</v>
      </c>
      <c r="D96" s="13">
        <f>B96*C96/$F$3</f>
        <v>0.0093273615797905</v>
      </c>
      <c r="E96" s="14">
        <f>B96*$E$3/$F$3</f>
        <v>0.00097413697961259</v>
      </c>
      <c r="F96" s="15">
        <v>40358974.87</v>
      </c>
    </row>
    <row r="97" spans="1:6" customHeight="1" ht="12.75">
      <c r="A97" s="10">
        <v>38981</v>
      </c>
      <c r="B97" s="11">
        <v>89.470001220703</v>
      </c>
      <c r="C97" s="12">
        <v>0.0343</v>
      </c>
      <c r="D97" s="13">
        <f>B97*C97/$F$3</f>
        <v>0.0084077288818359</v>
      </c>
      <c r="E97" s="14">
        <f>B97*$E$3/$F$3</f>
        <v>0.0009804931640625</v>
      </c>
      <c r="F97" s="15">
        <v>40621500</v>
      </c>
    </row>
    <row r="98" spans="1:6" customHeight="1" ht="12.75">
      <c r="A98" s="10">
        <v>38982</v>
      </c>
      <c r="B98" s="11">
        <v>89.720001220703</v>
      </c>
      <c r="C98" s="12">
        <v>0.0378</v>
      </c>
      <c r="D98" s="13">
        <f>B98*C98/$F$3</f>
        <v>0.0092915508113495</v>
      </c>
      <c r="E98" s="14">
        <f>B98*$E$3/$F$3</f>
        <v>0.0009832328900899</v>
      </c>
      <c r="F98" s="15">
        <v>40464000.0</v>
      </c>
    </row>
    <row r="99" spans="1:6" customHeight="1" ht="12.75">
      <c r="A99" s="10">
        <v>38983</v>
      </c>
      <c r="B99" s="11">
        <f>+B98</f>
        <v>89.720001220703</v>
      </c>
      <c r="C99" s="19">
        <f>+C98</f>
        <v>0.0378</v>
      </c>
      <c r="D99" s="14">
        <f>+D98</f>
        <v>0.0092915508113495</v>
      </c>
      <c r="E99" s="14">
        <f>+E98</f>
        <v>0.0009832328900899</v>
      </c>
      <c r="F99" s="20">
        <f>+F98</f>
        <v>40464000</v>
      </c>
    </row>
    <row r="100" spans="1:6" customHeight="1" ht="12.75">
      <c r="A100" s="10">
        <v>38984</v>
      </c>
      <c r="B100" s="11">
        <f>+B99</f>
        <v>89.720001220703</v>
      </c>
      <c r="C100" s="19">
        <f>+C99</f>
        <v>0.0378</v>
      </c>
      <c r="D100" s="14">
        <f>+D99</f>
        <v>0.0092915508113495</v>
      </c>
      <c r="E100" s="14">
        <f>+E99</f>
        <v>0.0009832328900899</v>
      </c>
      <c r="F100" s="20">
        <f>+F99</f>
        <v>40464000</v>
      </c>
    </row>
    <row r="101" spans="1:6" customHeight="1" ht="12.75">
      <c r="A101" s="10">
        <v>38985</v>
      </c>
      <c r="B101" s="11">
        <v>89.800003051758</v>
      </c>
      <c r="C101" s="12">
        <v>0.038</v>
      </c>
      <c r="D101" s="13">
        <f>B101*C101/$F$3</f>
        <v>0.0093490414136077</v>
      </c>
      <c r="E101" s="14">
        <f>B101*$E$3/$F$3</f>
        <v>0.00098410962248502</v>
      </c>
      <c r="F101" s="15">
        <v>40428000</v>
      </c>
    </row>
    <row r="102" spans="1:6" customHeight="1" ht="12.75">
      <c r="A102" s="10">
        <v>38986</v>
      </c>
      <c r="B102" s="11">
        <v>89.839996337891</v>
      </c>
      <c r="C102" s="12">
        <v>0.0378</v>
      </c>
      <c r="D102" s="13">
        <f>B102*C102/$F$3</f>
        <v>0.0093039777029377</v>
      </c>
      <c r="E102" s="14">
        <f>B102*$E$3/$F$3</f>
        <v>0.00098454790507277</v>
      </c>
      <c r="F102" s="15">
        <v>40410000</v>
      </c>
    </row>
    <row r="103" spans="1:6" customHeight="1" ht="12.75">
      <c r="A103" s="10">
        <v>38987</v>
      </c>
      <c r="B103" s="11">
        <v>89.919998168945</v>
      </c>
      <c r="C103" s="12">
        <v>0.0378</v>
      </c>
      <c r="D103" s="13">
        <f>B103*C103/$F$3</f>
        <v>0.0093122628240716</v>
      </c>
      <c r="E103" s="14">
        <f>B103*$E$3/$F$3</f>
        <v>0.00098542463746789</v>
      </c>
      <c r="F103" s="15">
        <v>40374000</v>
      </c>
    </row>
    <row r="104" spans="1:6" customHeight="1" ht="12.75">
      <c r="A104" s="10">
        <v>38988</v>
      </c>
      <c r="B104" s="11">
        <v>90.269996643066</v>
      </c>
      <c r="C104" s="12">
        <v>0.0378</v>
      </c>
      <c r="D104" s="13">
        <f>B104*C104/$F$3</f>
        <v>0.0093485092413915</v>
      </c>
      <c r="E104" s="14">
        <f>B104*$E$3/$F$3</f>
        <v>0.00098926023718429</v>
      </c>
      <c r="F104" s="15">
        <v>40261500</v>
      </c>
    </row>
    <row r="105" spans="1:6" customHeight="1" ht="12.75">
      <c r="A105" s="10">
        <v>38989</v>
      </c>
      <c r="B105" s="11">
        <v>89.940002441406</v>
      </c>
      <c r="C105" s="12">
        <v>0.0378</v>
      </c>
      <c r="D105" s="13">
        <f>B105*C105/$F$3</f>
        <v>0.0093143344994114</v>
      </c>
      <c r="E105" s="14">
        <f>B105*$E$3/$F$3</f>
        <v>0.00098564386237158</v>
      </c>
      <c r="F105" s="15">
        <v>40000500</v>
      </c>
    </row>
    <row r="106" spans="1:6" customHeight="1" ht="12.75">
      <c r="A106" s="10">
        <v>38990</v>
      </c>
      <c r="B106" s="11">
        <f>+B105</f>
        <v>89.940002441406</v>
      </c>
      <c r="C106" s="19">
        <f>+C105</f>
        <v>0.0378</v>
      </c>
      <c r="D106" s="14">
        <f>+D105</f>
        <v>0.0093143344994114</v>
      </c>
      <c r="E106" s="14">
        <f>+E105</f>
        <v>0.00098564386237158</v>
      </c>
      <c r="F106" s="20">
        <f>+F105</f>
        <v>40000500</v>
      </c>
    </row>
    <row r="107" spans="1:6" customHeight="1" ht="12.75">
      <c r="A107" s="10">
        <v>38991</v>
      </c>
      <c r="B107" s="11">
        <f>+B106</f>
        <v>89.940002441406</v>
      </c>
      <c r="C107" s="19">
        <f>+C106</f>
        <v>0.0378</v>
      </c>
      <c r="D107" s="14">
        <f>+D106</f>
        <v>0.0093143344994114</v>
      </c>
      <c r="E107" s="14">
        <f>+E106</f>
        <v>0.00098564386237158</v>
      </c>
      <c r="F107" s="20">
        <f>+F106</f>
        <v>40000500</v>
      </c>
    </row>
    <row r="108" spans="1:6" customHeight="1" ht="12.75">
      <c r="A108" s="10">
        <v>38992</v>
      </c>
      <c r="B108" s="11">
        <v>89.669998168945</v>
      </c>
      <c r="C108" s="12">
        <v>0.0378</v>
      </c>
      <c r="D108" s="13">
        <f>B108*C108/$F$3</f>
        <v>0.0092863724131127</v>
      </c>
      <c r="E108" s="14">
        <f>B108*$E$3/$F$3</f>
        <v>0.0009826849114405</v>
      </c>
      <c r="F108" s="15">
        <v>40149000</v>
      </c>
    </row>
    <row r="109" spans="1:6" customHeight="1" ht="12.75">
      <c r="A109" s="10">
        <v>38993</v>
      </c>
      <c r="B109" s="11">
        <v>89.230003356934</v>
      </c>
      <c r="C109" s="12">
        <v>0.0378</v>
      </c>
      <c r="D109" s="13">
        <f>B109*C109/$F$3</f>
        <v>0.0092408058271016</v>
      </c>
      <c r="E109" s="14">
        <f>B109*$E$3/$F$3</f>
        <v>0.00097786305048694</v>
      </c>
      <c r="F109" s="15">
        <v>40360500</v>
      </c>
    </row>
    <row r="110" spans="1:6" customHeight="1" ht="12.75">
      <c r="A110" s="10">
        <v>38994</v>
      </c>
      <c r="B110" s="11">
        <v>88.639999389648</v>
      </c>
      <c r="C110" s="12">
        <v>0.0378</v>
      </c>
      <c r="D110" s="13">
        <f>B110*C110/$F$3</f>
        <v>0.00917970404638</v>
      </c>
      <c r="E110" s="14">
        <f>B110*$E$3/$F$3</f>
        <v>0.00097139725358519</v>
      </c>
      <c r="F110" s="15">
        <v>40275000</v>
      </c>
    </row>
    <row r="111" spans="1:6" customHeight="1" ht="12.75">
      <c r="A111" s="10">
        <v>38995</v>
      </c>
      <c r="B111" s="11">
        <v>88.779998779297</v>
      </c>
      <c r="C111" s="12">
        <v>0.0378</v>
      </c>
      <c r="D111" s="13">
        <f>B111*C111/$F$3</f>
        <v>0.009194202613308</v>
      </c>
      <c r="E111" s="14">
        <f>B111*$E$3/$F$3</f>
        <v>0.00097293149347175</v>
      </c>
      <c r="F111" s="15">
        <v>40383000</v>
      </c>
    </row>
    <row r="112" spans="1:6" customHeight="1" ht="13.5">
      <c r="A112" s="10">
        <v>38996</v>
      </c>
      <c r="B112" s="11">
        <v>88.870002746582</v>
      </c>
      <c r="C112" s="12">
        <v>0.0395</v>
      </c>
      <c r="D112" s="13">
        <f>B112*C112/$F$3</f>
        <v>0.0096174386533972</v>
      </c>
      <c r="E112" s="14">
        <f>B112*$E$3/$F$3</f>
        <v>0.00097391783831871</v>
      </c>
      <c r="F112" s="15">
        <v>40261500</v>
      </c>
    </row>
    <row r="113" spans="1:6" customHeight="1" ht="13.5">
      <c r="A113" s="10">
        <v>38997</v>
      </c>
      <c r="B113" s="11">
        <f>+B112</f>
        <v>88.870002746582</v>
      </c>
      <c r="C113" s="19">
        <f>+C112</f>
        <v>0.0395</v>
      </c>
      <c r="D113" s="14">
        <f>+D112</f>
        <v>0.0096174386533972</v>
      </c>
      <c r="E113" s="14">
        <f>+E112</f>
        <v>0.00097391783831871</v>
      </c>
      <c r="F113" s="20">
        <f>+F112</f>
        <v>40261500</v>
      </c>
    </row>
    <row r="114" spans="1:6" customHeight="1" ht="13.5">
      <c r="A114" s="10">
        <v>38998</v>
      </c>
      <c r="B114" s="11">
        <f>+B113</f>
        <v>88.870002746582</v>
      </c>
      <c r="C114" s="19">
        <f>+C113</f>
        <v>0.0395</v>
      </c>
      <c r="D114" s="14">
        <f>+D113</f>
        <v>0.0096174386533972</v>
      </c>
      <c r="E114" s="14">
        <f>+E113</f>
        <v>0.00097391783831871</v>
      </c>
      <c r="F114" s="20">
        <f>+F113</f>
        <v>40261500</v>
      </c>
    </row>
    <row r="115" spans="1:6" customHeight="1" ht="12.75">
      <c r="A115" s="10">
        <v>38999</v>
      </c>
      <c r="B115" s="11">
        <v>88.879997253418</v>
      </c>
      <c r="C115" s="12">
        <v>0.0395</v>
      </c>
      <c r="D115" s="13">
        <f>B115*C115/$F$3</f>
        <v>0.0096185202507124</v>
      </c>
      <c r="E115" s="14">
        <f>B115*$E$3/$F$3</f>
        <v>0.00097402736716074</v>
      </c>
      <c r="F115" s="15">
        <v>40275000</v>
      </c>
    </row>
    <row r="116" spans="1:6" customHeight="1" ht="12.75">
      <c r="A116" s="10">
        <v>39000</v>
      </c>
      <c r="B116" s="11">
        <v>88.440002441406</v>
      </c>
      <c r="C116" s="12">
        <v>0.0401</v>
      </c>
      <c r="D116" s="13">
        <f>B116*C116/$F$3</f>
        <v>0.0097162851997271</v>
      </c>
      <c r="E116" s="14">
        <f>B116*$E$3/$F$3</f>
        <v>0.00096920550620719</v>
      </c>
      <c r="F116" s="15">
        <v>40162500</v>
      </c>
    </row>
    <row r="117" spans="1:6" customHeight="1" ht="12.75">
      <c r="A117" s="10">
        <v>39001</v>
      </c>
      <c r="B117" s="11">
        <v>88.139999389648</v>
      </c>
      <c r="C117" s="12">
        <v>0.0401</v>
      </c>
      <c r="D117" s="13">
        <f>B117*C117/$F$3</f>
        <v>0.0096833259603422</v>
      </c>
      <c r="E117" s="14">
        <f>B117*$E$3/$F$3</f>
        <v>0.00096591780153039</v>
      </c>
      <c r="F117" s="15">
        <v>40252500</v>
      </c>
    </row>
    <row r="118" spans="1:6" customHeight="1" ht="12.75">
      <c r="A118" s="10">
        <v>39002</v>
      </c>
      <c r="B118" s="11">
        <v>88.160003662109</v>
      </c>
      <c r="C118" s="12">
        <v>0.0401</v>
      </c>
      <c r="D118" s="13">
        <f>B118*C118/$F$3</f>
        <v>0.0096855236900016</v>
      </c>
      <c r="E118" s="14">
        <f>B118*$E$3/$F$3</f>
        <v>0.00096613702643408</v>
      </c>
      <c r="F118" s="15">
        <v>40572000</v>
      </c>
    </row>
    <row r="119" spans="1:6" customHeight="1" ht="12.75">
      <c r="A119" s="10">
        <v>39003</v>
      </c>
      <c r="B119" s="11">
        <v>88.099998474121</v>
      </c>
      <c r="C119" s="12">
        <v>0.0388</v>
      </c>
      <c r="D119" s="13">
        <f>B119*C119/$F$3</f>
        <v>0.0093651505227285</v>
      </c>
      <c r="E119" s="14">
        <f>B119*$E$3/$F$3</f>
        <v>0.00096547943533283</v>
      </c>
      <c r="F119" s="15">
        <v>27159000</v>
      </c>
    </row>
    <row r="120" spans="1:6" customHeight="1" ht="12.75">
      <c r="A120" s="10">
        <v>39004</v>
      </c>
      <c r="B120" s="11">
        <f>+B119</f>
        <v>88.099998474121</v>
      </c>
      <c r="C120" s="19">
        <f>+C119</f>
        <v>0.0388</v>
      </c>
      <c r="D120" s="14">
        <f>+D119</f>
        <v>0.0093651505227285</v>
      </c>
      <c r="E120" s="14">
        <f>+E119</f>
        <v>0.00096547943533283</v>
      </c>
      <c r="F120" s="20">
        <f>+F119</f>
        <v>27159000</v>
      </c>
    </row>
    <row r="121" spans="1:6" customHeight="1" ht="12.75">
      <c r="A121" s="10">
        <v>39005</v>
      </c>
      <c r="B121" s="11">
        <f>+B120</f>
        <v>88.099998474121</v>
      </c>
      <c r="C121" s="19">
        <f>+C120</f>
        <v>0.0388</v>
      </c>
      <c r="D121" s="14">
        <f>+D120</f>
        <v>0.0093651505227285</v>
      </c>
      <c r="E121" s="14">
        <f>+E120</f>
        <v>0.00096547943533283</v>
      </c>
      <c r="F121" s="20">
        <f>+F120</f>
        <v>27159000</v>
      </c>
    </row>
    <row r="122" spans="1:6" customHeight="1" ht="12.75">
      <c r="A122" s="10">
        <v>39006</v>
      </c>
      <c r="B122" s="11">
        <v>87.980003356934</v>
      </c>
      <c r="C122" s="12">
        <v>0.0388</v>
      </c>
      <c r="D122" s="13">
        <f>B122*C122/$F$3</f>
        <v>0.0093523948773946</v>
      </c>
      <c r="E122" s="14">
        <f>B122*$E$3/$F$3</f>
        <v>0.00096416442034996</v>
      </c>
      <c r="F122" s="15">
        <v>27012000.0</v>
      </c>
    </row>
    <row r="123" spans="1:6" customHeight="1" ht="12.75">
      <c r="A123" s="10">
        <v>39007</v>
      </c>
      <c r="B123" s="11">
        <v>88.019996643066</v>
      </c>
      <c r="C123" s="12">
        <v>0.0388</v>
      </c>
      <c r="D123" s="13">
        <f>B123*C123/$F$3</f>
        <v>0.0093566462184958</v>
      </c>
      <c r="E123" s="14">
        <f>B123*$E$3/$F$3</f>
        <v>0.00096460270293771</v>
      </c>
      <c r="F123" s="15">
        <v>27144000.0</v>
      </c>
    </row>
    <row r="124" spans="1:6" customHeight="1" ht="12.75">
      <c r="A124" s="10">
        <v>39008</v>
      </c>
      <c r="B124" s="11">
        <v>88.059997558594</v>
      </c>
      <c r="C124" s="12">
        <v>0.0388</v>
      </c>
      <c r="D124" s="13">
        <f>B124*C124/$F$3</f>
        <v>0.0093608983706122</v>
      </c>
      <c r="E124" s="14">
        <f>B124*$E$3/$F$3</f>
        <v>0.00096504106913527</v>
      </c>
      <c r="F124" s="15">
        <v>27111000</v>
      </c>
    </row>
    <row r="125" spans="1:6" customHeight="1" ht="12.75">
      <c r="A125" s="10">
        <v>39009</v>
      </c>
      <c r="B125" s="11">
        <v>88.459999084473</v>
      </c>
      <c r="C125" s="12">
        <v>0.0388</v>
      </c>
      <c r="D125" s="13">
        <f>B125*C125/$F$3</f>
        <v>0.0094034190807604</v>
      </c>
      <c r="E125" s="14">
        <f>B125*$E$3/$F$3</f>
        <v>0.00096942464750107</v>
      </c>
      <c r="F125" s="15">
        <v>27105000</v>
      </c>
    </row>
    <row r="126" spans="1:6" customHeight="1" ht="12.75">
      <c r="A126" s="10">
        <v>39010</v>
      </c>
      <c r="B126" s="11">
        <v>89.069999694824</v>
      </c>
      <c r="C126" s="12">
        <v>0.0388</v>
      </c>
      <c r="D126" s="13">
        <f>B126*C126/$F$3</f>
        <v>0.009468262981258</v>
      </c>
      <c r="E126" s="14">
        <f>B126*$E$3/$F$3</f>
        <v>0.0009761095856967</v>
      </c>
      <c r="F126" s="15">
        <v>27075000</v>
      </c>
    </row>
    <row r="127" spans="1:6" customHeight="1" ht="12.75">
      <c r="A127" s="10">
        <v>39011</v>
      </c>
      <c r="B127" s="11">
        <f>+B126</f>
        <v>89.069999694824</v>
      </c>
      <c r="C127" s="19">
        <f>+C126</f>
        <v>0.0388</v>
      </c>
      <c r="D127" s="14">
        <f>+D126</f>
        <v>0.009468262981258</v>
      </c>
      <c r="E127" s="14">
        <f>+E126</f>
        <v>0.0009761095856967</v>
      </c>
      <c r="F127" s="20">
        <f>+F126</f>
        <v>27075000</v>
      </c>
    </row>
    <row r="128" spans="1:6" customHeight="1" ht="12.75">
      <c r="A128" s="10">
        <v>39012</v>
      </c>
      <c r="B128" s="11">
        <f>+B127</f>
        <v>89.069999694824</v>
      </c>
      <c r="C128" s="19">
        <f>+C127</f>
        <v>0.0388</v>
      </c>
      <c r="D128" s="14">
        <f>+D127</f>
        <v>0.009468262981258</v>
      </c>
      <c r="E128" s="14">
        <f>+E127</f>
        <v>0.0009761095856967</v>
      </c>
      <c r="F128" s="20">
        <f>+F127</f>
        <v>27075000</v>
      </c>
    </row>
    <row r="129" spans="1:6" customHeight="1" ht="12.75">
      <c r="A129" s="10">
        <v>39013</v>
      </c>
      <c r="B129" s="11">
        <v>88.839996337891</v>
      </c>
      <c r="C129" s="12">
        <v>0.0388</v>
      </c>
      <c r="D129" s="13">
        <f>B129*C129/$F$3</f>
        <v>0.0094438133093429</v>
      </c>
      <c r="E129" s="14">
        <f>B129*$E$3/$F$3</f>
        <v>0.00097358900096318</v>
      </c>
      <c r="F129" s="15">
        <v>27048000.0</v>
      </c>
    </row>
    <row r="130" spans="1:6" customHeight="1" ht="12.75">
      <c r="A130" s="10">
        <v>39014</v>
      </c>
      <c r="B130" s="11">
        <v>88.930000305176</v>
      </c>
      <c r="C130" s="12">
        <v>0.0388</v>
      </c>
      <c r="D130" s="13">
        <f>B130*C130/$F$3</f>
        <v>0.0094533808543584</v>
      </c>
      <c r="E130" s="14">
        <f>B130*$E$3/$F$3</f>
        <v>0.00097457534581015</v>
      </c>
      <c r="F130" s="15">
        <v>27150000</v>
      </c>
    </row>
    <row r="131" spans="1:6" customHeight="1" ht="12.75">
      <c r="A131" s="10">
        <v>39015</v>
      </c>
      <c r="B131" s="11">
        <v>89.110000610352</v>
      </c>
      <c r="C131" s="12">
        <v>0.0378</v>
      </c>
      <c r="D131" s="13">
        <f>B131*C131/$F$3</f>
        <v>0.0092283781454008</v>
      </c>
      <c r="E131" s="14">
        <f>B131*$E$3/$F$3</f>
        <v>0.00097654795189426</v>
      </c>
      <c r="F131" s="15">
        <v>27063000.0</v>
      </c>
    </row>
    <row r="132" spans="1:6" customHeight="1" ht="12.75">
      <c r="A132" s="10">
        <v>39016</v>
      </c>
      <c r="B132" s="11">
        <v>89.080001831055</v>
      </c>
      <c r="C132" s="12">
        <v>0.0378</v>
      </c>
      <c r="D132" s="13">
        <f>B132*C132/$F$3</f>
        <v>0.0092252714225037</v>
      </c>
      <c r="E132" s="14">
        <f>B132*$E$3/$F$3</f>
        <v>0.00097621919814854</v>
      </c>
      <c r="F132" s="15">
        <v>27084000</v>
      </c>
    </row>
    <row r="133" spans="1:6" customHeight="1" ht="12.75">
      <c r="A133" s="10">
        <v>39017</v>
      </c>
      <c r="B133" s="11">
        <v>89.650001525879</v>
      </c>
      <c r="C133" s="12">
        <v>0.0378</v>
      </c>
      <c r="D133" s="13">
        <f>B133*C133/$F$3</f>
        <v>0.0092843015278855</v>
      </c>
      <c r="E133" s="14">
        <f>B133*$E$3/$F$3</f>
        <v>0.00098246577014662</v>
      </c>
      <c r="F133" s="15">
        <v>26955000</v>
      </c>
    </row>
    <row r="134" spans="1:6" customHeight="1" ht="12.75">
      <c r="A134" s="10">
        <v>39018</v>
      </c>
      <c r="B134" s="11">
        <f>+B133</f>
        <v>89.650001525879</v>
      </c>
      <c r="C134" s="19">
        <f>+C133</f>
        <v>0.0378</v>
      </c>
      <c r="D134" s="14">
        <f>+D133</f>
        <v>0.0092843015278855</v>
      </c>
      <c r="E134" s="14">
        <f>+E133</f>
        <v>0.00098246577014662</v>
      </c>
      <c r="F134" s="20">
        <f>+F133</f>
        <v>26955000</v>
      </c>
    </row>
    <row r="135" spans="1:6" customHeight="1" ht="12.75">
      <c r="A135" s="10">
        <v>39019</v>
      </c>
      <c r="B135" s="11">
        <f>+B134</f>
        <v>89.650001525879</v>
      </c>
      <c r="C135" s="19">
        <f>+C134</f>
        <v>0.0378</v>
      </c>
      <c r="D135" s="14">
        <f>+D134</f>
        <v>0.0092843015278855</v>
      </c>
      <c r="E135" s="14">
        <f>+E134</f>
        <v>0.00098246577014662</v>
      </c>
      <c r="F135" s="20">
        <f>+F134</f>
        <v>26955000</v>
      </c>
    </row>
    <row r="136" spans="1:6" customHeight="1" ht="12.75">
      <c r="A136" s="10">
        <v>39020</v>
      </c>
      <c r="B136" s="11">
        <v>89.26000213623</v>
      </c>
      <c r="C136" s="12">
        <v>0.0378</v>
      </c>
      <c r="D136" s="13">
        <f>B136*C136/$F$3</f>
        <v>0.0092439125499987</v>
      </c>
      <c r="E136" s="14">
        <f>B136*$E$3/$F$3</f>
        <v>0.00097819180423266</v>
      </c>
      <c r="F136" s="15">
        <v>26880000.0</v>
      </c>
    </row>
    <row r="137" spans="1:6" customHeight="1" ht="12.75">
      <c r="A137" s="10">
        <v>39021</v>
      </c>
      <c r="B137" s="11">
        <v>89.339996337891</v>
      </c>
      <c r="C137" s="12">
        <v>0.0383</v>
      </c>
      <c r="D137" s="13">
        <f>B137*C137/$F$3</f>
        <v>0.0093745804376472</v>
      </c>
      <c r="E137" s="14">
        <f>B137*$E$3/$F$3</f>
        <v>0.00097906845301798</v>
      </c>
      <c r="F137" s="15">
        <v>26754000.0</v>
      </c>
    </row>
    <row r="138" spans="1:6" customHeight="1" ht="12.75">
      <c r="A138" s="10">
        <v>39022</v>
      </c>
      <c r="B138" s="11">
        <v>88.400001525879</v>
      </c>
      <c r="C138" s="12">
        <v>0.0403</v>
      </c>
      <c r="D138" s="13">
        <f>B138*C138/$F$3</f>
        <v>0.009760328935597</v>
      </c>
      <c r="E138" s="14">
        <f>B138*$E$3/$F$3</f>
        <v>0.00096876714000963</v>
      </c>
      <c r="F138" s="15">
        <v>26925000</v>
      </c>
    </row>
    <row r="139" spans="1:6" customHeight="1" ht="12.75">
      <c r="A139" s="10">
        <v>39023</v>
      </c>
      <c r="B139" s="11">
        <v>88.040000915527</v>
      </c>
      <c r="C139" s="12">
        <v>0.0373</v>
      </c>
      <c r="D139" s="13">
        <f>B139*C139/$F$3</f>
        <v>0.008996964477121</v>
      </c>
      <c r="E139" s="14">
        <f>B139*$E$3/$F$3</f>
        <v>0.0009648219278414</v>
      </c>
      <c r="F139" s="15">
        <v>26922000</v>
      </c>
    </row>
    <row r="140" spans="1:6" customHeight="1" ht="12.75">
      <c r="A140" s="10">
        <v>39024</v>
      </c>
      <c r="B140" s="11">
        <v>88.620002746582</v>
      </c>
      <c r="C140" s="12">
        <v>0.0373</v>
      </c>
      <c r="D140" s="13">
        <f>B140*C140/$F$3</f>
        <v>0.0090562358971165</v>
      </c>
      <c r="E140" s="14">
        <f>B140*$E$3/$F$3</f>
        <v>0.00097117811229131</v>
      </c>
      <c r="F140" s="15">
        <v>26763000.0</v>
      </c>
    </row>
    <row r="141" spans="1:6" customHeight="1" ht="12.75">
      <c r="A141" s="10">
        <v>39025</v>
      </c>
      <c r="B141" s="11">
        <f>+B140</f>
        <v>88.620002746582</v>
      </c>
      <c r="C141" s="19">
        <f>+C140</f>
        <v>0.0373</v>
      </c>
      <c r="D141" s="14">
        <f>+D140</f>
        <v>0.0090562358971165</v>
      </c>
      <c r="E141" s="14">
        <f>+E140</f>
        <v>0.00097117811229131</v>
      </c>
      <c r="F141" s="20">
        <f>+F140</f>
        <v>26763000</v>
      </c>
    </row>
    <row r="142" spans="1:6" customHeight="1" ht="12.75">
      <c r="A142" s="10">
        <v>39026</v>
      </c>
      <c r="B142" s="11">
        <f>+B141</f>
        <v>88.620002746582</v>
      </c>
      <c r="C142" s="19">
        <f>+C141</f>
        <v>0.0373</v>
      </c>
      <c r="D142" s="14">
        <f>+D141</f>
        <v>0.0090562358971165</v>
      </c>
      <c r="E142" s="14">
        <f>+E141</f>
        <v>0.00097117811229131</v>
      </c>
      <c r="F142" s="20">
        <f>+F141</f>
        <v>26763000</v>
      </c>
    </row>
    <row r="143" spans="1:6" customHeight="1" ht="12.75">
      <c r="A143" s="10">
        <v>39027</v>
      </c>
      <c r="B143" s="11">
        <v>88.620002746582</v>
      </c>
      <c r="C143" s="12">
        <v>0.0373</v>
      </c>
      <c r="D143" s="13">
        <f>B143*C143/$F$3</f>
        <v>0.0090562358971165</v>
      </c>
      <c r="E143" s="14">
        <f>B143*$E$3/$F$3</f>
        <v>0.00097117811229131</v>
      </c>
      <c r="F143" s="15">
        <v>26724000</v>
      </c>
    </row>
    <row r="144" spans="1:6" customHeight="1" ht="12.75">
      <c r="A144" s="10">
        <v>39028</v>
      </c>
      <c r="B144" s="11">
        <v>88.73999786377</v>
      </c>
      <c r="C144" s="12">
        <v>0.0373</v>
      </c>
      <c r="D144" s="13">
        <f>B144*C144/$F$3</f>
        <v>0.0090684984118318</v>
      </c>
      <c r="E144" s="14">
        <f>B144*$E$3/$F$3</f>
        <v>0.00097249312727419</v>
      </c>
      <c r="F144" s="15">
        <v>26805000</v>
      </c>
    </row>
    <row r="145" spans="1:6" customHeight="1" ht="12.75">
      <c r="A145" s="10">
        <v>39029</v>
      </c>
      <c r="B145" s="11">
        <v>88.76000213623</v>
      </c>
      <c r="C145" s="12">
        <v>0.0373</v>
      </c>
      <c r="D145" s="13">
        <f>B145*C145/$F$3</f>
        <v>0.0090705426840586</v>
      </c>
      <c r="E145" s="14">
        <f>B145*$E$3/$F$3</f>
        <v>0.00097271235217787</v>
      </c>
      <c r="F145" s="15">
        <v>26664000.0</v>
      </c>
    </row>
    <row r="146" spans="1:6" customHeight="1" ht="12.75">
      <c r="A146" s="10">
        <v>39030</v>
      </c>
      <c r="B146" s="11">
        <v>88.639999389648</v>
      </c>
      <c r="C146" s="12">
        <v>0.0373</v>
      </c>
      <c r="D146" s="13">
        <f>B146*C146/$F$3</f>
        <v>0.0090582793896819</v>
      </c>
      <c r="E146" s="14">
        <f>B146*$E$3/$F$3</f>
        <v>0.00097139725358519</v>
      </c>
      <c r="F146" s="15">
        <v>26814000</v>
      </c>
    </row>
    <row r="147" spans="1:6" customHeight="1" ht="12.75">
      <c r="A147" s="10">
        <v>39031</v>
      </c>
      <c r="B147" s="11">
        <v>88.550003051758</v>
      </c>
      <c r="C147" s="12">
        <v>0.0371</v>
      </c>
      <c r="D147" s="13">
        <f>B147*C147/$F$3</f>
        <v>0.009000561954028</v>
      </c>
      <c r="E147" s="14">
        <f>B147*$E$3/$F$3</f>
        <v>0.00097041099234803</v>
      </c>
      <c r="F147" s="15">
        <v>26796000.0</v>
      </c>
    </row>
    <row r="148" spans="1:6" customHeight="1" ht="12.75">
      <c r="A148" s="10">
        <v>39032</v>
      </c>
      <c r="B148" s="11">
        <f>+B147</f>
        <v>88.550003051758</v>
      </c>
      <c r="C148" s="19">
        <f>+C147</f>
        <v>0.0371</v>
      </c>
      <c r="D148" s="14">
        <f>+D147</f>
        <v>0.009000561954028</v>
      </c>
      <c r="E148" s="14">
        <f>+E147</f>
        <v>0.00097041099234803</v>
      </c>
      <c r="F148" s="20">
        <f>+F147</f>
        <v>26796000</v>
      </c>
    </row>
    <row r="149" spans="1:6" customHeight="1" ht="12.75">
      <c r="A149" s="10">
        <v>39033</v>
      </c>
      <c r="B149" s="11">
        <f>+B148</f>
        <v>88.550003051758</v>
      </c>
      <c r="C149" s="19">
        <f>+C148</f>
        <v>0.0371</v>
      </c>
      <c r="D149" s="14">
        <f>+D148</f>
        <v>0.009000561954028</v>
      </c>
      <c r="E149" s="14">
        <f>+E148</f>
        <v>0.00097041099234803</v>
      </c>
      <c r="F149" s="20">
        <f>+F148</f>
        <v>26796000</v>
      </c>
    </row>
    <row r="150" spans="1:6" customHeight="1" ht="12.75">
      <c r="A150" s="10">
        <v>39034</v>
      </c>
      <c r="B150" s="11">
        <v>88</v>
      </c>
      <c r="C150" s="12">
        <v>0.0371</v>
      </c>
      <c r="D150" s="13">
        <f>B150*C150/$F$3</f>
        <v>0.0089446575342466</v>
      </c>
      <c r="E150" s="14">
        <f>B150*$E$3/$F$3</f>
        <v>0.00096438356164384</v>
      </c>
      <c r="F150" s="15">
        <v>26847000</v>
      </c>
    </row>
    <row r="151" spans="1:6" customHeight="1" ht="12.75">
      <c r="A151" s="10">
        <v>39035</v>
      </c>
      <c r="B151" s="11">
        <v>87.889999389648</v>
      </c>
      <c r="C151" s="12">
        <v>0.0371</v>
      </c>
      <c r="D151" s="13">
        <f>B151*C151/$F$3</f>
        <v>0.0089334766502903</v>
      </c>
      <c r="E151" s="14">
        <f>B151*$E$3/$F$3</f>
        <v>0.000963178075503</v>
      </c>
      <c r="F151" s="15">
        <v>26637000.0</v>
      </c>
    </row>
    <row r="152" spans="1:6" customHeight="1" ht="12.75">
      <c r="A152" s="10">
        <v>39036</v>
      </c>
      <c r="B152" s="11">
        <v>87.930000305176</v>
      </c>
      <c r="C152" s="12">
        <v>0.0371</v>
      </c>
      <c r="D152" s="13">
        <f>B152*C152/$F$3</f>
        <v>0.0089375424967727</v>
      </c>
      <c r="E152" s="14">
        <f>B152*$E$3/$F$3</f>
        <v>0.00096361644170056</v>
      </c>
      <c r="F152" s="15">
        <v>26646000.0</v>
      </c>
    </row>
    <row r="153" spans="1:6" customHeight="1" ht="12.75">
      <c r="A153" s="10">
        <v>39037</v>
      </c>
      <c r="B153" s="11">
        <v>87.839996337891</v>
      </c>
      <c r="C153" s="12">
        <v>0.0371</v>
      </c>
      <c r="D153" s="13">
        <f>B153*C153/$F$3</f>
        <v>0.0089283941483171</v>
      </c>
      <c r="E153" s="14">
        <f>B153*$E$3/$F$3</f>
        <v>0.0009626300968536</v>
      </c>
      <c r="F153" s="15">
        <v>26652000</v>
      </c>
    </row>
    <row r="154" spans="1:6" customHeight="1" ht="12.75">
      <c r="A154" s="10">
        <v>39038</v>
      </c>
      <c r="B154" s="11">
        <v>87.430000305176</v>
      </c>
      <c r="C154" s="12">
        <v>0.0371</v>
      </c>
      <c r="D154" s="13">
        <f>B154*C154/$F$3</f>
        <v>0.0088867205789644</v>
      </c>
      <c r="E154" s="14">
        <f>B154*$E$3/$F$3</f>
        <v>0.00095813698964576</v>
      </c>
      <c r="F154" s="15">
        <v>26523000</v>
      </c>
    </row>
    <row r="155" spans="1:6" customHeight="1" ht="12.75">
      <c r="A155" s="10">
        <v>39039</v>
      </c>
      <c r="B155" s="11">
        <f>+B154</f>
        <v>87.430000305176</v>
      </c>
      <c r="C155" s="19">
        <f>+C154</f>
        <v>0.0371</v>
      </c>
      <c r="D155" s="14">
        <f>+D154</f>
        <v>0.0088867205789644</v>
      </c>
      <c r="E155" s="14">
        <f>+E154</f>
        <v>0.00095813698964576</v>
      </c>
      <c r="F155" s="20">
        <f>+F154</f>
        <v>26523000</v>
      </c>
    </row>
    <row r="156" spans="1:6" customHeight="1" ht="12.75">
      <c r="A156" s="10">
        <v>39040</v>
      </c>
      <c r="B156" s="11">
        <f>+B155</f>
        <v>87.430000305176</v>
      </c>
      <c r="C156" s="19">
        <f>+C155</f>
        <v>0.0371</v>
      </c>
      <c r="D156" s="14">
        <f>+D155</f>
        <v>0.0088867205789644</v>
      </c>
      <c r="E156" s="14">
        <f>+E155</f>
        <v>0.00095813698964576</v>
      </c>
      <c r="F156" s="20">
        <f>+F155</f>
        <v>26523000</v>
      </c>
    </row>
    <row r="157" spans="1:6" customHeight="1" ht="12.75">
      <c r="A157" s="10">
        <v>39041</v>
      </c>
      <c r="B157" s="11">
        <v>87.330001831055</v>
      </c>
      <c r="C157" s="12">
        <v>0.0371</v>
      </c>
      <c r="D157" s="13">
        <f>B157*C157/$F$3</f>
        <v>0.008876556350499</v>
      </c>
      <c r="E157" s="14">
        <f>B157*$E$3/$F$3</f>
        <v>0.00095704111595676</v>
      </c>
      <c r="F157" s="15">
        <v>26604000.0</v>
      </c>
    </row>
    <row r="158" spans="1:6" customHeight="1" ht="12.75">
      <c r="A158" s="10">
        <v>39042</v>
      </c>
      <c r="B158" s="11">
        <v>87.330001831055</v>
      </c>
      <c r="C158" s="12">
        <v>0.0371</v>
      </c>
      <c r="D158" s="13">
        <f>B158*C158/$F$3</f>
        <v>0.008876556350499</v>
      </c>
      <c r="E158" s="14">
        <f>B158*$E$3/$F$3</f>
        <v>0.00095704111595676</v>
      </c>
      <c r="F158" s="15">
        <v>26628000</v>
      </c>
    </row>
    <row r="159" spans="1:6" customHeight="1" ht="12.75">
      <c r="A159" s="10">
        <v>39043</v>
      </c>
      <c r="B159" s="11">
        <v>87.800003051758</v>
      </c>
      <c r="C159" s="12">
        <v>0.0371</v>
      </c>
      <c r="D159" s="13">
        <f>B159*C159/$F$3</f>
        <v>0.0089243290773157</v>
      </c>
      <c r="E159" s="14">
        <f>B159*$E$3/$F$3</f>
        <v>0.00096219181426584</v>
      </c>
      <c r="F159" s="15">
        <v>26505000</v>
      </c>
    </row>
    <row r="160" spans="1:6" customHeight="1" ht="12.75">
      <c r="A160" s="10">
        <v>39044</v>
      </c>
      <c r="B160" s="11">
        <f>+B159</f>
        <v>87.800003051758</v>
      </c>
      <c r="C160" s="19">
        <f>+C159</f>
        <v>0.0371</v>
      </c>
      <c r="D160" s="14">
        <f>+D159</f>
        <v>0.0089243290773157</v>
      </c>
      <c r="E160" s="14">
        <f>+E159</f>
        <v>0.00096219181426584</v>
      </c>
      <c r="F160" s="20">
        <f>+F159</f>
        <v>26505000</v>
      </c>
    </row>
    <row r="161" spans="1:6" customHeight="1" ht="12.75">
      <c r="A161" s="10">
        <v>39045</v>
      </c>
      <c r="B161" s="11">
        <v>88.349998474121</v>
      </c>
      <c r="C161" s="12">
        <v>0.0371</v>
      </c>
      <c r="D161" s="13">
        <f>B161*C161/$F$3</f>
        <v>0.0089802327216161</v>
      </c>
      <c r="E161" s="14">
        <f>B161*$E$3/$F$3</f>
        <v>0.00096821916136023</v>
      </c>
      <c r="F161" s="15">
        <v>26436000</v>
      </c>
    </row>
    <row r="162" spans="1:6" customHeight="1" ht="12.75">
      <c r="A162" s="10">
        <v>39046</v>
      </c>
      <c r="B162" s="11">
        <f>+B161</f>
        <v>88.349998474121</v>
      </c>
      <c r="C162" s="19">
        <f>+C161</f>
        <v>0.0371</v>
      </c>
      <c r="D162" s="14">
        <f>+D161</f>
        <v>0.0089802327216161</v>
      </c>
      <c r="E162" s="14">
        <f>+E161</f>
        <v>0.00096821916136023</v>
      </c>
      <c r="F162" s="20">
        <f>+F161</f>
        <v>26436000</v>
      </c>
    </row>
    <row r="163" spans="1:6" customHeight="1" ht="12.75">
      <c r="A163" s="10">
        <v>39047</v>
      </c>
      <c r="B163" s="11">
        <f>+B162</f>
        <v>88.349998474121</v>
      </c>
      <c r="C163" s="19">
        <f>+C162</f>
        <v>0.0371</v>
      </c>
      <c r="D163" s="14">
        <f>+D162</f>
        <v>0.0089802327216161</v>
      </c>
      <c r="E163" s="14">
        <f>+E162</f>
        <v>0.00096821916136023</v>
      </c>
      <c r="F163" s="20">
        <f>+F162</f>
        <v>26436000</v>
      </c>
    </row>
    <row r="164" spans="1:6" customHeight="1" ht="12.75">
      <c r="A164" s="10">
        <v>39048</v>
      </c>
      <c r="B164" s="11">
        <v>88.48999786377</v>
      </c>
      <c r="C164" s="12">
        <v>0.0371</v>
      </c>
      <c r="D164" s="13">
        <f>B164*C164/$F$3</f>
        <v>0.008994462796564</v>
      </c>
      <c r="E164" s="14">
        <f>B164*$E$3/$F$3</f>
        <v>0.00096975340124679</v>
      </c>
      <c r="F164" s="15">
        <v>26343000</v>
      </c>
    </row>
    <row r="165" spans="1:6" customHeight="1" ht="12.75">
      <c r="A165" s="10">
        <v>39049</v>
      </c>
      <c r="B165" s="11">
        <v>88.650001525879</v>
      </c>
      <c r="C165" s="12">
        <v>0.0371</v>
      </c>
      <c r="D165" s="13">
        <f>B165*C165/$F$3</f>
        <v>0.0090107261824934</v>
      </c>
      <c r="E165" s="14">
        <f>B165*$E$3/$F$3</f>
        <v>0.00097150686603703</v>
      </c>
      <c r="F165" s="15">
        <v>26343000</v>
      </c>
    </row>
    <row r="166" spans="1:6" customHeight="1" ht="12.75">
      <c r="A166" s="10">
        <v>39050</v>
      </c>
      <c r="B166" s="11">
        <v>88.300003051758</v>
      </c>
      <c r="C166" s="12">
        <v>0.0371</v>
      </c>
      <c r="D166" s="13">
        <f>B166*C166/$F$3</f>
        <v>0.0089751509951239</v>
      </c>
      <c r="E166" s="14">
        <f>B166*$E$3/$F$3</f>
        <v>0.00096767126632063</v>
      </c>
      <c r="F166" s="15">
        <v>26433000</v>
      </c>
    </row>
    <row r="167" spans="1:6" customHeight="1" ht="12.75">
      <c r="A167" s="10">
        <v>39051</v>
      </c>
      <c r="B167" s="11">
        <v>87.870002746582</v>
      </c>
      <c r="C167" s="12">
        <v>0.0371</v>
      </c>
      <c r="D167" s="13">
        <f>B167*C167/$F$3</f>
        <v>0.0089314441147896</v>
      </c>
      <c r="E167" s="14">
        <f>B167*$E$3/$F$3</f>
        <v>0.00096295893420912</v>
      </c>
      <c r="F167" s="15">
        <v>26493000</v>
      </c>
    </row>
    <row r="168" spans="1:6" customHeight="1" ht="12.75">
      <c r="A168" s="10">
        <v>39052</v>
      </c>
      <c r="B168" s="11">
        <v>87.400001525879</v>
      </c>
      <c r="C168" s="12">
        <v>0.0371</v>
      </c>
      <c r="D168" s="13">
        <f>B168*C168/$F$3</f>
        <v>0.0088836713879729</v>
      </c>
      <c r="E168" s="14">
        <f>B168*$E$3/$F$3</f>
        <v>0.00095780823590004</v>
      </c>
      <c r="F168" s="15">
        <v>26472000.0</v>
      </c>
    </row>
    <row r="169" spans="1:6" customHeight="1" ht="12.75">
      <c r="A169" s="10">
        <v>39053</v>
      </c>
      <c r="B169" s="11">
        <f>+B168</f>
        <v>87.400001525879</v>
      </c>
      <c r="C169" s="19">
        <f>+C168</f>
        <v>0.0371</v>
      </c>
      <c r="D169" s="14">
        <f>+D168</f>
        <v>0.0088836713879729</v>
      </c>
      <c r="E169" s="14">
        <f>+E168</f>
        <v>0.00095780823590004</v>
      </c>
      <c r="F169" s="20">
        <f>+F168</f>
        <v>26472000</v>
      </c>
    </row>
    <row r="170" spans="1:6" customHeight="1" ht="12.75">
      <c r="A170" s="10">
        <v>39054</v>
      </c>
      <c r="B170" s="11">
        <f>+B169</f>
        <v>87.400001525879</v>
      </c>
      <c r="C170" s="19">
        <f>+C169</f>
        <v>0.0371</v>
      </c>
      <c r="D170" s="14">
        <f>+D169</f>
        <v>0.0088836713879729</v>
      </c>
      <c r="E170" s="14">
        <f>+E169</f>
        <v>0.00095780823590004</v>
      </c>
      <c r="F170" s="20">
        <f>+F169</f>
        <v>26472000</v>
      </c>
    </row>
    <row r="171" spans="1:6" customHeight="1" ht="12.75">
      <c r="A171" s="10">
        <v>39055</v>
      </c>
      <c r="B171" s="11">
        <v>87.339996337891</v>
      </c>
      <c r="C171" s="12">
        <v>0.0371</v>
      </c>
      <c r="D171" s="13">
        <f>B171*C171/$F$3</f>
        <v>0.0088775722305089</v>
      </c>
      <c r="E171" s="14">
        <f>B171*$E$3/$F$3</f>
        <v>0.0009571506447988</v>
      </c>
      <c r="F171" s="15">
        <v>26511000</v>
      </c>
    </row>
    <row r="172" spans="1:6" customHeight="1" ht="12.75">
      <c r="A172" s="10">
        <v>39056</v>
      </c>
      <c r="B172" s="11">
        <v>87.650001525879</v>
      </c>
      <c r="C172" s="12">
        <v>0.0371</v>
      </c>
      <c r="D172" s="13">
        <f>B172*C172/$F$3</f>
        <v>0.008909082346877</v>
      </c>
      <c r="E172" s="14">
        <f>B172*$E$3/$F$3</f>
        <v>0.00096054796192744</v>
      </c>
      <c r="F172" s="15">
        <v>26538000.0</v>
      </c>
    </row>
    <row r="173" spans="1:6" customHeight="1" ht="12.75">
      <c r="A173" s="10">
        <v>39057</v>
      </c>
      <c r="B173" s="11">
        <v>87.25</v>
      </c>
      <c r="C173" s="12">
        <v>0.0371</v>
      </c>
      <c r="D173" s="13">
        <f>B173*C173/$F$3</f>
        <v>0.0088684246575342</v>
      </c>
      <c r="E173" s="14">
        <f>B173*$E$3/$F$3</f>
        <v>0.00095616438356164</v>
      </c>
      <c r="F173" s="15">
        <v>26649000</v>
      </c>
    </row>
    <row r="174" spans="1:6" customHeight="1" ht="12.75">
      <c r="A174" s="10">
        <v>39058</v>
      </c>
      <c r="B174" s="11">
        <v>87.150001525879</v>
      </c>
      <c r="C174" s="12">
        <v>0.0371</v>
      </c>
      <c r="D174" s="13">
        <f>B174*C174/$F$3</f>
        <v>0.0088582604290688</v>
      </c>
      <c r="E174" s="14">
        <f>B174*$E$3/$F$3</f>
        <v>0.00095506850987265</v>
      </c>
      <c r="F174" s="15">
        <v>26535000</v>
      </c>
    </row>
    <row r="175" spans="1:6" customHeight="1" ht="12.75">
      <c r="A175" s="10">
        <v>39059</v>
      </c>
      <c r="B175" s="11">
        <v>87.050003051758</v>
      </c>
      <c r="C175" s="12">
        <v>0.0371</v>
      </c>
      <c r="D175" s="13">
        <f>B175*C175/$F$3</f>
        <v>0.0088480962006033</v>
      </c>
      <c r="E175" s="14">
        <f>B175*$E$3/$F$3</f>
        <v>0.00095397263618365</v>
      </c>
      <c r="F175" s="15">
        <v>26454000.0</v>
      </c>
    </row>
    <row r="176" spans="1:6" customHeight="1" ht="12.75">
      <c r="A176" s="10">
        <v>39060</v>
      </c>
      <c r="B176" s="11">
        <f>+B175</f>
        <v>87.050003051758</v>
      </c>
      <c r="C176" s="19">
        <f>+C175</f>
        <v>0.0371</v>
      </c>
      <c r="D176" s="14">
        <f>+D175</f>
        <v>0.0088480962006033</v>
      </c>
      <c r="E176" s="14">
        <f>+E175</f>
        <v>0.00095397263618365</v>
      </c>
      <c r="F176" s="20">
        <f>+F175</f>
        <v>26454000</v>
      </c>
    </row>
    <row r="177" spans="1:6" customHeight="1" ht="12.75">
      <c r="A177" s="10">
        <v>39061</v>
      </c>
      <c r="B177" s="11">
        <f>+B176</f>
        <v>87.050003051758</v>
      </c>
      <c r="C177" s="19">
        <f>+C176</f>
        <v>0.0371</v>
      </c>
      <c r="D177" s="14">
        <f>+D176</f>
        <v>0.0088480962006033</v>
      </c>
      <c r="E177" s="14">
        <f>+E176</f>
        <v>0.00095397263618365</v>
      </c>
      <c r="F177" s="20">
        <f>+F176</f>
        <v>26454000</v>
      </c>
    </row>
    <row r="178" spans="1:6" customHeight="1" ht="12.75">
      <c r="A178" s="10">
        <v>39062</v>
      </c>
      <c r="B178" s="11">
        <v>87.23999786377</v>
      </c>
      <c r="C178" s="12">
        <v>0.0371</v>
      </c>
      <c r="D178" s="13">
        <f>B178*C178/$F$3</f>
        <v>0.0088674080020434</v>
      </c>
      <c r="E178" s="14">
        <f>B178*$E$3/$F$3</f>
        <v>0.0009560547711098</v>
      </c>
      <c r="F178" s="15">
        <v>26484000</v>
      </c>
    </row>
    <row r="179" spans="1:6" customHeight="1" ht="12.75">
      <c r="A179" s="10">
        <v>39063</v>
      </c>
      <c r="B179" s="11">
        <v>86.709999084473</v>
      </c>
      <c r="C179" s="12">
        <v>0.0371</v>
      </c>
      <c r="D179" s="13">
        <f>B179*C179/$F$3</f>
        <v>0.0088135368932437</v>
      </c>
      <c r="E179" s="14">
        <f>B179*$E$3/$F$3</f>
        <v>0.00095024656530929</v>
      </c>
      <c r="F179" s="15">
        <v>26700000</v>
      </c>
    </row>
    <row r="180" spans="1:6" customHeight="1" ht="12.75">
      <c r="A180" s="10">
        <v>39064</v>
      </c>
      <c r="B180" s="11">
        <v>86.730003356934</v>
      </c>
      <c r="C180" s="12">
        <v>0.0371</v>
      </c>
      <c r="D180" s="13">
        <f>B180*C180/$F$3</f>
        <v>0.0088155702042253</v>
      </c>
      <c r="E180" s="14">
        <f>B180*$E$3/$F$3</f>
        <v>0.00095046579021297</v>
      </c>
      <c r="F180" s="15">
        <v>26973000</v>
      </c>
    </row>
    <row r="181" spans="1:6" customHeight="1" ht="12.75">
      <c r="A181" s="10">
        <v>39065</v>
      </c>
      <c r="B181" s="11">
        <v>86.580001831055</v>
      </c>
      <c r="C181" s="12">
        <v>0.0371</v>
      </c>
      <c r="D181" s="13">
        <f>B181*C181/$F$3</f>
        <v>0.0088003234737867</v>
      </c>
      <c r="E181" s="14">
        <f>B181*$E$3/$F$3</f>
        <v>0.00094882193787457</v>
      </c>
      <c r="F181" s="15">
        <v>27003000</v>
      </c>
    </row>
    <row r="182" spans="1:6" customHeight="1" ht="12.75">
      <c r="A182" s="10">
        <v>39066</v>
      </c>
      <c r="B182" s="11">
        <v>86.538673400879</v>
      </c>
      <c r="C182" s="12">
        <v>0.0373</v>
      </c>
      <c r="D182" s="13">
        <f>B182*C182/$F$3</f>
        <v>0.0088435411448021</v>
      </c>
      <c r="E182" s="14">
        <f>B182*$E$3/$F$3</f>
        <v>0.00094836902357128</v>
      </c>
      <c r="F182" s="15">
        <v>13501500</v>
      </c>
    </row>
    <row r="183" spans="1:6" customHeight="1" ht="12.75">
      <c r="A183" s="10">
        <v>39067</v>
      </c>
      <c r="B183" s="11">
        <f>+B182</f>
        <v>86.538673400879</v>
      </c>
      <c r="C183" s="19">
        <f>+C182</f>
        <v>0.0373</v>
      </c>
      <c r="D183" s="14">
        <f>+D182</f>
        <v>0.0088435411448021</v>
      </c>
      <c r="E183" s="14">
        <f>+E182</f>
        <v>0.00094836902357128</v>
      </c>
      <c r="F183" s="20">
        <f>+F182</f>
        <v>13501500</v>
      </c>
    </row>
    <row r="184" spans="1:6" customHeight="1" ht="12.75">
      <c r="A184" s="10">
        <v>39068</v>
      </c>
      <c r="B184" s="11">
        <f>+B183</f>
        <v>86.538673400879</v>
      </c>
      <c r="C184" s="19">
        <f>+C183</f>
        <v>0.0373</v>
      </c>
      <c r="D184" s="14">
        <f>+D183</f>
        <v>0.0088435411448021</v>
      </c>
      <c r="E184" s="14">
        <f>+E183</f>
        <v>0.00094836902357128</v>
      </c>
      <c r="F184" s="20">
        <f>+F183</f>
        <v>13501500</v>
      </c>
    </row>
    <row r="185" spans="1:6" customHeight="1" ht="12.75">
      <c r="A185" s="10">
        <v>39069</v>
      </c>
      <c r="B185" s="11">
        <v>86.569229125977</v>
      </c>
      <c r="C185" s="12">
        <v>0.0368</v>
      </c>
      <c r="D185" s="13">
        <f>B185*C185/$F$3</f>
        <v>0.0087280757036601</v>
      </c>
      <c r="E185" s="14">
        <f>B185*$E$3/$F$3</f>
        <v>0.00094870388083262</v>
      </c>
      <c r="F185" s="15">
        <v>13504500</v>
      </c>
    </row>
    <row r="186" spans="1:6" customHeight="1" ht="12.75">
      <c r="A186" s="10">
        <v>39070</v>
      </c>
      <c r="B186" s="11">
        <v>86.682113647461</v>
      </c>
      <c r="C186" s="12">
        <v>0.0368</v>
      </c>
      <c r="D186" s="13">
        <f>B186*C186/$F$3</f>
        <v>0.008739456937607</v>
      </c>
      <c r="E186" s="14">
        <f>B186*$E$3/$F$3</f>
        <v>0.00094994097147902</v>
      </c>
      <c r="F186" s="15">
        <v>13455000</v>
      </c>
    </row>
    <row r="187" spans="1:6" customHeight="1" ht="12.75">
      <c r="A187" s="10">
        <v>39071</v>
      </c>
      <c r="B187" s="11">
        <v>87.24878692627</v>
      </c>
      <c r="C187" s="12">
        <v>0.0368</v>
      </c>
      <c r="D187" s="13">
        <f>B187*C187/$F$3</f>
        <v>0.0087965900243472</v>
      </c>
      <c r="E187" s="14">
        <f>B187*$E$3/$F$3</f>
        <v>0.00095615108960295</v>
      </c>
      <c r="F187" s="15">
        <v>13458000</v>
      </c>
    </row>
    <row r="188" spans="1:6" customHeight="1" ht="12.75">
      <c r="A188" s="10">
        <v>39072</v>
      </c>
      <c r="B188" s="11">
        <v>86.840911865234</v>
      </c>
      <c r="C188" s="12">
        <v>0.0368</v>
      </c>
      <c r="D188" s="13">
        <f>B188*C188/$F$3</f>
        <v>0.0087554672784675</v>
      </c>
      <c r="E188" s="14">
        <f>B188*$E$3/$F$3</f>
        <v>0.00095168122592038</v>
      </c>
      <c r="F188" s="15">
        <v>13356000.0</v>
      </c>
    </row>
    <row r="189" spans="1:6" customHeight="1" ht="12.75">
      <c r="A189" s="10">
        <v>39073</v>
      </c>
      <c r="B189" s="11">
        <v>86.595329284668</v>
      </c>
      <c r="C189" s="12">
        <v>0.0368</v>
      </c>
      <c r="D189" s="13">
        <f>B189*C189/$F$3</f>
        <v>0.0087307071717145</v>
      </c>
      <c r="E189" s="14">
        <f>B189*$E$3/$F$3</f>
        <v>0.00094898990996896</v>
      </c>
      <c r="F189" s="15">
        <v>13390500</v>
      </c>
    </row>
    <row r="190" spans="1:6" customHeight="1" ht="12.75">
      <c r="A190" s="10">
        <v>39074</v>
      </c>
      <c r="B190" s="11">
        <f>+B189</f>
        <v>86.595329284668</v>
      </c>
      <c r="C190" s="19">
        <f>+C189</f>
        <v>0.0368</v>
      </c>
      <c r="D190" s="14">
        <f>+D189</f>
        <v>0.0087307071717145</v>
      </c>
      <c r="E190" s="14">
        <f>+E189</f>
        <v>0.00094898990996896</v>
      </c>
      <c r="F190" s="20">
        <f>+F189</f>
        <v>13390500</v>
      </c>
    </row>
    <row r="191" spans="1:6" customHeight="1" ht="12.75">
      <c r="A191" s="10">
        <v>39075</v>
      </c>
      <c r="B191" s="11">
        <f>+B190</f>
        <v>86.595329284668</v>
      </c>
      <c r="C191" s="19">
        <f>+C190</f>
        <v>0.0368</v>
      </c>
      <c r="D191" s="14">
        <f>+D190</f>
        <v>0.0087307071717145</v>
      </c>
      <c r="E191" s="14">
        <f>+E190</f>
        <v>0.00094898990996896</v>
      </c>
      <c r="F191" s="20">
        <f>+F190</f>
        <v>13390500</v>
      </c>
    </row>
    <row r="192" spans="1:6" customHeight="1" ht="12.75">
      <c r="A192" s="10">
        <v>39076</v>
      </c>
      <c r="B192" s="11">
        <f>+B191</f>
        <v>86.595329284668</v>
      </c>
      <c r="C192" s="19">
        <f>+C191</f>
        <v>0.0368</v>
      </c>
      <c r="D192" s="14">
        <f>+D191</f>
        <v>0.0087307071717145</v>
      </c>
      <c r="E192" s="14">
        <f>+E191</f>
        <v>0.00094898990996896</v>
      </c>
      <c r="F192" s="20">
        <f>+F191</f>
        <v>13390500</v>
      </c>
    </row>
    <row r="193" spans="1:6" customHeight="1" ht="12.75">
      <c r="A193" s="10">
        <v>39077</v>
      </c>
      <c r="B193" s="11">
        <v>86.446502685547</v>
      </c>
      <c r="C193" s="12">
        <v>0.0368</v>
      </c>
      <c r="D193" s="13">
        <f>B193*C193/$F$3</f>
        <v>0.0087157021885702</v>
      </c>
      <c r="E193" s="14">
        <f>B193*$E$3/$F$3</f>
        <v>0.00094735893354024</v>
      </c>
      <c r="F193" s="15">
        <v>13351500</v>
      </c>
    </row>
    <row r="194" spans="1:6" customHeight="1" ht="12.75">
      <c r="A194" s="10">
        <v>39078</v>
      </c>
      <c r="B194" s="11">
        <v>86.350227355957</v>
      </c>
      <c r="C194" s="12">
        <v>0.0368</v>
      </c>
      <c r="D194" s="13">
        <f>B194*C194/$F$3</f>
        <v>0.0087059955252033</v>
      </c>
      <c r="E194" s="14">
        <f>B194*$E$3/$F$3</f>
        <v>0.00094630386143515</v>
      </c>
      <c r="F194" s="15">
        <v>13351500</v>
      </c>
    </row>
    <row r="195" spans="1:6" customHeight="1" ht="12.75">
      <c r="A195" s="10">
        <v>39079</v>
      </c>
      <c r="B195" s="11">
        <v>86.44010925293</v>
      </c>
      <c r="C195" s="12">
        <v>0.0368</v>
      </c>
      <c r="D195" s="13">
        <f>B195*C195/$F$3</f>
        <v>0.0087150575904324</v>
      </c>
      <c r="E195" s="14">
        <f>B195*$E$3/$F$3</f>
        <v>0.00094728886852526</v>
      </c>
      <c r="F195" s="15">
        <v>13425089.5</v>
      </c>
    </row>
    <row r="196" spans="1:6" customHeight="1" ht="12.75">
      <c r="A196" s="10">
        <v>39080</v>
      </c>
      <c r="B196" s="11">
        <v>85.838073730469</v>
      </c>
      <c r="C196" s="12">
        <v>0.0368</v>
      </c>
      <c r="D196" s="13">
        <f>B196*C196/$F$3</f>
        <v>0.0086543592144692</v>
      </c>
      <c r="E196" s="14">
        <f>B196*$E$3/$F$3</f>
        <v>0.00094069121896404</v>
      </c>
      <c r="F196" s="15">
        <v>13585590.57</v>
      </c>
    </row>
    <row r="197" spans="1:6" customHeight="1" ht="12.75">
      <c r="A197" s="10">
        <v>39081</v>
      </c>
      <c r="B197" s="11">
        <f>+B196</f>
        <v>85.838073730469</v>
      </c>
      <c r="C197" s="19">
        <f>+C196</f>
        <v>0.0368</v>
      </c>
      <c r="D197" s="14">
        <f>+D196</f>
        <v>0.0086543592144692</v>
      </c>
      <c r="E197" s="14">
        <f>+E196</f>
        <v>0.00094069121896404</v>
      </c>
      <c r="F197" s="20">
        <f>+F196</f>
        <v>13585590.57</v>
      </c>
    </row>
    <row r="198" spans="1:6" customHeight="1" ht="12.75">
      <c r="A198" s="10">
        <v>39082</v>
      </c>
      <c r="B198" s="11">
        <f>+B197</f>
        <v>85.838073730469</v>
      </c>
      <c r="C198" s="19">
        <f>+C197</f>
        <v>0.0368</v>
      </c>
      <c r="D198" s="14">
        <f>+D197</f>
        <v>0.0086543592144692</v>
      </c>
      <c r="E198" s="14">
        <f>+E197</f>
        <v>0.00094069121896404</v>
      </c>
      <c r="F198" s="20">
        <f>+F197</f>
        <v>13585590.57</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1"/>
  <sheetViews>
    <sheetView tabSelected="0" workbookViewId="0" showGridLines="true" showRowColHeaders="1">
      <selection activeCell="A2" sqref="A2"/>
    </sheetView>
  </sheetViews>
  <sheetFormatPr customHeight="true" defaultRowHeight="12.75" defaultColWidth="14" outlineLevelRow="0" outlineLevelCol="0"/>
  <cols>
    <col min="1" max="1" width="12" customWidth="true" style="58"/>
    <col min="2" max="2" width="10.85546875" customWidth="true" style="58"/>
    <col min="3" max="3" width="13.7109375" customWidth="true" style="58"/>
    <col min="4" max="4" width="12.7109375" customWidth="true" style="58"/>
    <col min="5" max="5" width="14" style="58"/>
    <col min="6" max="6" width="15.140625" customWidth="true" style="58"/>
  </cols>
  <sheetData>
    <row r="1" spans="1:6" customHeight="1" ht="14.25">
      <c r="A1" s="56" t="str">
        <f>'Important Legal Information'!B1</f>
        <v>Invesco CurrencyShares® Canadian Dollar Trust</v>
      </c>
      <c r="B1" s="57"/>
      <c r="C1" s="57"/>
      <c r="D1" s="57"/>
      <c r="E1" s="57"/>
      <c r="F1" s="57"/>
    </row>
    <row r="2" spans="1:6" customHeight="1" ht="12.75">
      <c r="A2" s="59" t="s">
        <v>18</v>
      </c>
      <c r="B2" s="57"/>
      <c r="C2" s="57"/>
      <c r="D2" s="57"/>
      <c r="E2" s="60"/>
      <c r="F2" s="61"/>
    </row>
    <row r="3" spans="1:6" customHeight="1" ht="12.75">
      <c r="A3" s="59"/>
      <c r="B3" s="57"/>
      <c r="C3" s="57"/>
      <c r="D3" s="57"/>
      <c r="E3" s="60" t="s">
        <v>19</v>
      </c>
      <c r="F3" s="61"/>
    </row>
    <row r="4" spans="1:6" customHeight="1" ht="12.75">
      <c r="A4" s="62"/>
      <c r="B4" s="57"/>
      <c r="C4" s="63" t="s">
        <v>20</v>
      </c>
      <c r="D4" s="64" t="s">
        <v>21</v>
      </c>
      <c r="E4" s="65">
        <v>0.004</v>
      </c>
      <c r="F4" s="61">
        <v>365</v>
      </c>
    </row>
    <row r="5" spans="1:6" customHeight="1" ht="12.75">
      <c r="A5" s="64" t="s">
        <v>22</v>
      </c>
      <c r="B5" s="64" t="s">
        <v>23</v>
      </c>
      <c r="C5" s="64" t="s">
        <v>24</v>
      </c>
      <c r="D5" s="64" t="s">
        <v>25</v>
      </c>
      <c r="E5" s="64" t="s">
        <v>26</v>
      </c>
      <c r="F5" s="64" t="s">
        <v>27</v>
      </c>
    </row>
    <row r="6" spans="1:6" customHeight="1" ht="12.75">
      <c r="A6" s="66">
        <v>43101</v>
      </c>
      <c r="B6" s="67">
        <v>78.729938</v>
      </c>
      <c r="C6" s="68">
        <v>0.0</v>
      </c>
      <c r="D6" s="69">
        <f>B6*C6/$F$4</f>
        <v>0</v>
      </c>
      <c r="E6" s="69">
        <f>B6*$E$4/$F$4</f>
        <v>0.00086279384109589</v>
      </c>
      <c r="F6" s="70">
        <v>169269366.9</v>
      </c>
    </row>
    <row r="7" spans="1:6" customHeight="1" ht="12.75">
      <c r="A7" s="66">
        <v>43102</v>
      </c>
      <c r="B7" s="67">
        <v>78.884309</v>
      </c>
      <c r="C7" s="68">
        <v>0.0045</v>
      </c>
      <c r="D7" s="69">
        <f>B7*C7/$F$4</f>
        <v>0.00097254627534247</v>
      </c>
      <c r="E7" s="69">
        <f>B7*$E$4/$F$4</f>
        <v>0.00086448557808219</v>
      </c>
      <c r="F7" s="70">
        <v>169601263.7</v>
      </c>
    </row>
    <row r="8" spans="1:6" customHeight="1" ht="12.75">
      <c r="A8" s="66">
        <v>43103</v>
      </c>
      <c r="B8" s="67">
        <v>78.68914</v>
      </c>
      <c r="C8" s="68">
        <v>0.0035</v>
      </c>
      <c r="D8" s="69">
        <f>B8*C8/$F$4</f>
        <v>0.00075455339726027</v>
      </c>
      <c r="E8" s="69">
        <f>B8*$E$4/$F$4</f>
        <v>0.00086234673972603</v>
      </c>
      <c r="F8" s="70">
        <v>177050565.2</v>
      </c>
    </row>
    <row r="9" spans="1:6" customHeight="1" ht="12.75">
      <c r="A9" s="66">
        <v>43104</v>
      </c>
      <c r="B9" s="67">
        <v>78.745577</v>
      </c>
      <c r="C9" s="68">
        <v>0.0035</v>
      </c>
      <c r="D9" s="69">
        <f>B9*C9/$F$4</f>
        <v>0.0007550945739726</v>
      </c>
      <c r="E9" s="69">
        <f>B9*$E$4/$F$4</f>
        <v>0.00086296522739726</v>
      </c>
      <c r="F9" s="70">
        <v>173240268.9</v>
      </c>
    </row>
    <row r="10" spans="1:6" customHeight="1" ht="12.75">
      <c r="A10" s="66">
        <v>43105</v>
      </c>
      <c r="B10" s="67">
        <v>79.581942</v>
      </c>
      <c r="C10" s="68">
        <v>0.0053</v>
      </c>
      <c r="D10" s="69">
        <f>B10*C10/$F$4</f>
        <v>0.0011555734043836</v>
      </c>
      <c r="E10" s="69">
        <f>B10*$E$4/$F$4</f>
        <v>0.00087213087123288</v>
      </c>
      <c r="F10" s="70">
        <v>175080273.3</v>
      </c>
    </row>
    <row r="11" spans="1:6" customHeight="1" ht="12.75">
      <c r="A11" s="66">
        <v>43106</v>
      </c>
      <c r="B11" s="67">
        <v>79.581942</v>
      </c>
      <c r="C11" s="68">
        <v>0.0053</v>
      </c>
      <c r="D11" s="69">
        <f>B11*C11/$F$4</f>
        <v>0.0011555734043836</v>
      </c>
      <c r="E11" s="69">
        <f>B11*$E$4/$F$4</f>
        <v>0.00087213087123288</v>
      </c>
      <c r="F11" s="70">
        <v>175080273.3</v>
      </c>
    </row>
    <row r="12" spans="1:6" customHeight="1" ht="12.75">
      <c r="A12" s="66">
        <v>43107</v>
      </c>
      <c r="B12" s="67">
        <v>79.581942</v>
      </c>
      <c r="C12" s="68">
        <v>0.0053</v>
      </c>
      <c r="D12" s="69">
        <f>B12*C12/$F$4</f>
        <v>0.0011555734043836</v>
      </c>
      <c r="E12" s="69">
        <f>B12*$E$4/$F$4</f>
        <v>0.00087213087123288</v>
      </c>
      <c r="F12" s="70">
        <v>175080273.3</v>
      </c>
    </row>
    <row r="13" spans="1:6" customHeight="1" ht="12.75">
      <c r="A13" s="66">
        <v>43108</v>
      </c>
      <c r="B13" s="67">
        <v>79.434831</v>
      </c>
      <c r="C13" s="68">
        <v>0.0051</v>
      </c>
      <c r="D13" s="69">
        <f>B13*C13/$F$4</f>
        <v>0.0011099113372603</v>
      </c>
      <c r="E13" s="69">
        <f>B13*$E$4/$F$4</f>
        <v>0.00087051869589041</v>
      </c>
      <c r="F13" s="70">
        <v>174756628.2</v>
      </c>
    </row>
    <row r="14" spans="1:6" customHeight="1" ht="12.75">
      <c r="A14" s="66">
        <v>43109</v>
      </c>
      <c r="B14" s="67">
        <v>79.170537</v>
      </c>
      <c r="C14" s="68">
        <v>0.0052</v>
      </c>
      <c r="D14" s="69">
        <f>B14*C14/$F$4</f>
        <v>0.001127909020274</v>
      </c>
      <c r="E14" s="69">
        <f>B14*$E$4/$F$4</f>
        <v>0.00086762232328767</v>
      </c>
      <c r="F14" s="70">
        <v>174175180.6</v>
      </c>
    </row>
    <row r="15" spans="1:6" customHeight="1" ht="12.75">
      <c r="A15" s="66">
        <v>43110</v>
      </c>
      <c r="B15" s="67">
        <v>79.031754</v>
      </c>
      <c r="C15" s="68">
        <v>0.0074</v>
      </c>
      <c r="D15" s="69">
        <f>B15*C15/$F$4</f>
        <v>0.0016022876153425</v>
      </c>
      <c r="E15" s="69">
        <f>B15*$E$4/$F$4</f>
        <v>0.00086610141369863</v>
      </c>
      <c r="F15" s="70">
        <v>173869858.7</v>
      </c>
    </row>
    <row r="16" spans="1:6" customHeight="1" ht="12.75">
      <c r="A16" s="66">
        <v>43111</v>
      </c>
      <c r="B16" s="67">
        <v>78.685555</v>
      </c>
      <c r="C16" s="68">
        <v>0.0063</v>
      </c>
      <c r="D16" s="69">
        <f>B16*C16/$F$4</f>
        <v>0.0013581342369863</v>
      </c>
      <c r="E16" s="69">
        <f>B16*$E$4/$F$4</f>
        <v>0.00086230745205479</v>
      </c>
      <c r="F16" s="70">
        <v>173108221.4</v>
      </c>
    </row>
    <row r="17" spans="1:6" customHeight="1" ht="12.75">
      <c r="A17" s="66">
        <v>43112</v>
      </c>
      <c r="B17" s="67">
        <v>78.864185</v>
      </c>
      <c r="C17" s="68">
        <v>0.0068</v>
      </c>
      <c r="D17" s="69">
        <f>B17*C17/$F$4</f>
        <v>0.001469250569863</v>
      </c>
      <c r="E17" s="69">
        <f>B17*$E$4/$F$4</f>
        <v>0.00086426504109589</v>
      </c>
      <c r="F17" s="70">
        <v>173501207.4</v>
      </c>
    </row>
    <row r="18" spans="1:6" customHeight="1" ht="12.75">
      <c r="A18" s="66">
        <v>43113</v>
      </c>
      <c r="B18" s="67">
        <v>78.864185</v>
      </c>
      <c r="C18" s="68">
        <v>0.0068</v>
      </c>
      <c r="D18" s="69">
        <f>B18*C18/$F$4</f>
        <v>0.001469250569863</v>
      </c>
      <c r="E18" s="69">
        <f>B18*$E$4/$F$4</f>
        <v>0.00086426504109589</v>
      </c>
      <c r="F18" s="70">
        <v>173501207.4</v>
      </c>
    </row>
    <row r="19" spans="1:6" customHeight="1" ht="12.75">
      <c r="A19" s="66">
        <v>43114</v>
      </c>
      <c r="B19" s="67">
        <v>78.864185</v>
      </c>
      <c r="C19" s="68">
        <v>0.0068</v>
      </c>
      <c r="D19" s="69">
        <f>B19*C19/$F$4</f>
        <v>0.001469250569863</v>
      </c>
      <c r="E19" s="69">
        <f>B19*$E$4/$F$4</f>
        <v>0.00086426504109589</v>
      </c>
      <c r="F19" s="70">
        <v>173501207.4</v>
      </c>
    </row>
    <row r="20" spans="1:6" customHeight="1" ht="12.75">
      <c r="A20" s="66">
        <v>43115</v>
      </c>
      <c r="B20" s="67">
        <v>78.864185</v>
      </c>
      <c r="C20" s="68">
        <v>0.0068</v>
      </c>
      <c r="D20" s="69">
        <f>B20*C20/$F$4</f>
        <v>0.001469250569863</v>
      </c>
      <c r="E20" s="69">
        <f>B20*$E$4/$F$4</f>
        <v>0.00086426504109589</v>
      </c>
      <c r="F20" s="70">
        <v>173501207.4</v>
      </c>
    </row>
    <row r="21" spans="1:6" customHeight="1" ht="12.75">
      <c r="A21" s="66">
        <v>43116</v>
      </c>
      <c r="B21" s="67">
        <v>79.503559</v>
      </c>
      <c r="C21" s="68">
        <v>0.0068</v>
      </c>
      <c r="D21" s="69">
        <f>B21*C21/$F$4</f>
        <v>0.0014811621950685</v>
      </c>
      <c r="E21" s="69">
        <f>B21*$E$4/$F$4</f>
        <v>0.00087127187945205</v>
      </c>
      <c r="F21" s="70">
        <v>174907830.2</v>
      </c>
    </row>
    <row r="22" spans="1:6" customHeight="1" ht="12.75">
      <c r="A22" s="66">
        <v>43117</v>
      </c>
      <c r="B22" s="67">
        <v>79.182156</v>
      </c>
      <c r="C22" s="68">
        <v>0.0078</v>
      </c>
      <c r="D22" s="69">
        <f>B22*C22/$F$4</f>
        <v>0.0016921118268493</v>
      </c>
      <c r="E22" s="69">
        <f>B22*$E$4/$F$4</f>
        <v>0.00086774965479452</v>
      </c>
      <c r="F22" s="70">
        <v>174200742.2</v>
      </c>
    </row>
    <row r="23" spans="1:6" customHeight="1" ht="12.75">
      <c r="A23" s="66">
        <v>43118</v>
      </c>
      <c r="B23" s="67">
        <v>79.125669</v>
      </c>
      <c r="C23" s="68">
        <v>0.007</v>
      </c>
      <c r="D23" s="69">
        <f>B23*C23/$F$4</f>
        <v>0.0015174785835616</v>
      </c>
      <c r="E23" s="69">
        <f>B23*$E$4/$F$4</f>
        <v>0.00086713061917808</v>
      </c>
      <c r="F23" s="70">
        <v>174076472.6</v>
      </c>
    </row>
    <row r="24" spans="1:6" customHeight="1" ht="12.75">
      <c r="A24" s="66">
        <v>43119</v>
      </c>
      <c r="B24" s="67">
        <v>79.225978</v>
      </c>
      <c r="C24" s="68">
        <v>0.0067</v>
      </c>
      <c r="D24" s="69">
        <f>B24*C24/$F$4</f>
        <v>0.0014542850756164</v>
      </c>
      <c r="E24" s="69">
        <f>B24*$E$4/$F$4</f>
        <v>0.00086822989589041</v>
      </c>
      <c r="F24" s="70">
        <v>174297151</v>
      </c>
    </row>
    <row r="25" spans="1:6" customHeight="1" ht="12.75">
      <c r="A25" s="66">
        <v>43120</v>
      </c>
      <c r="B25" s="67">
        <v>79.225978</v>
      </c>
      <c r="C25" s="68">
        <v>0.0067</v>
      </c>
      <c r="D25" s="69">
        <f>B25*C25/$F$4</f>
        <v>0.0014542850756164</v>
      </c>
      <c r="E25" s="69">
        <f>B25*$E$4/$F$4</f>
        <v>0.00086822989589041</v>
      </c>
      <c r="F25" s="70">
        <v>174297151</v>
      </c>
    </row>
    <row r="26" spans="1:6" customHeight="1" ht="12.75">
      <c r="A26" s="66">
        <v>43121</v>
      </c>
      <c r="B26" s="67">
        <v>79.225978</v>
      </c>
      <c r="C26" s="68">
        <v>0.0067</v>
      </c>
      <c r="D26" s="69">
        <f>B26*C26/$F$4</f>
        <v>0.0014542850756164</v>
      </c>
      <c r="E26" s="69">
        <f>B26*$E$4/$F$4</f>
        <v>0.00086822989589041</v>
      </c>
      <c r="F26" s="70">
        <v>174297151</v>
      </c>
    </row>
    <row r="27" spans="1:6" customHeight="1" ht="12.75">
      <c r="A27" s="66">
        <v>43122</v>
      </c>
      <c r="B27" s="67">
        <v>79.255313</v>
      </c>
      <c r="C27" s="68">
        <v>0.0071</v>
      </c>
      <c r="D27" s="69">
        <f>B27*C27/$F$4</f>
        <v>0.0015416786912329</v>
      </c>
      <c r="E27" s="69">
        <f>B27*$E$4/$F$4</f>
        <v>0.00086855137534247</v>
      </c>
      <c r="F27" s="70">
        <v>182287218.9</v>
      </c>
    </row>
    <row r="28" spans="1:6" customHeight="1" ht="12.75">
      <c r="A28" s="66">
        <v>43123</v>
      </c>
      <c r="B28" s="67">
        <v>79.33882</v>
      </c>
      <c r="C28" s="68">
        <v>0.0069</v>
      </c>
      <c r="D28" s="69">
        <f>B28*C28/$F$4</f>
        <v>0.0014998297479452</v>
      </c>
      <c r="E28" s="69">
        <f>B28*$E$4/$F$4</f>
        <v>0.00086946652054795</v>
      </c>
      <c r="F28" s="70">
        <v>182479286.4</v>
      </c>
    </row>
    <row r="29" spans="1:6" customHeight="1" ht="12.75">
      <c r="A29" s="66">
        <v>43124</v>
      </c>
      <c r="B29" s="67">
        <v>79.901773</v>
      </c>
      <c r="C29" s="68">
        <v>0.0072</v>
      </c>
      <c r="D29" s="69">
        <f>B29*C29/$F$4</f>
        <v>0.0015761445632877</v>
      </c>
      <c r="E29" s="69">
        <f>B29*$E$4/$F$4</f>
        <v>0.00087563586849315</v>
      </c>
      <c r="F29" s="70">
        <v>183774078.6</v>
      </c>
    </row>
    <row r="30" spans="1:6" customHeight="1" ht="12.75">
      <c r="A30" s="66">
        <v>43125</v>
      </c>
      <c r="B30" s="67">
        <v>80.286238</v>
      </c>
      <c r="C30" s="68">
        <v>0.0077</v>
      </c>
      <c r="D30" s="69">
        <f>B30*C30/$F$4</f>
        <v>0.0016937096783562</v>
      </c>
      <c r="E30" s="69">
        <f>B30*$E$4/$F$4</f>
        <v>0.00087984918356164</v>
      </c>
      <c r="F30" s="70">
        <v>184658346.9</v>
      </c>
    </row>
    <row r="31" spans="1:6" customHeight="1" ht="12.75">
      <c r="A31" s="66">
        <v>43126</v>
      </c>
      <c r="B31" s="67">
        <v>80.044749</v>
      </c>
      <c r="C31" s="68">
        <v>0.0081</v>
      </c>
      <c r="D31" s="69">
        <f>B31*C31/$F$4</f>
        <v>0.0017763355257534</v>
      </c>
      <c r="E31" s="69">
        <f>B31*$E$4/$F$4</f>
        <v>0.00087720272876712</v>
      </c>
      <c r="F31" s="70">
        <v>184102923.7</v>
      </c>
    </row>
    <row r="32" spans="1:6" customHeight="1" ht="12.75">
      <c r="A32" s="66">
        <v>43127</v>
      </c>
      <c r="B32" s="67">
        <v>80.044749</v>
      </c>
      <c r="C32" s="68">
        <v>0.0081</v>
      </c>
      <c r="D32" s="69">
        <f>B32*C32/$F$4</f>
        <v>0.0017763355257534</v>
      </c>
      <c r="E32" s="69">
        <f>B32*$E$4/$F$4</f>
        <v>0.00087720272876712</v>
      </c>
      <c r="F32" s="70">
        <v>184102923.7</v>
      </c>
    </row>
    <row r="33" spans="1:6" customHeight="1" ht="12.75">
      <c r="A33" s="66">
        <v>43128</v>
      </c>
      <c r="B33" s="67">
        <v>80.044749</v>
      </c>
      <c r="C33" s="68">
        <v>0.0081</v>
      </c>
      <c r="D33" s="69">
        <f>B33*C33/$F$4</f>
        <v>0.0017763355257534</v>
      </c>
      <c r="E33" s="69">
        <f>B33*$E$4/$F$4</f>
        <v>0.00087720272876712</v>
      </c>
      <c r="F33" s="70">
        <v>184102923.7</v>
      </c>
    </row>
    <row r="34" spans="1:6" customHeight="1" ht="12.75">
      <c r="A34" s="66">
        <v>43129</v>
      </c>
      <c r="B34" s="67">
        <v>80.006639</v>
      </c>
      <c r="C34" s="68">
        <v>0.0077</v>
      </c>
      <c r="D34" s="69">
        <f>B34*C34/$F$4</f>
        <v>0.0016878112884932</v>
      </c>
      <c r="E34" s="69">
        <f>B34*$E$4/$F$4</f>
        <v>0.00087678508493151</v>
      </c>
      <c r="F34" s="70">
        <v>184015268.9</v>
      </c>
    </row>
    <row r="35" spans="1:6" customHeight="1" ht="12.75">
      <c r="A35" s="66">
        <v>43130</v>
      </c>
      <c r="B35" s="67">
        <v>80.043105</v>
      </c>
      <c r="C35" s="68">
        <v>0.0074</v>
      </c>
      <c r="D35" s="69">
        <f>B35*C35/$F$4</f>
        <v>0.0016227917178082</v>
      </c>
      <c r="E35" s="69">
        <f>B35*$E$4/$F$4</f>
        <v>0.00087718471232877</v>
      </c>
      <c r="F35" s="70">
        <v>184099141.2</v>
      </c>
    </row>
    <row r="36" spans="1:6" customHeight="1" ht="12.75">
      <c r="A36" s="66">
        <v>43131</v>
      </c>
      <c r="B36" s="67">
        <v>80.421815</v>
      </c>
      <c r="C36" s="68">
        <v>0.0053</v>
      </c>
      <c r="D36" s="69">
        <f>B36*C36/$F$4</f>
        <v>0.0011677688205479</v>
      </c>
      <c r="E36" s="69">
        <f>B36*$E$4/$F$4</f>
        <v>0.00088133495890411</v>
      </c>
      <c r="F36" s="70">
        <v>184970175.5</v>
      </c>
    </row>
    <row r="37" spans="1:6" customHeight="1" ht="12.75">
      <c r="A37" s="66">
        <v>43132</v>
      </c>
      <c r="B37" s="67">
        <v>80.317625</v>
      </c>
      <c r="C37" s="68">
        <v>0.0053</v>
      </c>
      <c r="D37" s="69">
        <f>B37*C37/$F$4</f>
        <v>0.0011662559246575</v>
      </c>
      <c r="E37" s="69">
        <f>B37*$E$4/$F$4</f>
        <v>0.00088019315068493</v>
      </c>
      <c r="F37" s="70">
        <v>184730537.7</v>
      </c>
    </row>
    <row r="38" spans="1:6" customHeight="1" ht="12.75">
      <c r="A38" s="66">
        <v>43133</v>
      </c>
      <c r="B38" s="67">
        <v>79.61259</v>
      </c>
      <c r="C38" s="68">
        <v>0.0062</v>
      </c>
      <c r="D38" s="69">
        <f>B38*C38/$F$4</f>
        <v>0.0013523234465753</v>
      </c>
      <c r="E38" s="69">
        <f>B38*$E$4/$F$4</f>
        <v>0.00087246673972603</v>
      </c>
      <c r="F38" s="70">
        <v>183108957.6</v>
      </c>
    </row>
    <row r="39" spans="1:6" customHeight="1" ht="12.75">
      <c r="A39" s="66">
        <v>43134</v>
      </c>
      <c r="B39" s="67">
        <v>79.61259</v>
      </c>
      <c r="C39" s="68">
        <v>0.0062</v>
      </c>
      <c r="D39" s="69">
        <f>B39*C39/$F$4</f>
        <v>0.0013523234465753</v>
      </c>
      <c r="E39" s="69">
        <f>B39*$E$4/$F$4</f>
        <v>0.00087246673972603</v>
      </c>
      <c r="F39" s="70">
        <v>183108957.6</v>
      </c>
    </row>
    <row r="40" spans="1:6" customHeight="1" ht="12.75">
      <c r="A40" s="66">
        <v>43135</v>
      </c>
      <c r="B40" s="67">
        <v>79.61259</v>
      </c>
      <c r="C40" s="68">
        <v>0.0062</v>
      </c>
      <c r="D40" s="69">
        <f>B40*C40/$F$4</f>
        <v>0.0013523234465753</v>
      </c>
      <c r="E40" s="69">
        <f>B40*$E$4/$F$4</f>
        <v>0.00087246673972603</v>
      </c>
      <c r="F40" s="70">
        <v>183108957.6</v>
      </c>
    </row>
    <row r="41" spans="1:6" customHeight="1" ht="12.75">
      <c r="A41" s="66">
        <v>43136</v>
      </c>
      <c r="B41" s="67">
        <v>79.108855</v>
      </c>
      <c r="C41" s="68">
        <v>0.0068</v>
      </c>
      <c r="D41" s="69">
        <f>B41*C41/$F$4</f>
        <v>0.0014738088054795</v>
      </c>
      <c r="E41" s="69">
        <f>B41*$E$4/$F$4</f>
        <v>0.00086694635616438</v>
      </c>
      <c r="F41" s="70">
        <v>181950367.6</v>
      </c>
    </row>
    <row r="42" spans="1:6" customHeight="1" ht="12.75">
      <c r="A42" s="66">
        <v>43137</v>
      </c>
      <c r="B42" s="67">
        <v>78.708724</v>
      </c>
      <c r="C42" s="68">
        <v>0.007</v>
      </c>
      <c r="D42" s="69">
        <f>B42*C42/$F$4</f>
        <v>0.0015094823780822</v>
      </c>
      <c r="E42" s="69">
        <f>B42*$E$4/$F$4</f>
        <v>0.00086256135890411</v>
      </c>
      <c r="F42" s="70">
        <v>181030066.3</v>
      </c>
    </row>
    <row r="43" spans="1:6" customHeight="1" ht="12.75">
      <c r="A43" s="66">
        <v>43138</v>
      </c>
      <c r="B43" s="67">
        <v>78.671709</v>
      </c>
      <c r="C43" s="68">
        <v>0.0069</v>
      </c>
      <c r="D43" s="69">
        <f>B43*C43/$F$4</f>
        <v>0.0014872186084932</v>
      </c>
      <c r="E43" s="69">
        <f>B43*$E$4/$F$4</f>
        <v>0.00086215571506849</v>
      </c>
      <c r="F43" s="70">
        <v>177011345.1</v>
      </c>
    </row>
    <row r="44" spans="1:6" customHeight="1" ht="12.75">
      <c r="A44" s="66">
        <v>43139</v>
      </c>
      <c r="B44" s="67">
        <v>78.303881</v>
      </c>
      <c r="C44" s="68">
        <v>0.0067</v>
      </c>
      <c r="D44" s="69">
        <f>B44*C44/$F$4</f>
        <v>0.0014373589115068</v>
      </c>
      <c r="E44" s="69">
        <f>B44*$E$4/$F$4</f>
        <v>0.00085812472328767</v>
      </c>
      <c r="F44" s="70">
        <v>176183731.5</v>
      </c>
    </row>
    <row r="45" spans="1:6" customHeight="1" ht="12.75">
      <c r="A45" s="66">
        <v>43140</v>
      </c>
      <c r="B45" s="67">
        <v>78.209456</v>
      </c>
      <c r="C45" s="68">
        <v>0.0067</v>
      </c>
      <c r="D45" s="69">
        <f>B45*C45/$F$4</f>
        <v>0.0014356256306849</v>
      </c>
      <c r="E45" s="69">
        <f>B45*$E$4/$F$4</f>
        <v>0.00085708992876712</v>
      </c>
      <c r="F45" s="70">
        <v>175971277</v>
      </c>
    </row>
    <row r="46" spans="1:6" customHeight="1" ht="12.75">
      <c r="A46" s="66">
        <v>43141</v>
      </c>
      <c r="B46" s="67">
        <v>78.209456</v>
      </c>
      <c r="C46" s="68">
        <v>0.0067</v>
      </c>
      <c r="D46" s="69">
        <f>B46*C46/$F$4</f>
        <v>0.0014356256306849</v>
      </c>
      <c r="E46" s="69">
        <f>B46*$E$4/$F$4</f>
        <v>0.00085708992876712</v>
      </c>
      <c r="F46" s="70">
        <v>175971277</v>
      </c>
    </row>
    <row r="47" spans="1:6" customHeight="1" ht="12.75">
      <c r="A47" s="66">
        <v>43142</v>
      </c>
      <c r="B47" s="67">
        <v>78.209456</v>
      </c>
      <c r="C47" s="68">
        <v>0.0067</v>
      </c>
      <c r="D47" s="69">
        <f>B47*C47/$F$4</f>
        <v>0.0014356256306849</v>
      </c>
      <c r="E47" s="69">
        <f>B47*$E$4/$F$4</f>
        <v>0.00085708992876712</v>
      </c>
      <c r="F47" s="70">
        <v>175971277</v>
      </c>
    </row>
    <row r="48" spans="1:6" customHeight="1" ht="12.75">
      <c r="A48" s="66">
        <v>43143</v>
      </c>
      <c r="B48" s="67">
        <v>78.210337</v>
      </c>
      <c r="C48" s="68">
        <v>0.008</v>
      </c>
      <c r="D48" s="69">
        <f>B48*C48/$F$4</f>
        <v>0.0017141991671233</v>
      </c>
      <c r="E48" s="69">
        <f>B48*$E$4/$F$4</f>
        <v>0.00085709958356164</v>
      </c>
      <c r="F48" s="70">
        <v>175973258.6</v>
      </c>
    </row>
    <row r="49" spans="1:6" customHeight="1" ht="12.75">
      <c r="A49" s="66">
        <v>43144</v>
      </c>
      <c r="B49" s="67">
        <v>78.297902</v>
      </c>
      <c r="C49" s="68">
        <v>0.007</v>
      </c>
      <c r="D49" s="69">
        <f>B49*C49/$F$4</f>
        <v>0.0015016036</v>
      </c>
      <c r="E49" s="69">
        <f>B49*$E$4/$F$4</f>
        <v>0.0008580592</v>
      </c>
      <c r="F49" s="70">
        <v>176170279</v>
      </c>
    </row>
    <row r="50" spans="1:6" customHeight="1" ht="12.75">
      <c r="A50" s="66">
        <v>43145</v>
      </c>
      <c r="B50" s="67">
        <v>78.58227</v>
      </c>
      <c r="C50" s="68">
        <v>0.0067</v>
      </c>
      <c r="D50" s="69">
        <f>B50*C50/$F$4</f>
        <v>0.0014424690657534</v>
      </c>
      <c r="E50" s="69">
        <f>B50*$E$4/$F$4</f>
        <v>0.00086117556164384</v>
      </c>
      <c r="F50" s="70">
        <v>176810107.7</v>
      </c>
    </row>
    <row r="51" spans="1:6" customHeight="1" ht="12.75">
      <c r="A51" s="66">
        <v>43146</v>
      </c>
      <c r="B51" s="67">
        <v>78.786696</v>
      </c>
      <c r="C51" s="68">
        <v>0.0061</v>
      </c>
      <c r="D51" s="69">
        <f>B51*C51/$F$4</f>
        <v>0.0013167091660274</v>
      </c>
      <c r="E51" s="69">
        <f>B51*$E$4/$F$4</f>
        <v>0.00086341584657534</v>
      </c>
      <c r="F51" s="70">
        <v>177270067</v>
      </c>
    </row>
    <row r="52" spans="1:6" customHeight="1" ht="12.75">
      <c r="A52" s="66">
        <v>43147</v>
      </c>
      <c r="B52" s="67">
        <v>78.662331</v>
      </c>
      <c r="C52" s="68">
        <v>0.0054</v>
      </c>
      <c r="D52" s="69">
        <f>B52*C52/$F$4</f>
        <v>0.0011637714723288</v>
      </c>
      <c r="E52" s="69">
        <f>B52*$E$4/$F$4</f>
        <v>0.00086205294246575</v>
      </c>
      <c r="F52" s="70">
        <v>173057127.6</v>
      </c>
    </row>
    <row r="53" spans="1:6" customHeight="1" ht="12.75">
      <c r="A53" s="66">
        <v>43148</v>
      </c>
      <c r="B53" s="67">
        <v>78.662331</v>
      </c>
      <c r="C53" s="68">
        <v>0.0054</v>
      </c>
      <c r="D53" s="69">
        <f>B53*C53/$F$4</f>
        <v>0.0011637714723288</v>
      </c>
      <c r="E53" s="69">
        <f>B53*$E$4/$F$4</f>
        <v>0.00086205294246575</v>
      </c>
      <c r="F53" s="70">
        <v>173057127.6</v>
      </c>
    </row>
    <row r="54" spans="1:6" customHeight="1" ht="12.75">
      <c r="A54" s="66">
        <v>43149</v>
      </c>
      <c r="B54" s="67">
        <v>78.662331</v>
      </c>
      <c r="C54" s="68">
        <v>0.0054</v>
      </c>
      <c r="D54" s="69">
        <f>B54*C54/$F$4</f>
        <v>0.0011637714723288</v>
      </c>
      <c r="E54" s="69">
        <f>B54*$E$4/$F$4</f>
        <v>0.00086205294246575</v>
      </c>
      <c r="F54" s="70">
        <v>173057127.6</v>
      </c>
    </row>
    <row r="55" spans="1:6" customHeight="1" ht="12.75">
      <c r="A55" s="66">
        <v>43150</v>
      </c>
      <c r="B55" s="67">
        <v>78.662331</v>
      </c>
      <c r="C55" s="68">
        <v>0.0054</v>
      </c>
      <c r="D55" s="69">
        <f>B55*C55/$F$4</f>
        <v>0.0011637714723288</v>
      </c>
      <c r="E55" s="69">
        <f>B55*$E$4/$F$4</f>
        <v>0.00086205294246575</v>
      </c>
      <c r="F55" s="70">
        <v>173057127.6</v>
      </c>
    </row>
    <row r="56" spans="1:6" customHeight="1" ht="12.75">
      <c r="A56" s="66">
        <v>43151</v>
      </c>
      <c r="B56" s="67">
        <v>78.204412</v>
      </c>
      <c r="C56" s="68">
        <v>0.0057</v>
      </c>
      <c r="D56" s="69">
        <f>B56*C56/$F$4</f>
        <v>0.0012212743791781</v>
      </c>
      <c r="E56" s="69">
        <f>B56*$E$4/$F$4</f>
        <v>0.00085703465205479</v>
      </c>
      <c r="F56" s="70">
        <v>172049706.1</v>
      </c>
    </row>
    <row r="57" spans="1:6" customHeight="1" ht="12.75">
      <c r="A57" s="66">
        <v>43152</v>
      </c>
      <c r="B57" s="67">
        <v>77.905245</v>
      </c>
      <c r="C57" s="68">
        <v>0.0055</v>
      </c>
      <c r="D57" s="69">
        <f>B57*C57/$F$4</f>
        <v>0.0011739146506849</v>
      </c>
      <c r="E57" s="69">
        <f>B57*$E$4/$F$4</f>
        <v>0.00085375610958904</v>
      </c>
      <c r="F57" s="70">
        <v>171391537.9</v>
      </c>
    </row>
    <row r="58" spans="1:6" customHeight="1" ht="12.75">
      <c r="A58" s="66">
        <v>43153</v>
      </c>
      <c r="B58" s="67">
        <v>77.665904</v>
      </c>
      <c r="C58" s="68">
        <v>0.0032</v>
      </c>
      <c r="D58" s="69">
        <f>B58*C58/$F$4</f>
        <v>0.00068090655561644</v>
      </c>
      <c r="E58" s="69">
        <f>B58*$E$4/$F$4</f>
        <v>0.00085113319452055</v>
      </c>
      <c r="F58" s="70">
        <v>170864987.9</v>
      </c>
    </row>
    <row r="59" spans="1:6" customHeight="1" ht="12.75">
      <c r="A59" s="66">
        <v>43154</v>
      </c>
      <c r="B59" s="67">
        <v>77.843131</v>
      </c>
      <c r="C59" s="68">
        <v>0.0032</v>
      </c>
      <c r="D59" s="69">
        <f>B59*C59/$F$4</f>
        <v>0.00068246032657534</v>
      </c>
      <c r="E59" s="69">
        <f>B59*$E$4/$F$4</f>
        <v>0.00085307540821918</v>
      </c>
      <c r="F59" s="70">
        <v>171254888.2</v>
      </c>
    </row>
    <row r="60" spans="1:6" customHeight="1" ht="12.75">
      <c r="A60" s="66">
        <v>43155</v>
      </c>
      <c r="B60" s="67">
        <v>77.843131</v>
      </c>
      <c r="C60" s="68">
        <v>0.0032</v>
      </c>
      <c r="D60" s="69">
        <f>B60*C60/$F$4</f>
        <v>0.00068246032657534</v>
      </c>
      <c r="E60" s="69">
        <f>B60*$E$4/$F$4</f>
        <v>0.00085307540821918</v>
      </c>
      <c r="F60" s="70">
        <v>171254888.2</v>
      </c>
    </row>
    <row r="61" spans="1:6" customHeight="1" ht="12.75">
      <c r="A61" s="66">
        <v>43156</v>
      </c>
      <c r="B61" s="67">
        <v>77.843131</v>
      </c>
      <c r="C61" s="68">
        <v>0.0032</v>
      </c>
      <c r="D61" s="69">
        <f>B61*C61/$F$4</f>
        <v>0.00068246032657534</v>
      </c>
      <c r="E61" s="69">
        <f>B61*$E$4/$F$4</f>
        <v>0.00085307540821918</v>
      </c>
      <c r="F61" s="70">
        <v>171254888.2</v>
      </c>
    </row>
    <row r="62" spans="1:6" customHeight="1" ht="12.75">
      <c r="A62" s="66">
        <v>43157</v>
      </c>
      <c r="B62" s="67">
        <v>77.638361</v>
      </c>
      <c r="C62" s="68">
        <v>0.006</v>
      </c>
      <c r="D62" s="69">
        <f>B62*C62/$F$4</f>
        <v>0.001276247030137</v>
      </c>
      <c r="E62" s="69">
        <f>B62*$E$4/$F$4</f>
        <v>0.00085083135342466</v>
      </c>
      <c r="F62" s="70">
        <v>170804394</v>
      </c>
    </row>
    <row r="63" spans="1:6" customHeight="1" ht="12.75">
      <c r="A63" s="66">
        <v>43158</v>
      </c>
      <c r="B63" s="67">
        <v>77.349804</v>
      </c>
      <c r="C63" s="68">
        <v>0.0066</v>
      </c>
      <c r="D63" s="69">
        <f>B63*C63/$F$4</f>
        <v>0.001398653990137</v>
      </c>
      <c r="E63" s="69">
        <f>B63*$E$4/$F$4</f>
        <v>0.00084766908493151</v>
      </c>
      <c r="F63" s="70">
        <v>170169567.8</v>
      </c>
    </row>
    <row r="64" spans="1:6" customHeight="1" ht="12.75">
      <c r="A64" s="66">
        <v>43159</v>
      </c>
      <c r="B64" s="67">
        <v>76.996889</v>
      </c>
      <c r="C64" s="68">
        <v>0.005</v>
      </c>
      <c r="D64" s="69">
        <f>B64*C64/$F$4</f>
        <v>0.0010547519041096</v>
      </c>
      <c r="E64" s="69">
        <f>B64*$E$4/$F$4</f>
        <v>0.00084380152328767</v>
      </c>
      <c r="F64" s="70">
        <v>169393155</v>
      </c>
    </row>
    <row r="65" spans="1:6" customHeight="1" ht="12.75">
      <c r="A65" s="66">
        <v>43160</v>
      </c>
      <c r="B65" s="67">
        <v>76.791686</v>
      </c>
      <c r="C65" s="68">
        <v>0.0071</v>
      </c>
      <c r="D65" s="69">
        <f>B65*C65/$F$4</f>
        <v>0.0014937560838356</v>
      </c>
      <c r="E65" s="69">
        <f>B65*$E$4/$F$4</f>
        <v>0.00084155272328767</v>
      </c>
      <c r="F65" s="70">
        <v>168941710.1</v>
      </c>
    </row>
    <row r="66" spans="1:6" customHeight="1" ht="12.75">
      <c r="A66" s="66">
        <v>43161</v>
      </c>
      <c r="B66" s="67">
        <v>76.552292</v>
      </c>
      <c r="C66" s="68">
        <v>0.007</v>
      </c>
      <c r="D66" s="69">
        <f>B66*C66/$F$4</f>
        <v>0.0014681261479452</v>
      </c>
      <c r="E66" s="69">
        <f>B66*$E$4/$F$4</f>
        <v>0.00083892922739726</v>
      </c>
      <c r="F66" s="70">
        <v>168415043</v>
      </c>
    </row>
    <row r="67" spans="1:6" customHeight="1" ht="12.75">
      <c r="A67" s="66">
        <v>43162</v>
      </c>
      <c r="B67" s="67">
        <v>76.552292</v>
      </c>
      <c r="C67" s="68">
        <v>0.007</v>
      </c>
      <c r="D67" s="69">
        <f>B67*C67/$F$4</f>
        <v>0.0014681261479452</v>
      </c>
      <c r="E67" s="69">
        <f>B67*$E$4/$F$4</f>
        <v>0.00083892922739726</v>
      </c>
      <c r="F67" s="70">
        <v>168415043</v>
      </c>
    </row>
    <row r="68" spans="1:6" customHeight="1" ht="12.75">
      <c r="A68" s="66">
        <v>43163</v>
      </c>
      <c r="B68" s="67">
        <v>76.552292</v>
      </c>
      <c r="C68" s="68">
        <v>0.007</v>
      </c>
      <c r="D68" s="69">
        <f>B68*C68/$F$4</f>
        <v>0.0014681261479452</v>
      </c>
      <c r="E68" s="69">
        <f>B68*$E$4/$F$4</f>
        <v>0.00083892922739726</v>
      </c>
      <c r="F68" s="70">
        <v>168415043</v>
      </c>
    </row>
    <row r="69" spans="1:6" customHeight="1" ht="12.75">
      <c r="A69" s="66">
        <v>43164</v>
      </c>
      <c r="B69" s="67">
        <v>76.054087</v>
      </c>
      <c r="C69" s="68">
        <v>0.0063</v>
      </c>
      <c r="D69" s="69">
        <f>B69*C69/$F$4</f>
        <v>0.0013127143783562</v>
      </c>
      <c r="E69" s="69">
        <f>B69*$E$4/$F$4</f>
        <v>0.00083346944657534</v>
      </c>
      <c r="F69" s="70">
        <v>167318992</v>
      </c>
    </row>
    <row r="70" spans="1:6" customHeight="1" ht="12.75">
      <c r="A70" s="66">
        <v>43165</v>
      </c>
      <c r="B70" s="67">
        <v>76.487939</v>
      </c>
      <c r="C70" s="68">
        <v>0.006</v>
      </c>
      <c r="D70" s="69">
        <f>B70*C70/$F$4</f>
        <v>0.0012573359835616</v>
      </c>
      <c r="E70" s="69">
        <f>B70*$E$4/$F$4</f>
        <v>0.0008382239890411</v>
      </c>
      <c r="F70" s="70">
        <v>168273466.2</v>
      </c>
    </row>
    <row r="71" spans="1:6" customHeight="1" ht="12.75">
      <c r="A71" s="66">
        <v>43166</v>
      </c>
      <c r="B71" s="67">
        <v>76.069553</v>
      </c>
      <c r="C71" s="68">
        <v>0.0057</v>
      </c>
      <c r="D71" s="69">
        <f>B71*C71/$F$4</f>
        <v>0.0011879354852055</v>
      </c>
      <c r="E71" s="69">
        <f>B71*$E$4/$F$4</f>
        <v>0.0008336389369863</v>
      </c>
      <c r="F71" s="70">
        <v>167353017.5</v>
      </c>
    </row>
    <row r="72" spans="1:6" customHeight="1" ht="12.75">
      <c r="A72" s="66">
        <v>43167</v>
      </c>
      <c r="B72" s="67">
        <v>76.225621</v>
      </c>
      <c r="C72" s="68">
        <v>0.0054</v>
      </c>
      <c r="D72" s="69">
        <f>B72*C72/$F$4</f>
        <v>0.0011277215161644</v>
      </c>
      <c r="E72" s="69">
        <f>B72*$E$4/$F$4</f>
        <v>0.00083534927123288</v>
      </c>
      <c r="F72" s="70">
        <v>167696366.6</v>
      </c>
    </row>
    <row r="73" spans="1:6" customHeight="1" ht="12.75">
      <c r="A73" s="66">
        <v>43168</v>
      </c>
      <c r="B73" s="67">
        <v>76.844309</v>
      </c>
      <c r="C73" s="68">
        <v>0.0058</v>
      </c>
      <c r="D73" s="69">
        <f>B73*C73/$F$4</f>
        <v>0.001221087649863</v>
      </c>
      <c r="E73" s="69">
        <f>B73*$E$4/$F$4</f>
        <v>0.00084212941369863</v>
      </c>
      <c r="F73" s="70">
        <v>169057478.9</v>
      </c>
    </row>
    <row r="74" spans="1:6" customHeight="1" ht="12.75">
      <c r="A74" s="66">
        <v>43169</v>
      </c>
      <c r="B74" s="67">
        <v>76.844309</v>
      </c>
      <c r="C74" s="68">
        <v>0.0058</v>
      </c>
      <c r="D74" s="69">
        <f>B74*C74/$F$4</f>
        <v>0.001221087649863</v>
      </c>
      <c r="E74" s="69">
        <f>B74*$E$4/$F$4</f>
        <v>0.00084212941369863</v>
      </c>
      <c r="F74" s="70">
        <v>169057478.9</v>
      </c>
    </row>
    <row r="75" spans="1:6" customHeight="1" ht="12.75">
      <c r="A75" s="66">
        <v>43170</v>
      </c>
      <c r="B75" s="67">
        <v>76.844309</v>
      </c>
      <c r="C75" s="68">
        <v>0.0058</v>
      </c>
      <c r="D75" s="69">
        <f>B75*C75/$F$4</f>
        <v>0.001221087649863</v>
      </c>
      <c r="E75" s="69">
        <f>B75*$E$4/$F$4</f>
        <v>0.00084212941369863</v>
      </c>
      <c r="F75" s="70">
        <v>169057478.9</v>
      </c>
    </row>
    <row r="76" spans="1:6" customHeight="1" ht="12.75">
      <c r="A76" s="66">
        <v>43171</v>
      </c>
      <c r="B76" s="67">
        <v>76.856827</v>
      </c>
      <c r="C76" s="68">
        <v>0.0065</v>
      </c>
      <c r="D76" s="69">
        <f>B76*C76/$F$4</f>
        <v>0.0013686832205479</v>
      </c>
      <c r="E76" s="69">
        <f>B76*$E$4/$F$4</f>
        <v>0.00084226659726027</v>
      </c>
      <c r="F76" s="70">
        <v>169085019.7</v>
      </c>
    </row>
    <row r="77" spans="1:6" customHeight="1" ht="12.75">
      <c r="A77" s="66">
        <v>43172</v>
      </c>
      <c r="B77" s="67">
        <v>76.304591</v>
      </c>
      <c r="C77" s="68">
        <v>0.0068</v>
      </c>
      <c r="D77" s="69">
        <f>B77*C77/$F$4</f>
        <v>0.0014215649830137</v>
      </c>
      <c r="E77" s="69">
        <f>B77*$E$4/$F$4</f>
        <v>0.00083621469589041</v>
      </c>
      <c r="F77" s="70">
        <v>167870099.8</v>
      </c>
    </row>
    <row r="78" spans="1:6" customHeight="1" ht="12.75">
      <c r="A78" s="66">
        <v>43173</v>
      </c>
      <c r="B78" s="67">
        <v>76.205081</v>
      </c>
      <c r="C78" s="68">
        <v>0.0072</v>
      </c>
      <c r="D78" s="69">
        <f>B78*C78/$F$4</f>
        <v>0.0015032235156164</v>
      </c>
      <c r="E78" s="69">
        <f>B78*$E$4/$F$4</f>
        <v>0.00083512417534247</v>
      </c>
      <c r="F78" s="70">
        <v>167651177.1</v>
      </c>
    </row>
    <row r="79" spans="1:6" customHeight="1" ht="12.75">
      <c r="A79" s="66">
        <v>43174</v>
      </c>
      <c r="B79" s="67">
        <v>75.55793</v>
      </c>
      <c r="C79" s="68">
        <v>0.0072</v>
      </c>
      <c r="D79" s="69">
        <f>B79*C79/$F$4</f>
        <v>0.0014904577972603</v>
      </c>
      <c r="E79" s="69">
        <f>B79*$E$4/$F$4</f>
        <v>0.00082803210958904</v>
      </c>
      <c r="F79" s="70">
        <v>166227445.6</v>
      </c>
    </row>
    <row r="80" spans="1:6" customHeight="1" ht="12.75">
      <c r="A80" s="66">
        <v>43175</v>
      </c>
      <c r="B80" s="67">
        <v>75.337586</v>
      </c>
      <c r="C80" s="68">
        <v>0.0068</v>
      </c>
      <c r="D80" s="69">
        <f>B80*C80/$F$4</f>
        <v>0.0014035495473973</v>
      </c>
      <c r="E80" s="69">
        <f>B80*$E$4/$F$4</f>
        <v>0.00082561738082192</v>
      </c>
      <c r="F80" s="70">
        <v>165742688.4</v>
      </c>
    </row>
    <row r="81" spans="1:6" customHeight="1" ht="12.75">
      <c r="A81" s="66">
        <v>43176</v>
      </c>
      <c r="B81" s="67">
        <v>75.337586</v>
      </c>
      <c r="C81" s="68">
        <v>0.0068</v>
      </c>
      <c r="D81" s="69">
        <f>B81*C81/$F$4</f>
        <v>0.0014035495473973</v>
      </c>
      <c r="E81" s="69">
        <f>B81*$E$4/$F$4</f>
        <v>0.00082561738082192</v>
      </c>
      <c r="F81" s="70">
        <v>165742688.4</v>
      </c>
    </row>
    <row r="82" spans="1:6" customHeight="1" ht="12.75">
      <c r="A82" s="66">
        <v>43177</v>
      </c>
      <c r="B82" s="67">
        <v>75.337586</v>
      </c>
      <c r="C82" s="68">
        <v>0.0068</v>
      </c>
      <c r="D82" s="69">
        <f>B82*C82/$F$4</f>
        <v>0.0014035495473973</v>
      </c>
      <c r="E82" s="69">
        <f>B82*$E$4/$F$4</f>
        <v>0.00082561738082192</v>
      </c>
      <c r="F82" s="70">
        <v>165742688.4</v>
      </c>
    </row>
    <row r="83" spans="1:6" customHeight="1" ht="12.75">
      <c r="A83" s="66">
        <v>43178</v>
      </c>
      <c r="B83" s="67">
        <v>75.364059</v>
      </c>
      <c r="C83" s="68">
        <v>0.0067</v>
      </c>
      <c r="D83" s="69">
        <f>B83*C83/$F$4</f>
        <v>0.0013833950556164</v>
      </c>
      <c r="E83" s="69">
        <f>B83*$E$4/$F$4</f>
        <v>0.00082590749589041</v>
      </c>
      <c r="F83" s="70">
        <v>165800930.4</v>
      </c>
    </row>
    <row r="84" spans="1:6" customHeight="1" ht="12.75">
      <c r="A84" s="66">
        <v>43179</v>
      </c>
      <c r="B84" s="67">
        <v>75.39339</v>
      </c>
      <c r="C84" s="68">
        <v>0.0065</v>
      </c>
      <c r="D84" s="69">
        <f>B84*C84/$F$4</f>
        <v>0.0013426220136986</v>
      </c>
      <c r="E84" s="69">
        <f>B84*$E$4/$F$4</f>
        <v>0.00082622893150685</v>
      </c>
      <c r="F84" s="70">
        <v>165865457.5</v>
      </c>
    </row>
    <row r="85" spans="1:6" customHeight="1" ht="12.75">
      <c r="A85" s="66">
        <v>43180</v>
      </c>
      <c r="B85" s="67">
        <v>76.144315</v>
      </c>
      <c r="C85" s="68">
        <v>0.0054</v>
      </c>
      <c r="D85" s="69">
        <f>B85*C85/$F$4</f>
        <v>0.0011265186328767</v>
      </c>
      <c r="E85" s="69">
        <f>B85*$E$4/$F$4</f>
        <v>0.00083445824657534</v>
      </c>
      <c r="F85" s="70">
        <v>167517492</v>
      </c>
    </row>
    <row r="86" spans="1:6" customHeight="1" ht="12.75">
      <c r="A86" s="66">
        <v>43181</v>
      </c>
      <c r="B86" s="67">
        <v>76.289065</v>
      </c>
      <c r="C86" s="68">
        <v>0.0063</v>
      </c>
      <c r="D86" s="69">
        <f>B86*C86/$F$4</f>
        <v>0.0013167701630137</v>
      </c>
      <c r="E86" s="69">
        <f>B86*$E$4/$F$4</f>
        <v>0.00083604454794521</v>
      </c>
      <c r="F86" s="70">
        <v>167835943.2</v>
      </c>
    </row>
    <row r="87" spans="1:6" customHeight="1" ht="12.75">
      <c r="A87" s="66">
        <v>43182</v>
      </c>
      <c r="B87" s="67">
        <v>76.669728</v>
      </c>
      <c r="C87" s="68">
        <v>0.0059</v>
      </c>
      <c r="D87" s="69">
        <f>B87*C87/$F$4</f>
        <v>0.0012393188909589</v>
      </c>
      <c r="E87" s="69">
        <f>B87*$E$4/$F$4</f>
        <v>0.00084021619726027</v>
      </c>
      <c r="F87" s="70">
        <v>168673402.1</v>
      </c>
    </row>
    <row r="88" spans="1:6" customHeight="1" ht="12.75">
      <c r="A88" s="66">
        <v>43183</v>
      </c>
      <c r="B88" s="67">
        <v>76.669728</v>
      </c>
      <c r="C88" s="68">
        <v>0.0059</v>
      </c>
      <c r="D88" s="69">
        <f>B88*C88/$F$4</f>
        <v>0.0012393188909589</v>
      </c>
      <c r="E88" s="69">
        <f>B88*$E$4/$F$4</f>
        <v>0.00084021619726027</v>
      </c>
      <c r="F88" s="70">
        <v>168673402.1</v>
      </c>
    </row>
    <row r="89" spans="1:6" customHeight="1" ht="12.75">
      <c r="A89" s="66">
        <v>43184</v>
      </c>
      <c r="B89" s="67">
        <v>76.669728</v>
      </c>
      <c r="C89" s="68">
        <v>0.0059</v>
      </c>
      <c r="D89" s="69">
        <f>B89*C89/$F$4</f>
        <v>0.0012393188909589</v>
      </c>
      <c r="E89" s="69">
        <f>B89*$E$4/$F$4</f>
        <v>0.00084021619726027</v>
      </c>
      <c r="F89" s="70">
        <v>168673402.1</v>
      </c>
    </row>
    <row r="90" spans="1:6" customHeight="1" ht="12.75">
      <c r="A90" s="66">
        <v>43185</v>
      </c>
      <c r="B90" s="67">
        <v>76.39699</v>
      </c>
      <c r="C90" s="68">
        <v>0.0056</v>
      </c>
      <c r="D90" s="69">
        <f>B90*C90/$F$4</f>
        <v>0.0011721182027397</v>
      </c>
      <c r="E90" s="69">
        <f>B90*$E$4/$F$4</f>
        <v>0.00083722728767123</v>
      </c>
      <c r="F90" s="70">
        <v>168073378.5</v>
      </c>
    </row>
    <row r="91" spans="1:6" customHeight="1" ht="12.75">
      <c r="A91" s="66">
        <v>43186</v>
      </c>
      <c r="B91" s="67">
        <v>76.614001</v>
      </c>
      <c r="C91" s="68">
        <v>0.0062</v>
      </c>
      <c r="D91" s="69">
        <f>B91*C91/$F$4</f>
        <v>0.001301388510137</v>
      </c>
      <c r="E91" s="69">
        <f>B91*$E$4/$F$4</f>
        <v>0.00083960549041096</v>
      </c>
      <c r="F91" s="70">
        <v>168550802.5</v>
      </c>
    </row>
    <row r="92" spans="1:6" customHeight="1" ht="12.75">
      <c r="A92" s="66">
        <v>43187</v>
      </c>
      <c r="B92" s="67">
        <v>76.558004</v>
      </c>
      <c r="C92" s="68">
        <v>0.0062</v>
      </c>
      <c r="D92" s="69">
        <f>B92*C92/$F$4</f>
        <v>0.0013004373282192</v>
      </c>
      <c r="E92" s="69">
        <f>B92*$E$4/$F$4</f>
        <v>0.00083899182465753</v>
      </c>
      <c r="F92" s="70">
        <v>168427609.9</v>
      </c>
    </row>
    <row r="93" spans="1:6" customHeight="1" ht="12.75">
      <c r="A93" s="66">
        <v>43188</v>
      </c>
      <c r="B93" s="67">
        <v>76.529295</v>
      </c>
      <c r="C93" s="68">
        <v>0.0051</v>
      </c>
      <c r="D93" s="69">
        <f>B93*C93/$F$4</f>
        <v>0.0010693134369863</v>
      </c>
      <c r="E93" s="69">
        <f>B93*$E$4/$F$4</f>
        <v>0.00083867720547945</v>
      </c>
      <c r="F93" s="70">
        <v>168364448.1</v>
      </c>
    </row>
    <row r="94" spans="1:6" customHeight="1" ht="12.75">
      <c r="A94" s="66">
        <v>43189</v>
      </c>
      <c r="B94" s="67">
        <v>76.529295</v>
      </c>
      <c r="C94" s="68">
        <v>0.0051</v>
      </c>
      <c r="D94" s="69">
        <f>B94*C94/$F$4</f>
        <v>0.0010693134369863</v>
      </c>
      <c r="E94" s="69">
        <f>B94*$E$4/$F$4</f>
        <v>0.00083867720547945</v>
      </c>
      <c r="F94" s="70">
        <v>168364448.1</v>
      </c>
    </row>
    <row r="95" spans="1:6" customHeight="1" ht="12.75">
      <c r="A95" s="66">
        <v>43190</v>
      </c>
      <c r="B95" s="67">
        <v>76.529295</v>
      </c>
      <c r="C95" s="68">
        <v>0.0051</v>
      </c>
      <c r="D95" s="69">
        <f>B95*C95/$F$4</f>
        <v>0.0010693134369863</v>
      </c>
      <c r="E95" s="69">
        <f>B95*$E$4/$F$4</f>
        <v>0.00083867720547945</v>
      </c>
      <c r="F95" s="70">
        <v>168364448.1</v>
      </c>
    </row>
    <row r="96" spans="1:6" customHeight="1" ht="12.75">
      <c r="A96" s="66">
        <v>43191</v>
      </c>
      <c r="B96" s="67">
        <v>76.529295</v>
      </c>
      <c r="C96" s="68">
        <v>0.0051</v>
      </c>
      <c r="D96" s="69">
        <f>B96*C96/$F$4</f>
        <v>0.0010693134369863</v>
      </c>
      <c r="E96" s="69">
        <f>B96*$E$4/$F$4</f>
        <v>0.00083867720547945</v>
      </c>
      <c r="F96" s="70">
        <v>168364448.1</v>
      </c>
    </row>
    <row r="97" spans="1:6" customHeight="1" ht="12.75">
      <c r="A97" s="66">
        <v>43192</v>
      </c>
      <c r="B97" s="67">
        <v>76.443387</v>
      </c>
      <c r="C97" s="68">
        <v>0.0051</v>
      </c>
      <c r="D97" s="69">
        <f>B97*C97/$F$4</f>
        <v>0.0010681130786301</v>
      </c>
      <c r="E97" s="69">
        <f>B97*$E$4/$F$4</f>
        <v>0.00083773574794521</v>
      </c>
      <c r="F97" s="70">
        <v>168175451</v>
      </c>
    </row>
    <row r="98" spans="1:6" customHeight="1" ht="12.75">
      <c r="A98" s="66">
        <v>43193</v>
      </c>
      <c r="B98" s="67">
        <v>77.064712</v>
      </c>
      <c r="C98" s="68">
        <v>0.0051</v>
      </c>
      <c r="D98" s="69">
        <f>B98*C98/$F$4</f>
        <v>0.0010767946060274</v>
      </c>
      <c r="E98" s="69">
        <f>B98*$E$4/$F$4</f>
        <v>0.0008445447890411</v>
      </c>
      <c r="F98" s="70">
        <v>169542367</v>
      </c>
    </row>
    <row r="99" spans="1:6" customHeight="1" ht="12.75">
      <c r="A99" s="66">
        <v>43194</v>
      </c>
      <c r="B99" s="67">
        <v>76.935993</v>
      </c>
      <c r="C99" s="68">
        <v>0.0063</v>
      </c>
      <c r="D99" s="69">
        <f>B99*C99/$F$4</f>
        <v>0.0013279363175342</v>
      </c>
      <c r="E99" s="69">
        <f>B99*$E$4/$F$4</f>
        <v>0.00084313416986301</v>
      </c>
      <c r="F99" s="70">
        <v>169259184.5</v>
      </c>
    </row>
    <row r="100" spans="1:6" customHeight="1" ht="12.75">
      <c r="A100" s="66">
        <v>43195</v>
      </c>
      <c r="B100" s="67">
        <v>77.11385</v>
      </c>
      <c r="C100" s="68">
        <v>0.006</v>
      </c>
      <c r="D100" s="69">
        <f>B100*C100/$F$4</f>
        <v>0.0012676249315068</v>
      </c>
      <c r="E100" s="69">
        <f>B100*$E$4/$F$4</f>
        <v>0.00084508328767123</v>
      </c>
      <c r="F100" s="70">
        <v>165794778.4</v>
      </c>
    </row>
    <row r="101" spans="1:6" customHeight="1" ht="12.75">
      <c r="A101" s="66">
        <v>43196</v>
      </c>
      <c r="B101" s="67">
        <v>77.211677</v>
      </c>
      <c r="C101" s="68">
        <v>0.0059</v>
      </c>
      <c r="D101" s="69">
        <f>B101*C101/$F$4</f>
        <v>0.0012480791624658</v>
      </c>
      <c r="E101" s="69">
        <f>B101*$E$4/$F$4</f>
        <v>0.00084615536438356</v>
      </c>
      <c r="F101" s="70">
        <v>166005106.4</v>
      </c>
    </row>
    <row r="102" spans="1:6" customHeight="1" ht="12.75">
      <c r="A102" s="66">
        <v>43197</v>
      </c>
      <c r="B102" s="67">
        <v>77.211677</v>
      </c>
      <c r="C102" s="68">
        <v>0.0059</v>
      </c>
      <c r="D102" s="69">
        <f>B102*C102/$F$4</f>
        <v>0.0012480791624658</v>
      </c>
      <c r="E102" s="69">
        <f>B102*$E$4/$F$4</f>
        <v>0.00084615536438356</v>
      </c>
      <c r="F102" s="70">
        <v>166005106.4</v>
      </c>
    </row>
    <row r="103" spans="1:6" customHeight="1" ht="12.75">
      <c r="A103" s="66">
        <v>43198</v>
      </c>
      <c r="B103" s="67">
        <v>77.211677</v>
      </c>
      <c r="C103" s="68">
        <v>0.0059</v>
      </c>
      <c r="D103" s="69">
        <f>B103*C103/$F$4</f>
        <v>0.0012480791624658</v>
      </c>
      <c r="E103" s="69">
        <f>B103*$E$4/$F$4</f>
        <v>0.00084615536438356</v>
      </c>
      <c r="F103" s="70">
        <v>166005106.4</v>
      </c>
    </row>
    <row r="104" spans="1:6" customHeight="1" ht="12.75">
      <c r="A104" s="66">
        <v>43199</v>
      </c>
      <c r="B104" s="67">
        <v>77.500332</v>
      </c>
      <c r="C104" s="68">
        <v>0.0064</v>
      </c>
      <c r="D104" s="69">
        <f>B104*C104/$F$4</f>
        <v>0.0013589099309589</v>
      </c>
      <c r="E104" s="69">
        <f>B104*$E$4/$F$4</f>
        <v>0.00084931870684932</v>
      </c>
      <c r="F104" s="70">
        <v>166625713.1</v>
      </c>
    </row>
    <row r="105" spans="1:6" customHeight="1" ht="12.75">
      <c r="A105" s="66">
        <v>43200</v>
      </c>
      <c r="B105" s="67">
        <v>78.136145</v>
      </c>
      <c r="C105" s="68">
        <v>0.0062</v>
      </c>
      <c r="D105" s="69">
        <f>B105*C105/$F$4</f>
        <v>0.0013272441068493</v>
      </c>
      <c r="E105" s="69">
        <f>B105*$E$4/$F$4</f>
        <v>0.00085628652054795</v>
      </c>
      <c r="F105" s="70">
        <v>167992712</v>
      </c>
    </row>
    <row r="106" spans="1:6" customHeight="1" ht="12.75">
      <c r="A106" s="66">
        <v>43201</v>
      </c>
      <c r="B106" s="67">
        <v>78.472221</v>
      </c>
      <c r="C106" s="68">
        <v>0.006</v>
      </c>
      <c r="D106" s="69">
        <f>B106*C106/$F$4</f>
        <v>0.0012899543178082</v>
      </c>
      <c r="E106" s="69">
        <f>B106*$E$4/$F$4</f>
        <v>0.00085996954520548</v>
      </c>
      <c r="F106" s="70">
        <v>168715275.7</v>
      </c>
    </row>
    <row r="107" spans="1:6" customHeight="1" ht="12.75">
      <c r="A107" s="66">
        <v>43202</v>
      </c>
      <c r="B107" s="67">
        <v>78.251568</v>
      </c>
      <c r="C107" s="68">
        <v>0.0054</v>
      </c>
      <c r="D107" s="69">
        <f>B107*C107/$F$4</f>
        <v>0.0011576944306849</v>
      </c>
      <c r="E107" s="69">
        <f>B107*$E$4/$F$4</f>
        <v>0.00085755143013699</v>
      </c>
      <c r="F107" s="70">
        <v>168240870.8</v>
      </c>
    </row>
    <row r="108" spans="1:6" customHeight="1" ht="12.75">
      <c r="A108" s="66">
        <v>43203</v>
      </c>
      <c r="B108" s="67">
        <v>78.259441</v>
      </c>
      <c r="C108" s="68">
        <v>0.0065</v>
      </c>
      <c r="D108" s="69">
        <f>B108*C108/$F$4</f>
        <v>0.0013936612780822</v>
      </c>
      <c r="E108" s="69">
        <f>B108*$E$4/$F$4</f>
        <v>0.00085763770958904</v>
      </c>
      <c r="F108" s="70">
        <v>168257798.2</v>
      </c>
    </row>
    <row r="109" spans="1:6" customHeight="1" ht="12.75">
      <c r="A109" s="66">
        <v>43204</v>
      </c>
      <c r="B109" s="67">
        <v>78.259441</v>
      </c>
      <c r="C109" s="68">
        <v>0.0065</v>
      </c>
      <c r="D109" s="69">
        <f>B109*C109/$F$4</f>
        <v>0.0013936612780822</v>
      </c>
      <c r="E109" s="69">
        <f>B109*$E$4/$F$4</f>
        <v>0.00085763770958904</v>
      </c>
      <c r="F109" s="70">
        <v>168257798.2</v>
      </c>
    </row>
    <row r="110" spans="1:6" customHeight="1" ht="12.75">
      <c r="A110" s="66">
        <v>43205</v>
      </c>
      <c r="B110" s="67">
        <v>78.259441</v>
      </c>
      <c r="C110" s="68">
        <v>0.0065</v>
      </c>
      <c r="D110" s="69">
        <f>B110*C110/$F$4</f>
        <v>0.0013936612780822</v>
      </c>
      <c r="E110" s="69">
        <f>B110*$E$4/$F$4</f>
        <v>0.00085763770958904</v>
      </c>
      <c r="F110" s="70">
        <v>168257798.2</v>
      </c>
    </row>
    <row r="111" spans="1:6" customHeight="1" ht="12.75">
      <c r="A111" s="66">
        <v>43206</v>
      </c>
      <c r="B111" s="67">
        <v>78.462196</v>
      </c>
      <c r="C111" s="68">
        <v>0.0061</v>
      </c>
      <c r="D111" s="69">
        <f>B111*C111/$F$4</f>
        <v>0.0013112860153425</v>
      </c>
      <c r="E111" s="69">
        <f>B111*$E$4/$F$4</f>
        <v>0.00085985968219178</v>
      </c>
      <c r="F111" s="70">
        <v>168693720.7</v>
      </c>
    </row>
    <row r="112" spans="1:6" customHeight="1" ht="12.75">
      <c r="A112" s="66">
        <v>43207</v>
      </c>
      <c r="B112" s="67">
        <v>78.490822</v>
      </c>
      <c r="C112" s="68">
        <v>0.0064</v>
      </c>
      <c r="D112" s="69">
        <f>B112*C112/$F$4</f>
        <v>0.0013762774268493</v>
      </c>
      <c r="E112" s="69">
        <f>B112*$E$4/$F$4</f>
        <v>0.00086017339178082</v>
      </c>
      <c r="F112" s="70">
        <v>168755267.4</v>
      </c>
    </row>
    <row r="113" spans="1:6" customHeight="1" ht="12.75">
      <c r="A113" s="66">
        <v>43208</v>
      </c>
      <c r="B113" s="67">
        <v>78.326348</v>
      </c>
      <c r="C113" s="68">
        <v>0.007</v>
      </c>
      <c r="D113" s="69">
        <f>B113*C113/$F$4</f>
        <v>0.001502149139726</v>
      </c>
      <c r="E113" s="69">
        <f>B113*$E$4/$F$4</f>
        <v>0.0008583709369863</v>
      </c>
      <c r="F113" s="70">
        <v>164485330.1</v>
      </c>
    </row>
    <row r="114" spans="1:6" customHeight="1" ht="12.75">
      <c r="A114" s="66">
        <v>43209</v>
      </c>
      <c r="B114" s="67">
        <v>78.249552</v>
      </c>
      <c r="C114" s="68">
        <v>0.0079</v>
      </c>
      <c r="D114" s="69">
        <f>B114*C114/$F$4</f>
        <v>0.0016936204405479</v>
      </c>
      <c r="E114" s="69">
        <f>B114*$E$4/$F$4</f>
        <v>0.0008575293369863</v>
      </c>
      <c r="F114" s="70">
        <v>160411580.9</v>
      </c>
    </row>
    <row r="115" spans="1:6" customHeight="1" ht="12.75">
      <c r="A115" s="66">
        <v>43210</v>
      </c>
      <c r="B115" s="67">
        <v>77.547618</v>
      </c>
      <c r="C115" s="68">
        <v>0.0075</v>
      </c>
      <c r="D115" s="69">
        <f>B115*C115/$F$4</f>
        <v>0.0015934442054795</v>
      </c>
      <c r="E115" s="69">
        <f>B115*$E$4/$F$4</f>
        <v>0.00084983690958904</v>
      </c>
      <c r="F115" s="70">
        <v>158972616</v>
      </c>
    </row>
    <row r="116" spans="1:6" customHeight="1" ht="12.75">
      <c r="A116" s="66">
        <v>43211</v>
      </c>
      <c r="B116" s="67">
        <v>77.547618</v>
      </c>
      <c r="C116" s="68">
        <v>0.0075</v>
      </c>
      <c r="D116" s="69">
        <f>B116*C116/$F$4</f>
        <v>0.0015934442054795</v>
      </c>
      <c r="E116" s="69">
        <f>B116*$E$4/$F$4</f>
        <v>0.00084983690958904</v>
      </c>
      <c r="F116" s="70">
        <v>158972616</v>
      </c>
    </row>
    <row r="117" spans="1:6" customHeight="1" ht="12.75">
      <c r="A117" s="66">
        <v>43212</v>
      </c>
      <c r="B117" s="67">
        <v>77.547618</v>
      </c>
      <c r="C117" s="68">
        <v>0.0075</v>
      </c>
      <c r="D117" s="69">
        <f>B117*C117/$F$4</f>
        <v>0.0015934442054795</v>
      </c>
      <c r="E117" s="69">
        <f>B117*$E$4/$F$4</f>
        <v>0.00084983690958904</v>
      </c>
      <c r="F117" s="70">
        <v>158972616</v>
      </c>
    </row>
    <row r="118" spans="1:6" customHeight="1" ht="12.75">
      <c r="A118" s="66">
        <v>43213</v>
      </c>
      <c r="B118" s="67">
        <v>76.892499</v>
      </c>
      <c r="C118" s="68">
        <v>0.0069</v>
      </c>
      <c r="D118" s="69">
        <f>B118*C118/$F$4</f>
        <v>0.0014535842276712</v>
      </c>
      <c r="E118" s="69">
        <f>B118*$E$4/$F$4</f>
        <v>0.00084265752328767</v>
      </c>
      <c r="F118" s="70">
        <v>157629623.6</v>
      </c>
    </row>
    <row r="119" spans="1:6" customHeight="1" ht="12.75">
      <c r="A119" s="66">
        <v>43214</v>
      </c>
      <c r="B119" s="67">
        <v>76.91713</v>
      </c>
      <c r="C119" s="68">
        <v>0.007</v>
      </c>
      <c r="D119" s="69">
        <f>B119*C119/$F$4</f>
        <v>0.0014751230410959</v>
      </c>
      <c r="E119" s="69">
        <f>B119*$E$4/$F$4</f>
        <v>0.00084292745205479</v>
      </c>
      <c r="F119" s="70">
        <v>157680116.7</v>
      </c>
    </row>
    <row r="120" spans="1:6" customHeight="1" ht="12.75">
      <c r="A120" s="66">
        <v>43215</v>
      </c>
      <c r="B120" s="67">
        <v>76.595326</v>
      </c>
      <c r="C120" s="68">
        <v>0.007</v>
      </c>
      <c r="D120" s="69">
        <f>B120*C120/$F$4</f>
        <v>0.0014689514575342</v>
      </c>
      <c r="E120" s="69">
        <f>B120*$E$4/$F$4</f>
        <v>0.00083940083287671</v>
      </c>
      <c r="F120" s="70">
        <v>160850185</v>
      </c>
    </row>
    <row r="121" spans="1:6" customHeight="1" ht="12.75">
      <c r="A121" s="66">
        <v>43216</v>
      </c>
      <c r="B121" s="67">
        <v>76.643449</v>
      </c>
      <c r="C121" s="68">
        <v>0.0064</v>
      </c>
      <c r="D121" s="69">
        <f>B121*C121/$F$4</f>
        <v>0.0013438851331507</v>
      </c>
      <c r="E121" s="69">
        <f>B121*$E$4/$F$4</f>
        <v>0.00083992820821918</v>
      </c>
      <c r="F121" s="70">
        <v>160951243.2</v>
      </c>
    </row>
    <row r="122" spans="1:6" customHeight="1" ht="12.75">
      <c r="A122" s="66">
        <v>43217</v>
      </c>
      <c r="B122" s="67">
        <v>76.71031</v>
      </c>
      <c r="C122" s="68">
        <v>0.006</v>
      </c>
      <c r="D122" s="69">
        <f>B122*C122/$F$4</f>
        <v>0.0012609913972603</v>
      </c>
      <c r="E122" s="69">
        <f>B122*$E$4/$F$4</f>
        <v>0.00084066093150685</v>
      </c>
      <c r="F122" s="70">
        <v>161091650.7</v>
      </c>
    </row>
    <row r="123" spans="1:6" customHeight="1" ht="12.75">
      <c r="A123" s="66">
        <v>43218</v>
      </c>
      <c r="B123" s="67">
        <v>76.71031</v>
      </c>
      <c r="C123" s="68">
        <v>0.006</v>
      </c>
      <c r="D123" s="69">
        <f>B123*C123/$F$4</f>
        <v>0.0012609913972603</v>
      </c>
      <c r="E123" s="69">
        <f>B123*$E$4/$F$4</f>
        <v>0.00084066093150685</v>
      </c>
      <c r="F123" s="70">
        <v>161091650.7</v>
      </c>
    </row>
    <row r="124" spans="1:6" customHeight="1" ht="12.75">
      <c r="A124" s="66">
        <v>43219</v>
      </c>
      <c r="B124" s="67">
        <v>76.71031</v>
      </c>
      <c r="C124" s="68">
        <v>0.006</v>
      </c>
      <c r="D124" s="69">
        <f>B124*C124/$F$4</f>
        <v>0.0012609913972603</v>
      </c>
      <c r="E124" s="69">
        <f>B124*$E$4/$F$4</f>
        <v>0.00084066093150685</v>
      </c>
      <c r="F124" s="70">
        <v>161091650.7</v>
      </c>
    </row>
    <row r="125" spans="1:6" customHeight="1" ht="12.75">
      <c r="A125" s="66">
        <v>43220</v>
      </c>
      <c r="B125" s="67">
        <v>76.965171</v>
      </c>
      <c r="C125" s="68">
        <v>0.0065</v>
      </c>
      <c r="D125" s="69">
        <f>B125*C125/$F$4</f>
        <v>0.0013706126342466</v>
      </c>
      <c r="E125" s="69">
        <f>B125*$E$4/$F$4</f>
        <v>0.00084345392876712</v>
      </c>
      <c r="F125" s="70">
        <v>161626858.1</v>
      </c>
    </row>
    <row r="126" spans="1:6" customHeight="1" ht="12.75">
      <c r="A126" s="66">
        <v>43221</v>
      </c>
      <c r="B126" s="67">
        <v>76.464178</v>
      </c>
      <c r="C126" s="71">
        <v>0.0065</v>
      </c>
      <c r="D126" s="69">
        <f>B126*C126/$F$4</f>
        <v>0.0013616908410959</v>
      </c>
      <c r="E126" s="69">
        <f>B126*$E$4/$F$4</f>
        <v>0.00083796359452055</v>
      </c>
      <c r="F126" s="70">
        <v>160574773.7</v>
      </c>
    </row>
    <row r="127" spans="1:6" customHeight="1" ht="12.75">
      <c r="A127" s="66">
        <v>43222</v>
      </c>
      <c r="B127" s="67">
        <v>76.765319</v>
      </c>
      <c r="C127" s="71">
        <v>0.007</v>
      </c>
      <c r="D127" s="69">
        <f>B127*C127/$F$4</f>
        <v>0.0014722115972603</v>
      </c>
      <c r="E127" s="69">
        <f>B127*$E$4/$F$4</f>
        <v>0.00084126376986301</v>
      </c>
      <c r="F127" s="70">
        <v>161207169.6</v>
      </c>
    </row>
    <row r="128" spans="1:6" customHeight="1" ht="12.75">
      <c r="A128" s="66">
        <v>43223</v>
      </c>
      <c r="B128" s="67">
        <v>76.480445</v>
      </c>
      <c r="C128" s="71">
        <v>0.0077</v>
      </c>
      <c r="D128" s="69">
        <f>B128*C128/$F$4</f>
        <v>0.0016134230863014</v>
      </c>
      <c r="E128" s="69">
        <f>B128*$E$4/$F$4</f>
        <v>0.0008381418630137</v>
      </c>
      <c r="F128" s="70">
        <v>160608934.2</v>
      </c>
    </row>
    <row r="129" spans="1:6" customHeight="1" ht="12.75">
      <c r="A129" s="66">
        <v>43224</v>
      </c>
      <c r="B129" s="67">
        <v>76.676036</v>
      </c>
      <c r="C129" s="71">
        <v>0.0077</v>
      </c>
      <c r="D129" s="69">
        <f>B129*C129/$F$4</f>
        <v>0.0016175492526027</v>
      </c>
      <c r="E129" s="69">
        <f>B129*$E$4/$F$4</f>
        <v>0.0008402853260274</v>
      </c>
      <c r="F129" s="70">
        <v>161019676.1</v>
      </c>
    </row>
    <row r="130" spans="1:6" customHeight="1" ht="12.75">
      <c r="A130" s="66">
        <v>43225</v>
      </c>
      <c r="B130" s="67">
        <v>76.676036</v>
      </c>
      <c r="C130" s="71">
        <v>0.0077</v>
      </c>
      <c r="D130" s="69">
        <f>B130*C130/$F$4</f>
        <v>0.0016175492526027</v>
      </c>
      <c r="E130" s="69">
        <f>B130*$E$4/$F$4</f>
        <v>0.0008402853260274</v>
      </c>
      <c r="F130" s="70">
        <v>161019676.1</v>
      </c>
    </row>
    <row r="131" spans="1:6" customHeight="1" ht="12.75">
      <c r="A131" s="66">
        <v>43226</v>
      </c>
      <c r="B131" s="67">
        <v>76.676036</v>
      </c>
      <c r="C131" s="71">
        <v>0.0077</v>
      </c>
      <c r="D131" s="69">
        <f>B131*C131/$F$4</f>
        <v>0.0016175492526027</v>
      </c>
      <c r="E131" s="69">
        <f>B131*$E$4/$F$4</f>
        <v>0.0008402853260274</v>
      </c>
      <c r="F131" s="70">
        <v>161019676.1</v>
      </c>
    </row>
    <row r="132" spans="1:6" customHeight="1" ht="12.75">
      <c r="A132" s="66">
        <v>43227</v>
      </c>
      <c r="B132" s="67">
        <v>76.706646</v>
      </c>
      <c r="C132" s="71">
        <v>0.0077</v>
      </c>
      <c r="D132" s="69">
        <f>B132*C132/$F$4</f>
        <v>0.0016181949978082</v>
      </c>
      <c r="E132" s="69">
        <f>B132*$E$4/$F$4</f>
        <v>0.00084062077808219</v>
      </c>
      <c r="F132" s="70">
        <v>161083956</v>
      </c>
    </row>
    <row r="133" spans="1:6" customHeight="1" ht="12.75">
      <c r="A133" s="66">
        <v>43228</v>
      </c>
      <c r="B133" s="67">
        <v>76.07459</v>
      </c>
      <c r="C133" s="71">
        <v>0.008</v>
      </c>
      <c r="D133" s="69">
        <f>B133*C133/$F$4</f>
        <v>0.0016673882739726</v>
      </c>
      <c r="E133" s="69">
        <f>B133*$E$4/$F$4</f>
        <v>0.0008336941369863</v>
      </c>
      <c r="F133" s="70">
        <v>159756638.5</v>
      </c>
    </row>
    <row r="134" spans="1:6" customHeight="1" ht="12.75">
      <c r="A134" s="66">
        <v>43229</v>
      </c>
      <c r="B134" s="67">
        <v>76.687504</v>
      </c>
      <c r="C134" s="71">
        <v>0.008</v>
      </c>
      <c r="D134" s="69">
        <f>B134*C134/$F$4</f>
        <v>0.0016808220054795</v>
      </c>
      <c r="E134" s="69">
        <f>B134*$E$4/$F$4</f>
        <v>0.00084041100273973</v>
      </c>
      <c r="F134" s="70">
        <v>161043757.5</v>
      </c>
    </row>
    <row r="135" spans="1:6" customHeight="1" ht="12.75">
      <c r="A135" s="66">
        <v>43230</v>
      </c>
      <c r="B135" s="67">
        <v>76.99961</v>
      </c>
      <c r="C135" s="71">
        <v>0.008</v>
      </c>
      <c r="D135" s="69">
        <f>B135*C135/$F$4</f>
        <v>0.0016876626849315</v>
      </c>
      <c r="E135" s="69">
        <f>B135*$E$4/$F$4</f>
        <v>0.00084383134246575</v>
      </c>
      <c r="F135" s="70">
        <v>161699180.4</v>
      </c>
    </row>
    <row r="136" spans="1:6" customHeight="1" ht="12.75">
      <c r="A136" s="66">
        <v>43231</v>
      </c>
      <c r="B136" s="67">
        <v>77.1645</v>
      </c>
      <c r="C136" s="71">
        <v>0.0075</v>
      </c>
      <c r="D136" s="69">
        <f>B136*C136/$F$4</f>
        <v>0.0015855719178082</v>
      </c>
      <c r="E136" s="69">
        <f>B136*$E$4/$F$4</f>
        <v>0.00084563835616438</v>
      </c>
      <c r="F136" s="70">
        <v>162045450.3</v>
      </c>
    </row>
    <row r="137" spans="1:6" customHeight="1" ht="12.75">
      <c r="A137" s="66">
        <v>43232</v>
      </c>
      <c r="B137" s="67">
        <v>77.1645</v>
      </c>
      <c r="C137" s="71">
        <v>0.0075</v>
      </c>
      <c r="D137" s="69">
        <f>B137*C137/$F$4</f>
        <v>0.0015855719178082</v>
      </c>
      <c r="E137" s="69">
        <f>B137*$E$4/$F$4</f>
        <v>0.00084563835616438</v>
      </c>
      <c r="F137" s="70">
        <v>162045450.3</v>
      </c>
    </row>
    <row r="138" spans="1:6" customHeight="1" ht="12.75">
      <c r="A138" s="66">
        <v>43233</v>
      </c>
      <c r="B138" s="67">
        <v>77.1645</v>
      </c>
      <c r="C138" s="71">
        <v>0.0075</v>
      </c>
      <c r="D138" s="69">
        <f>B138*C138/$F$4</f>
        <v>0.0015855719178082</v>
      </c>
      <c r="E138" s="69">
        <f>B138*$E$4/$F$4</f>
        <v>0.00084563835616438</v>
      </c>
      <c r="F138" s="70">
        <v>162045450.3</v>
      </c>
    </row>
    <row r="139" spans="1:6" customHeight="1" ht="12.75">
      <c r="A139" s="66">
        <v>43234</v>
      </c>
      <c r="B139" s="67">
        <v>77.280169</v>
      </c>
      <c r="C139" s="71">
        <v>0.0078</v>
      </c>
      <c r="D139" s="69">
        <f>B139*C139/$F$4</f>
        <v>0.0016514666252055</v>
      </c>
      <c r="E139" s="69">
        <f>B139*$E$4/$F$4</f>
        <v>0.00084690596164384</v>
      </c>
      <c r="F139" s="70">
        <v>162288355</v>
      </c>
    </row>
    <row r="140" spans="1:6" customHeight="1" ht="12.75">
      <c r="A140" s="66">
        <v>43235</v>
      </c>
      <c r="B140" s="67">
        <v>76.567334</v>
      </c>
      <c r="C140" s="71">
        <v>0.008</v>
      </c>
      <c r="D140" s="69">
        <f>B140*C140/$F$4</f>
        <v>0.0016781881424658</v>
      </c>
      <c r="E140" s="69">
        <f>B140*$E$4/$F$4</f>
        <v>0.00083909407123288</v>
      </c>
      <c r="F140" s="70">
        <v>160791402.2</v>
      </c>
    </row>
    <row r="141" spans="1:6" customHeight="1" ht="12.75">
      <c r="A141" s="66">
        <v>43236</v>
      </c>
      <c r="B141" s="67">
        <v>77.055568</v>
      </c>
      <c r="C141" s="71">
        <v>0.008</v>
      </c>
      <c r="D141" s="69">
        <f>B141*C141/$F$4</f>
        <v>0.0016888891616438</v>
      </c>
      <c r="E141" s="69">
        <f>B141*$E$4/$F$4</f>
        <v>0.00084444458082192</v>
      </c>
      <c r="F141" s="70">
        <v>161816693.3</v>
      </c>
    </row>
    <row r="142" spans="1:6" customHeight="1" ht="12.75">
      <c r="A142" s="66">
        <v>43237</v>
      </c>
      <c r="B142" s="67">
        <v>77.110594</v>
      </c>
      <c r="C142" s="71">
        <v>0.0078</v>
      </c>
      <c r="D142" s="69">
        <f>B142*C142/$F$4</f>
        <v>0.0016478428306849</v>
      </c>
      <c r="E142" s="69">
        <f>B142*$E$4/$F$4</f>
        <v>0.00084504760547945</v>
      </c>
      <c r="F142" s="70">
        <v>161932248.4</v>
      </c>
    </row>
    <row r="143" spans="1:6" customHeight="1" ht="12.75">
      <c r="A143" s="66">
        <v>43238</v>
      </c>
      <c r="B143" s="67">
        <v>76.660652</v>
      </c>
      <c r="C143" s="71">
        <v>0.0077</v>
      </c>
      <c r="D143" s="69">
        <f>B143*C143/$F$4</f>
        <v>0.0016172247134247</v>
      </c>
      <c r="E143" s="69">
        <f>B143*$E$4/$F$4</f>
        <v>0.00084011673424658</v>
      </c>
      <c r="F143" s="70">
        <v>160987368.2</v>
      </c>
    </row>
    <row r="144" spans="1:6" customHeight="1" ht="12.75">
      <c r="A144" s="66">
        <v>43239</v>
      </c>
      <c r="B144" s="67">
        <v>76.660652</v>
      </c>
      <c r="C144" s="71">
        <v>0.0077</v>
      </c>
      <c r="D144" s="69">
        <f>B144*C144/$F$4</f>
        <v>0.0016172247134247</v>
      </c>
      <c r="E144" s="69">
        <f>B144*$E$4/$F$4</f>
        <v>0.00084011673424658</v>
      </c>
      <c r="F144" s="70">
        <v>160987368.2</v>
      </c>
    </row>
    <row r="145" spans="1:6" customHeight="1" ht="12.75">
      <c r="A145" s="66">
        <v>43240</v>
      </c>
      <c r="B145" s="67">
        <v>76.660652</v>
      </c>
      <c r="C145" s="71">
        <v>0.0077</v>
      </c>
      <c r="D145" s="69">
        <f>B145*C145/$F$4</f>
        <v>0.0016172247134247</v>
      </c>
      <c r="E145" s="69">
        <f>B145*$E$4/$F$4</f>
        <v>0.00084011673424658</v>
      </c>
      <c r="F145" s="70">
        <v>160987368.2</v>
      </c>
    </row>
    <row r="146" spans="1:6" customHeight="1" ht="12.75">
      <c r="A146" s="66">
        <v>43241</v>
      </c>
      <c r="B146" s="67">
        <v>76.825623</v>
      </c>
      <c r="C146" s="71">
        <v>0.0078</v>
      </c>
      <c r="D146" s="69">
        <f>B146*C146/$F$4</f>
        <v>0.0016417530394521</v>
      </c>
      <c r="E146" s="69">
        <f>B146*$E$4/$F$4</f>
        <v>0.00084192463561644</v>
      </c>
      <c r="F146" s="70">
        <v>161333808.3</v>
      </c>
    </row>
    <row r="147" spans="1:6" customHeight="1" ht="12.75">
      <c r="A147" s="66">
        <v>43242</v>
      </c>
      <c r="B147" s="67">
        <v>77.2383</v>
      </c>
      <c r="C147" s="71">
        <v>0.0073</v>
      </c>
      <c r="D147" s="69">
        <f>B147*C147/$F$4</f>
        <v>0.001544766</v>
      </c>
      <c r="E147" s="69">
        <f>B147*$E$4/$F$4</f>
        <v>0.00084644712328767</v>
      </c>
      <c r="F147" s="70">
        <v>162200430.5</v>
      </c>
    </row>
    <row r="148" spans="1:6" customHeight="1" ht="12.75">
      <c r="A148" s="66">
        <v>43243</v>
      </c>
      <c r="B148" s="67">
        <v>76.600451</v>
      </c>
      <c r="C148" s="71">
        <v>0.0075</v>
      </c>
      <c r="D148" s="69">
        <f>B148*C148/$F$4</f>
        <v>0.001573981869863</v>
      </c>
      <c r="E148" s="69">
        <f>B148*$E$4/$F$4</f>
        <v>0.00083945699726027</v>
      </c>
      <c r="F148" s="70">
        <v>160860946.2</v>
      </c>
    </row>
    <row r="149" spans="1:6" customHeight="1" ht="12.75">
      <c r="A149" s="66">
        <v>43244</v>
      </c>
      <c r="B149" s="67">
        <v>76.500244</v>
      </c>
      <c r="C149" s="71">
        <v>0.0075</v>
      </c>
      <c r="D149" s="69">
        <f>B149*C149/$F$4</f>
        <v>0.0015719228219178</v>
      </c>
      <c r="E149" s="69">
        <f>B149*$E$4/$F$4</f>
        <v>0.00083835883835616</v>
      </c>
      <c r="F149" s="70">
        <v>160650511.6</v>
      </c>
    </row>
    <row r="150" spans="1:6" customHeight="1" ht="12.75">
      <c r="A150" s="66">
        <v>43245</v>
      </c>
      <c r="B150" s="67">
        <v>76.016442</v>
      </c>
      <c r="C150" s="71">
        <v>0.0068</v>
      </c>
      <c r="D150" s="69">
        <f>B150*C150/$F$4</f>
        <v>0.0014161967276712</v>
      </c>
      <c r="E150" s="69">
        <f>B150*$E$4/$F$4</f>
        <v>0.00083305689863014</v>
      </c>
      <c r="F150" s="70">
        <v>159634527.3</v>
      </c>
    </row>
    <row r="151" spans="1:6" customHeight="1" ht="12.75">
      <c r="A151" s="66">
        <v>43246</v>
      </c>
      <c r="B151" s="67">
        <v>76.016442</v>
      </c>
      <c r="C151" s="71">
        <v>0.0068</v>
      </c>
      <c r="D151" s="69">
        <f>B151*C151/$F$4</f>
        <v>0.0014161967276712</v>
      </c>
      <c r="E151" s="69">
        <f>B151*$E$4/$F$4</f>
        <v>0.00083305689863014</v>
      </c>
      <c r="F151" s="70">
        <v>159634527.3</v>
      </c>
    </row>
    <row r="152" spans="1:6" customHeight="1" ht="12.75">
      <c r="A152" s="66">
        <v>43247</v>
      </c>
      <c r="B152" s="67">
        <v>76.016442</v>
      </c>
      <c r="C152" s="71">
        <v>0.0068</v>
      </c>
      <c r="D152" s="69">
        <f>B152*C152/$F$4</f>
        <v>0.0014161967276712</v>
      </c>
      <c r="E152" s="69">
        <f>B152*$E$4/$F$4</f>
        <v>0.00083305689863014</v>
      </c>
      <c r="F152" s="70">
        <v>159634527.3</v>
      </c>
    </row>
    <row r="153" spans="1:6" customHeight="1" ht="12.75">
      <c r="A153" s="66">
        <v>43248</v>
      </c>
      <c r="B153" s="67">
        <v>76.016442</v>
      </c>
      <c r="C153" s="71">
        <v>0.0068</v>
      </c>
      <c r="D153" s="69">
        <f>B153*C153/$F$4</f>
        <v>0.0014161967276712</v>
      </c>
      <c r="E153" s="69">
        <f>B153*$E$4/$F$4</f>
        <v>0.00083305689863014</v>
      </c>
      <c r="F153" s="70">
        <v>159634527.3</v>
      </c>
    </row>
    <row r="154" spans="1:6" customHeight="1" ht="12.75">
      <c r="A154" s="66">
        <v>43249</v>
      </c>
      <c r="B154" s="67">
        <v>75.839058</v>
      </c>
      <c r="C154" s="71">
        <v>0.0077</v>
      </c>
      <c r="D154" s="69">
        <f>B154*C154/$F$4</f>
        <v>0.0015998924564384</v>
      </c>
      <c r="E154" s="69">
        <f>B154*$E$4/$F$4</f>
        <v>0.00083111296438356</v>
      </c>
      <c r="F154" s="70">
        <v>159262021.1</v>
      </c>
    </row>
    <row r="155" spans="1:6" customHeight="1" ht="12.75">
      <c r="A155" s="66">
        <v>43250</v>
      </c>
      <c r="B155" s="67">
        <v>76.617128</v>
      </c>
      <c r="C155" s="71">
        <v>0.0076</v>
      </c>
      <c r="D155" s="69">
        <f>B155*C155/$F$4</f>
        <v>0.0015953155419178</v>
      </c>
      <c r="E155" s="69">
        <f>B155*$E$4/$F$4</f>
        <v>0.00083963975890411</v>
      </c>
      <c r="F155" s="70">
        <v>160895968.7</v>
      </c>
    </row>
    <row r="156" spans="1:6" customHeight="1" ht="12.75">
      <c r="A156" s="66">
        <v>43251</v>
      </c>
      <c r="B156" s="67">
        <v>76.068335</v>
      </c>
      <c r="C156" s="71">
        <v>0.0063</v>
      </c>
      <c r="D156" s="69">
        <f>B156*C156/$F$4</f>
        <v>0.0013129603027397</v>
      </c>
      <c r="E156" s="69">
        <f>B156*$E$4/$F$4</f>
        <v>0.0008336255890411</v>
      </c>
      <c r="F156" s="70">
        <v>159743503.2</v>
      </c>
    </row>
    <row r="157" spans="1:6" customHeight="1" ht="12.75">
      <c r="A157" s="66">
        <v>43252</v>
      </c>
      <c r="B157" s="67">
        <v>76.150108</v>
      </c>
      <c r="C157" s="71">
        <v>0.0075</v>
      </c>
      <c r="D157" s="69">
        <f>B157*C157/$F$4</f>
        <v>0.0015647282465753</v>
      </c>
      <c r="E157" s="69">
        <f>B157*$E$4/$F$4</f>
        <v>0.00083452173150685</v>
      </c>
      <c r="F157" s="70">
        <v>163722732.1</v>
      </c>
    </row>
    <row r="158" spans="1:6" customHeight="1" ht="12.75">
      <c r="A158" s="66">
        <v>43253</v>
      </c>
      <c r="B158" s="67">
        <v>76.150108</v>
      </c>
      <c r="C158" s="71">
        <v>0.0075</v>
      </c>
      <c r="D158" s="69">
        <f>B158*C158/$F$4</f>
        <v>0.0015647282465753</v>
      </c>
      <c r="E158" s="69">
        <f>B158*$E$4/$F$4</f>
        <v>0.00083452173150685</v>
      </c>
      <c r="F158" s="70">
        <v>163722732.1</v>
      </c>
    </row>
    <row r="159" spans="1:6" customHeight="1" ht="12.75">
      <c r="A159" s="66">
        <v>43254</v>
      </c>
      <c r="B159" s="67">
        <v>76.150108</v>
      </c>
      <c r="C159" s="71">
        <v>0.0075</v>
      </c>
      <c r="D159" s="69">
        <f>B159*C159/$F$4</f>
        <v>0.0015647282465753</v>
      </c>
      <c r="E159" s="69">
        <f>B159*$E$4/$F$4</f>
        <v>0.00083452173150685</v>
      </c>
      <c r="F159" s="70">
        <v>163722732.1</v>
      </c>
    </row>
    <row r="160" spans="1:6" customHeight="1" ht="12.75">
      <c r="A160" s="66">
        <v>43255</v>
      </c>
      <c r="B160" s="67">
        <v>76.306955</v>
      </c>
      <c r="C160" s="71">
        <v>0.0075</v>
      </c>
      <c r="D160" s="69">
        <f>B160*C160/$F$4</f>
        <v>0.001567951130137</v>
      </c>
      <c r="E160" s="69">
        <f>B160*$E$4/$F$4</f>
        <v>0.00083624060273973</v>
      </c>
      <c r="F160" s="70">
        <v>164059953.1</v>
      </c>
    </row>
    <row r="161" spans="1:6" customHeight="1" ht="12.75">
      <c r="A161" s="66">
        <v>43256</v>
      </c>
      <c r="B161" s="67">
        <v>75.844242</v>
      </c>
      <c r="C161" s="71">
        <v>0.0075</v>
      </c>
      <c r="D161" s="69">
        <f>B161*C161/$F$4</f>
        <v>0.0015584433287671</v>
      </c>
      <c r="E161" s="69">
        <f>B161*$E$4/$F$4</f>
        <v>0.00083116977534247</v>
      </c>
      <c r="F161" s="70">
        <v>163065120</v>
      </c>
    </row>
    <row r="162" spans="1:6" customHeight="1" ht="12.75">
      <c r="A162" s="66">
        <v>43257</v>
      </c>
      <c r="B162" s="67">
        <v>76.42676</v>
      </c>
      <c r="C162" s="71">
        <v>0.0078</v>
      </c>
      <c r="D162" s="69">
        <f>B162*C162/$F$4</f>
        <v>0.0016332293917808</v>
      </c>
      <c r="E162" s="69">
        <f>B162*$E$4/$F$4</f>
        <v>0.00083755353424658</v>
      </c>
      <c r="F162" s="70">
        <v>164317533.6</v>
      </c>
    </row>
    <row r="163" spans="1:6" customHeight="1" ht="12.75">
      <c r="A163" s="66">
        <v>43258</v>
      </c>
      <c r="B163" s="67">
        <v>76.044708</v>
      </c>
      <c r="C163" s="71">
        <v>0.0081</v>
      </c>
      <c r="D163" s="69">
        <f>B163*C163/$F$4</f>
        <v>0.0016875674926027</v>
      </c>
      <c r="E163" s="69">
        <f>B163*$E$4/$F$4</f>
        <v>0.0008333666630137</v>
      </c>
      <c r="F163" s="70">
        <v>163496122.6</v>
      </c>
    </row>
    <row r="164" spans="1:6" customHeight="1" ht="12.75">
      <c r="A164" s="66">
        <v>43259</v>
      </c>
      <c r="B164" s="67">
        <v>76.082909</v>
      </c>
      <c r="C164" s="71">
        <v>0.0087</v>
      </c>
      <c r="D164" s="69">
        <f>B164*C164/$F$4</f>
        <v>0.0018134830364384</v>
      </c>
      <c r="E164" s="69">
        <f>B164*$E$4/$F$4</f>
        <v>0.00083378530410959</v>
      </c>
      <c r="F164" s="70">
        <v>163578254.6</v>
      </c>
    </row>
    <row r="165" spans="1:6" customHeight="1" ht="12.75">
      <c r="A165" s="66">
        <v>43260</v>
      </c>
      <c r="B165" s="67">
        <v>76.082909</v>
      </c>
      <c r="C165" s="71">
        <v>0.0087</v>
      </c>
      <c r="D165" s="69">
        <f>B165*C165/$F$4</f>
        <v>0.0018134830364384</v>
      </c>
      <c r="E165" s="69">
        <f>B165*$E$4/$F$4</f>
        <v>0.00083378530410959</v>
      </c>
      <c r="F165" s="70">
        <v>163578254.6</v>
      </c>
    </row>
    <row r="166" spans="1:6" customHeight="1" ht="12.75">
      <c r="A166" s="66">
        <v>43261</v>
      </c>
      <c r="B166" s="67">
        <v>76.082909</v>
      </c>
      <c r="C166" s="71">
        <v>0.0087</v>
      </c>
      <c r="D166" s="69">
        <f>B166*C166/$F$4</f>
        <v>0.0018134830364384</v>
      </c>
      <c r="E166" s="69">
        <f>B166*$E$4/$F$4</f>
        <v>0.00083378530410959</v>
      </c>
      <c r="F166" s="70">
        <v>163578254.6</v>
      </c>
    </row>
    <row r="167" spans="1:6" customHeight="1" ht="12.75">
      <c r="A167" s="66">
        <v>43262</v>
      </c>
      <c r="B167" s="67">
        <v>75.864538</v>
      </c>
      <c r="C167" s="71">
        <v>0.0088</v>
      </c>
      <c r="D167" s="69">
        <f>B167*C167/$F$4</f>
        <v>0.0018290628339726</v>
      </c>
      <c r="E167" s="69">
        <f>B167*$E$4/$F$4</f>
        <v>0.00083139219726027</v>
      </c>
      <c r="F167" s="70">
        <v>159315529.7</v>
      </c>
    </row>
    <row r="168" spans="1:6" customHeight="1" ht="12.75">
      <c r="A168" s="66">
        <v>43263</v>
      </c>
      <c r="B168" s="67">
        <v>75.962382</v>
      </c>
      <c r="C168" s="71">
        <v>0.0108</v>
      </c>
      <c r="D168" s="69">
        <f>B168*C168/$F$4</f>
        <v>0.0022476540427397</v>
      </c>
      <c r="E168" s="69">
        <f>B168*$E$4/$F$4</f>
        <v>0.00083246446027397</v>
      </c>
      <c r="F168" s="70">
        <v>159521003</v>
      </c>
    </row>
    <row r="169" spans="1:6" customHeight="1" ht="12.75">
      <c r="A169" s="66">
        <v>43264</v>
      </c>
      <c r="B169" s="67">
        <v>76.048878</v>
      </c>
      <c r="C169" s="71">
        <v>0.0115</v>
      </c>
      <c r="D169" s="69">
        <f>B169*C169/$F$4</f>
        <v>0.002396060539726</v>
      </c>
      <c r="E169" s="69">
        <f>B169*$E$4/$F$4</f>
        <v>0.00083341236164384</v>
      </c>
      <c r="F169" s="70">
        <v>159702644.3</v>
      </c>
    </row>
    <row r="170" spans="1:6" customHeight="1" ht="12.75">
      <c r="A170" s="66">
        <v>43265</v>
      </c>
      <c r="B170" s="67">
        <v>75.668127</v>
      </c>
      <c r="C170" s="71">
        <v>0.01</v>
      </c>
      <c r="D170" s="69">
        <f>B170*C170/$F$4</f>
        <v>0.002073099369863</v>
      </c>
      <c r="E170" s="69">
        <f>B170*$E$4/$F$4</f>
        <v>0.00082923974794521</v>
      </c>
      <c r="F170" s="70">
        <v>158903067.2</v>
      </c>
    </row>
    <row r="171" spans="1:6" customHeight="1" ht="12.75">
      <c r="A171" s="66">
        <v>43266</v>
      </c>
      <c r="B171" s="67">
        <v>74.78574</v>
      </c>
      <c r="C171" s="71">
        <v>0.0099</v>
      </c>
      <c r="D171" s="69">
        <f>B171*C171/$F$4</f>
        <v>0.002028435139726</v>
      </c>
      <c r="E171" s="69">
        <f>B171*$E$4/$F$4</f>
        <v>0.00081956975342466</v>
      </c>
      <c r="F171" s="70">
        <v>160789340</v>
      </c>
    </row>
    <row r="172" spans="1:6" customHeight="1" ht="12.75">
      <c r="A172" s="66">
        <v>43267</v>
      </c>
      <c r="B172" s="67">
        <v>74.78574</v>
      </c>
      <c r="C172" s="71">
        <v>0.0099</v>
      </c>
      <c r="D172" s="69">
        <f>B172*C172/$F$4</f>
        <v>0.002028435139726</v>
      </c>
      <c r="E172" s="69">
        <f>B172*$E$4/$F$4</f>
        <v>0.00081956975342466</v>
      </c>
      <c r="F172" s="70">
        <v>160789340</v>
      </c>
    </row>
    <row r="173" spans="1:6" customHeight="1" ht="12.75">
      <c r="A173" s="66">
        <v>43268</v>
      </c>
      <c r="B173" s="67">
        <v>74.78574</v>
      </c>
      <c r="C173" s="71">
        <v>0.0099</v>
      </c>
      <c r="D173" s="69">
        <f>B173*C173/$F$4</f>
        <v>0.002028435139726</v>
      </c>
      <c r="E173" s="69">
        <f>B173*$E$4/$F$4</f>
        <v>0.00081956975342466</v>
      </c>
      <c r="F173" s="70">
        <v>160789340</v>
      </c>
    </row>
    <row r="174" spans="1:6" customHeight="1" ht="12.75">
      <c r="A174" s="66">
        <v>43269</v>
      </c>
      <c r="B174" s="67">
        <v>74.696309</v>
      </c>
      <c r="C174" s="71">
        <v>0.0096</v>
      </c>
      <c r="D174" s="69">
        <f>B174*C174/$F$4</f>
        <v>0.001964615250411</v>
      </c>
      <c r="E174" s="69">
        <f>B174*$E$4/$F$4</f>
        <v>0.00081858968767123</v>
      </c>
      <c r="F174" s="70">
        <v>160597064.6</v>
      </c>
    </row>
    <row r="175" spans="1:6" customHeight="1" ht="12.75">
      <c r="A175" s="66">
        <v>43270</v>
      </c>
      <c r="B175" s="67">
        <v>74.345596</v>
      </c>
      <c r="C175" s="71">
        <v>0.009</v>
      </c>
      <c r="D175" s="69">
        <f>B175*C175/$F$4</f>
        <v>0.0018331790794521</v>
      </c>
      <c r="E175" s="69">
        <f>B175*$E$4/$F$4</f>
        <v>0.00081474625753425</v>
      </c>
      <c r="F175" s="70">
        <v>159843030.3</v>
      </c>
    </row>
    <row r="176" spans="1:6" customHeight="1" ht="12.75">
      <c r="A176" s="66">
        <v>43271</v>
      </c>
      <c r="B176" s="67">
        <v>74.226458</v>
      </c>
      <c r="C176" s="71">
        <v>0.0093</v>
      </c>
      <c r="D176" s="69">
        <f>B176*C176/$F$4</f>
        <v>0.0018912494778082</v>
      </c>
      <c r="E176" s="69">
        <f>B176*$E$4/$F$4</f>
        <v>0.00081344063561644</v>
      </c>
      <c r="F176" s="70">
        <v>159586883.7</v>
      </c>
    </row>
    <row r="177" spans="1:6" customHeight="1" ht="12.75">
      <c r="A177" s="66">
        <v>43272</v>
      </c>
      <c r="B177" s="67">
        <v>74.171848</v>
      </c>
      <c r="C177" s="71">
        <v>0.0097</v>
      </c>
      <c r="D177" s="69">
        <f>B177*C177/$F$4</f>
        <v>0.0019711422619178</v>
      </c>
      <c r="E177" s="69">
        <f>B177*$E$4/$F$4</f>
        <v>0.00081284216986301</v>
      </c>
      <c r="F177" s="70">
        <v>159469473.1</v>
      </c>
    </row>
    <row r="178" spans="1:6" customHeight="1" ht="12.75">
      <c r="A178" s="66">
        <v>43273</v>
      </c>
      <c r="B178" s="67">
        <v>73.98311</v>
      </c>
      <c r="C178" s="71">
        <v>0.009</v>
      </c>
      <c r="D178" s="69">
        <f>B178*C178/$F$4</f>
        <v>0.0018242410684932</v>
      </c>
      <c r="E178" s="69">
        <f>B178*$E$4/$F$4</f>
        <v>0.00081077380821918</v>
      </c>
      <c r="F178" s="70">
        <v>159063686.5</v>
      </c>
    </row>
    <row r="179" spans="1:6" customHeight="1" ht="12.75">
      <c r="A179" s="66">
        <v>43274</v>
      </c>
      <c r="B179" s="67">
        <v>73.98311</v>
      </c>
      <c r="C179" s="71">
        <v>0.009</v>
      </c>
      <c r="D179" s="69">
        <f>B179*C179/$F$4</f>
        <v>0.0018242410684932</v>
      </c>
      <c r="E179" s="69">
        <f>B179*$E$4/$F$4</f>
        <v>0.00081077380821918</v>
      </c>
      <c r="F179" s="70">
        <v>159063686.5</v>
      </c>
    </row>
    <row r="180" spans="1:6" customHeight="1" ht="12.75">
      <c r="A180" s="66">
        <v>43275</v>
      </c>
      <c r="B180" s="67">
        <v>73.98311</v>
      </c>
      <c r="C180" s="71">
        <v>0.009</v>
      </c>
      <c r="D180" s="69">
        <f>B180*C180/$F$4</f>
        <v>0.0018242410684932</v>
      </c>
      <c r="E180" s="69">
        <f>B180*$E$4/$F$4</f>
        <v>0.00081077380821918</v>
      </c>
      <c r="F180" s="70">
        <v>159063686.5</v>
      </c>
    </row>
    <row r="181" spans="1:6" customHeight="1" ht="12.75">
      <c r="A181" s="66">
        <v>43276</v>
      </c>
      <c r="B181" s="67">
        <v>74.167443</v>
      </c>
      <c r="C181" s="71">
        <v>0.008</v>
      </c>
      <c r="D181" s="69">
        <f>B181*C181/$F$4</f>
        <v>0.0016255877917808</v>
      </c>
      <c r="E181" s="69">
        <f>B181*$E$4/$F$4</f>
        <v>0.00081279389589041</v>
      </c>
      <c r="F181" s="70">
        <v>159460002.2</v>
      </c>
    </row>
    <row r="182" spans="1:6" customHeight="1" ht="12.75">
      <c r="A182" s="66">
        <v>43277</v>
      </c>
      <c r="B182" s="67">
        <v>74.134846</v>
      </c>
      <c r="C182" s="71">
        <v>0.008</v>
      </c>
      <c r="D182" s="69">
        <f>B182*C182/$F$4</f>
        <v>0.0016248733369863</v>
      </c>
      <c r="E182" s="69">
        <f>B182*$E$4/$F$4</f>
        <v>0.00081243666849315</v>
      </c>
      <c r="F182" s="70">
        <v>159389918.8</v>
      </c>
    </row>
    <row r="183" spans="1:6" customHeight="1" ht="12.75">
      <c r="A183" s="66">
        <v>43278</v>
      </c>
      <c r="B183" s="67">
        <v>74.264001</v>
      </c>
      <c r="C183" s="71">
        <v>0.008</v>
      </c>
      <c r="D183" s="69">
        <f>B183*C183/$F$4</f>
        <v>0.0016277041315068</v>
      </c>
      <c r="E183" s="69">
        <f>B183*$E$4/$F$4</f>
        <v>0.00081385206575342</v>
      </c>
      <c r="F183" s="70">
        <v>159667601.5</v>
      </c>
    </row>
    <row r="184" spans="1:6" customHeight="1" ht="12.75">
      <c r="A184" s="66">
        <v>43279</v>
      </c>
      <c r="B184" s="67">
        <v>74.404615</v>
      </c>
      <c r="C184" s="71">
        <v>0.007</v>
      </c>
      <c r="D184" s="69">
        <f>B184*C184/$F$4</f>
        <v>0.0014269378219178</v>
      </c>
      <c r="E184" s="69">
        <f>B184*$E$4/$F$4</f>
        <v>0.00081539304109589</v>
      </c>
      <c r="F184" s="70">
        <v>159969922.1</v>
      </c>
    </row>
    <row r="185" spans="1:6" customHeight="1" ht="12.75">
      <c r="A185" s="66">
        <v>43280</v>
      </c>
      <c r="B185" s="67">
        <v>75.019909</v>
      </c>
      <c r="C185" s="71">
        <v>0.0065</v>
      </c>
      <c r="D185" s="69">
        <f>B185*C185/$F$4</f>
        <v>0.0013359709821918</v>
      </c>
      <c r="E185" s="69">
        <f>B185*$E$4/$F$4</f>
        <v>0.0008221359890411</v>
      </c>
      <c r="F185" s="70">
        <v>165043800.3</v>
      </c>
    </row>
    <row r="186" spans="1:6" customHeight="1" ht="12.75">
      <c r="A186" s="66">
        <v>43281</v>
      </c>
      <c r="B186" s="67">
        <v>75.019909</v>
      </c>
      <c r="C186" s="71">
        <v>0.0065</v>
      </c>
      <c r="D186" s="69">
        <f>B186*C186/$F$4</f>
        <v>0.0013359709821918</v>
      </c>
      <c r="E186" s="69">
        <f>B186*$E$4/$F$4</f>
        <v>0.0008221359890411</v>
      </c>
      <c r="F186" s="70">
        <v>165043800.3</v>
      </c>
    </row>
    <row r="187" spans="1:6" customHeight="1" ht="12.75">
      <c r="A187" s="66">
        <v>43282</v>
      </c>
      <c r="B187" s="67">
        <v>75.019909</v>
      </c>
      <c r="C187" s="71">
        <v>0.0065</v>
      </c>
      <c r="D187" s="69">
        <f>B187*C187/$F$4</f>
        <v>0.0013359709821918</v>
      </c>
      <c r="E187" s="69">
        <f>B187*$E$4/$F$4</f>
        <v>0.0008221359890411</v>
      </c>
      <c r="F187" s="70">
        <v>165043800.3</v>
      </c>
    </row>
    <row r="188" spans="1:6" customHeight="1" ht="12.75">
      <c r="A188" s="66">
        <v>43283</v>
      </c>
      <c r="B188" s="67">
        <v>74.755467</v>
      </c>
      <c r="C188" s="71">
        <v>0.0073</v>
      </c>
      <c r="D188" s="69">
        <f>B188*C188/$F$4</f>
        <v>0.00149510934</v>
      </c>
      <c r="E188" s="69">
        <f>B188*$E$4/$F$4</f>
        <v>0.00081923799452055</v>
      </c>
      <c r="F188" s="70">
        <v>164462027.4</v>
      </c>
    </row>
    <row r="189" spans="1:6" customHeight="1" ht="12.75">
      <c r="A189" s="66">
        <v>43284</v>
      </c>
      <c r="B189" s="67">
        <v>74.921594</v>
      </c>
      <c r="C189" s="71">
        <v>0.0075</v>
      </c>
      <c r="D189" s="69">
        <f>B189*C189/$F$4</f>
        <v>0.0015394848082192</v>
      </c>
      <c r="E189" s="69">
        <f>B189*$E$4/$F$4</f>
        <v>0.00082105856438356</v>
      </c>
      <c r="F189" s="70">
        <v>164827505.9</v>
      </c>
    </row>
    <row r="190" spans="1:6" customHeight="1" ht="12.75">
      <c r="A190" s="66">
        <v>43285</v>
      </c>
      <c r="B190" s="67">
        <v>74.921594</v>
      </c>
      <c r="C190" s="71">
        <v>0.0075</v>
      </c>
      <c r="D190" s="69">
        <f>B190*C190/$F$4</f>
        <v>0.0015394848082192</v>
      </c>
      <c r="E190" s="69">
        <f>B190*$E$4/$F$4</f>
        <v>0.00082105856438356</v>
      </c>
      <c r="F190" s="70">
        <v>164827505.9</v>
      </c>
    </row>
    <row r="191" spans="1:6" customHeight="1" ht="12.75">
      <c r="A191" s="66">
        <v>43286</v>
      </c>
      <c r="B191" s="67">
        <v>75.110372</v>
      </c>
      <c r="C191" s="71">
        <v>0.0065</v>
      </c>
      <c r="D191" s="69">
        <f>B191*C191/$F$4</f>
        <v>0.0013375819671233</v>
      </c>
      <c r="E191" s="69">
        <f>B191*$E$4/$F$4</f>
        <v>0.00082312736438356</v>
      </c>
      <c r="F191" s="70">
        <v>165242817.9</v>
      </c>
    </row>
    <row r="192" spans="1:6" customHeight="1" ht="12.75">
      <c r="A192" s="66">
        <v>43287</v>
      </c>
      <c r="B192" s="67">
        <v>75.323226</v>
      </c>
      <c r="C192" s="71">
        <v>0.005</v>
      </c>
      <c r="D192" s="69">
        <f>B192*C192/$F$4</f>
        <v>0.0010318250136986</v>
      </c>
      <c r="E192" s="69">
        <f>B192*$E$4/$F$4</f>
        <v>0.0008254600109589</v>
      </c>
      <c r="F192" s="70">
        <v>165711097.3</v>
      </c>
    </row>
    <row r="193" spans="1:6" customHeight="1" ht="12.75">
      <c r="A193" s="66">
        <v>43288</v>
      </c>
      <c r="B193" s="67">
        <v>75.323226</v>
      </c>
      <c r="C193" s="71">
        <v>0.005</v>
      </c>
      <c r="D193" s="69">
        <f>B193*C193/$F$4</f>
        <v>0.0010318250136986</v>
      </c>
      <c r="E193" s="69">
        <f>B193*$E$4/$F$4</f>
        <v>0.0008254600109589</v>
      </c>
      <c r="F193" s="70">
        <v>165711097.3</v>
      </c>
    </row>
    <row r="194" spans="1:6" customHeight="1" ht="12.75">
      <c r="A194" s="66">
        <v>43289</v>
      </c>
      <c r="B194" s="67">
        <v>75.323226</v>
      </c>
      <c r="C194" s="71">
        <v>0.005</v>
      </c>
      <c r="D194" s="69">
        <f>B194*C194/$F$4</f>
        <v>0.0010318250136986</v>
      </c>
      <c r="E194" s="69">
        <f>B194*$E$4/$F$4</f>
        <v>0.0008254600109589</v>
      </c>
      <c r="F194" s="70">
        <v>165711097.3</v>
      </c>
    </row>
    <row r="195" spans="1:6" customHeight="1" ht="12.75">
      <c r="A195" s="66">
        <v>43290</v>
      </c>
      <c r="B195" s="67">
        <v>75.332598</v>
      </c>
      <c r="C195" s="71">
        <v>0.0075</v>
      </c>
      <c r="D195" s="69">
        <f>B195*C195/$F$4</f>
        <v>0.0015479300958904</v>
      </c>
      <c r="E195" s="69">
        <f>B195*$E$4/$F$4</f>
        <v>0.00082556271780822</v>
      </c>
      <c r="F195" s="70">
        <v>161965084.8</v>
      </c>
    </row>
    <row r="196" spans="1:6" customHeight="1" ht="12.75">
      <c r="A196" s="66">
        <v>43291</v>
      </c>
      <c r="B196" s="67">
        <v>75.172403</v>
      </c>
      <c r="C196" s="71">
        <v>0.0065</v>
      </c>
      <c r="D196" s="69">
        <f>B196*C196/$F$4</f>
        <v>0.0013386866287671</v>
      </c>
      <c r="E196" s="69">
        <f>B196*$E$4/$F$4</f>
        <v>0.00082380715616438</v>
      </c>
      <c r="F196" s="70">
        <v>161620666.5</v>
      </c>
    </row>
    <row r="197" spans="1:6" customHeight="1" ht="12.75">
      <c r="A197" s="66">
        <v>43292</v>
      </c>
      <c r="B197" s="67">
        <v>75.170239</v>
      </c>
      <c r="C197" s="71">
        <v>0.0073</v>
      </c>
      <c r="D197" s="69">
        <f>B197*C197/$F$4</f>
        <v>0.00150340478</v>
      </c>
      <c r="E197" s="69">
        <f>B197*$E$4/$F$4</f>
        <v>0.00082378344109589</v>
      </c>
      <c r="F197" s="70">
        <v>161616014.9</v>
      </c>
    </row>
    <row r="198" spans="1:6" customHeight="1" ht="12.75">
      <c r="A198" s="66">
        <v>43293</v>
      </c>
      <c r="B198" s="67">
        <v>74.908633</v>
      </c>
      <c r="C198" s="71">
        <v>0.0085</v>
      </c>
      <c r="D198" s="69">
        <f>B198*C198/$F$4</f>
        <v>0.0017444476178082</v>
      </c>
      <c r="E198" s="69">
        <f>B198*$E$4/$F$4</f>
        <v>0.0008209165260274</v>
      </c>
      <c r="F198" s="70">
        <v>161053562</v>
      </c>
    </row>
    <row r="199" spans="1:6" customHeight="1" ht="12.75">
      <c r="A199" s="66">
        <v>43294</v>
      </c>
      <c r="B199" s="67">
        <v>74.943398</v>
      </c>
      <c r="C199" s="71">
        <v>0.0095</v>
      </c>
      <c r="D199" s="69">
        <f>B199*C199/$F$4</f>
        <v>0.0019505815917808</v>
      </c>
      <c r="E199" s="69">
        <f>B199*$E$4/$F$4</f>
        <v>0.00082129751232877</v>
      </c>
      <c r="F199" s="70">
        <v>161128305.4</v>
      </c>
    </row>
    <row r="200" spans="1:6" customHeight="1" ht="12.75">
      <c r="A200" s="66">
        <v>43295</v>
      </c>
      <c r="B200" s="67">
        <v>74.943398</v>
      </c>
      <c r="C200" s="71">
        <v>0.0095</v>
      </c>
      <c r="D200" s="69">
        <f>B200*C200/$F$4</f>
        <v>0.0019505815917808</v>
      </c>
      <c r="E200" s="69">
        <f>B200*$E$4/$F$4</f>
        <v>0.00082129751232877</v>
      </c>
      <c r="F200" s="70">
        <v>161128305.4</v>
      </c>
    </row>
    <row r="201" spans="1:6" customHeight="1" ht="12.75">
      <c r="A201" s="66">
        <v>43296</v>
      </c>
      <c r="B201" s="67">
        <v>74.943398</v>
      </c>
      <c r="C201" s="71">
        <v>0.0095</v>
      </c>
      <c r="D201" s="69">
        <f>B201*C201/$F$4</f>
        <v>0.0019505815917808</v>
      </c>
      <c r="E201" s="69">
        <f>B201*$E$4/$F$4</f>
        <v>0.00082129751232877</v>
      </c>
      <c r="F201" s="70">
        <v>161128305.4</v>
      </c>
    </row>
    <row r="202" spans="1:6" customHeight="1" ht="12.75">
      <c r="A202" s="66">
        <v>43297</v>
      </c>
      <c r="B202" s="67">
        <v>75.153028</v>
      </c>
      <c r="C202" s="71">
        <v>0.01</v>
      </c>
      <c r="D202" s="69">
        <f>B202*C202/$F$4</f>
        <v>0.0020589870684932</v>
      </c>
      <c r="E202" s="69">
        <f>B202*$E$4/$F$4</f>
        <v>0.00082359482739726</v>
      </c>
      <c r="F202" s="70">
        <v>161579010</v>
      </c>
    </row>
    <row r="203" spans="1:6" customHeight="1" ht="12.75">
      <c r="A203" s="66">
        <v>43298</v>
      </c>
      <c r="B203" s="67">
        <v>74.814999</v>
      </c>
      <c r="C203" s="71">
        <v>0.009</v>
      </c>
      <c r="D203" s="69">
        <f>B203*C203/$F$4</f>
        <v>0.0018447534</v>
      </c>
      <c r="E203" s="69">
        <f>B203*$E$4/$F$4</f>
        <v>0.0008198904</v>
      </c>
      <c r="F203" s="70">
        <v>160852247.9</v>
      </c>
    </row>
    <row r="204" spans="1:6" customHeight="1" ht="12.75">
      <c r="A204" s="66">
        <v>43299</v>
      </c>
      <c r="B204" s="67">
        <v>74.632018</v>
      </c>
      <c r="C204" s="71">
        <v>0.0085</v>
      </c>
      <c r="D204" s="69">
        <f>B204*C204/$F$4</f>
        <v>0.0017380058986301</v>
      </c>
      <c r="E204" s="69">
        <f>B204*$E$4/$F$4</f>
        <v>0.00081788512876712</v>
      </c>
      <c r="F204" s="70">
        <v>160458838.8</v>
      </c>
    </row>
    <row r="205" spans="1:6" customHeight="1" ht="12.75">
      <c r="A205" s="66">
        <v>43300</v>
      </c>
      <c r="B205" s="67">
        <v>74.453054</v>
      </c>
      <c r="C205" s="71">
        <v>0.01</v>
      </c>
      <c r="D205" s="69">
        <f>B205*C205/$F$4</f>
        <v>0.0020398096986301</v>
      </c>
      <c r="E205" s="69">
        <f>B205*$E$4/$F$4</f>
        <v>0.00081592387945205</v>
      </c>
      <c r="F205" s="70">
        <v>160074065.4</v>
      </c>
    </row>
    <row r="206" spans="1:6" customHeight="1" ht="12.75">
      <c r="A206" s="66">
        <v>43301</v>
      </c>
      <c r="B206" s="67">
        <v>75.160401</v>
      </c>
      <c r="C206" s="71">
        <v>0.0105</v>
      </c>
      <c r="D206" s="69">
        <f>B206*C206/$F$4</f>
        <v>0.0021621485219178</v>
      </c>
      <c r="E206" s="69">
        <f>B206*$E$4/$F$4</f>
        <v>0.00082367562739726</v>
      </c>
      <c r="F206" s="70">
        <v>161594861.8</v>
      </c>
    </row>
    <row r="207" spans="1:6" customHeight="1" ht="12.75">
      <c r="A207" s="66">
        <v>43302</v>
      </c>
      <c r="B207" s="67">
        <v>75.160401</v>
      </c>
      <c r="C207" s="71">
        <v>0.0105</v>
      </c>
      <c r="D207" s="69">
        <f>B207*C207/$F$4</f>
        <v>0.0021621485219178</v>
      </c>
      <c r="E207" s="69">
        <f>B207*$E$4/$F$4</f>
        <v>0.00082367562739726</v>
      </c>
      <c r="F207" s="70">
        <v>161594861.8</v>
      </c>
    </row>
    <row r="208" spans="1:6" customHeight="1" ht="12.75">
      <c r="A208" s="66">
        <v>43303</v>
      </c>
      <c r="B208" s="67">
        <v>75.160401</v>
      </c>
      <c r="C208" s="71">
        <v>0.0105</v>
      </c>
      <c r="D208" s="69">
        <f>B208*C208/$F$4</f>
        <v>0.0021621485219178</v>
      </c>
      <c r="E208" s="69">
        <f>B208*$E$4/$F$4</f>
        <v>0.00082367562739726</v>
      </c>
      <c r="F208" s="70">
        <v>161594861.8</v>
      </c>
    </row>
    <row r="209" spans="1:6" customHeight="1" ht="12.75">
      <c r="A209" s="66">
        <v>43304</v>
      </c>
      <c r="B209" s="67">
        <v>75.075987</v>
      </c>
      <c r="C209" s="71">
        <v>0.0105</v>
      </c>
      <c r="D209" s="69">
        <f>B209*C209/$F$4</f>
        <v>0.0021597201739726</v>
      </c>
      <c r="E209" s="69">
        <f>B209*$E$4/$F$4</f>
        <v>0.00082275054246575</v>
      </c>
      <c r="F209" s="70">
        <v>161413372.6</v>
      </c>
    </row>
    <row r="210" spans="1:6" customHeight="1" ht="12.75">
      <c r="A210" s="66">
        <v>43305</v>
      </c>
      <c r="B210" s="67">
        <v>75.063075</v>
      </c>
      <c r="C210" s="71">
        <v>0.0105</v>
      </c>
      <c r="D210" s="69">
        <f>B210*C210/$F$4</f>
        <v>0.0021593487328767</v>
      </c>
      <c r="E210" s="69">
        <f>B210*$E$4/$F$4</f>
        <v>0.00082260904109589</v>
      </c>
      <c r="F210" s="70">
        <v>161385612.3</v>
      </c>
    </row>
    <row r="211" spans="1:6" customHeight="1" ht="12.75">
      <c r="A211" s="66">
        <v>43306</v>
      </c>
      <c r="B211" s="67">
        <v>75.193143</v>
      </c>
      <c r="C211" s="71">
        <v>0.0105</v>
      </c>
      <c r="D211" s="69">
        <f>B211*C211/$F$4</f>
        <v>0.0021630904150685</v>
      </c>
      <c r="E211" s="69">
        <f>B211*$E$4/$F$4</f>
        <v>0.00082403444383562</v>
      </c>
      <c r="F211" s="70">
        <v>161665257.6</v>
      </c>
    </row>
    <row r="212" spans="1:6" customHeight="1" ht="12.75">
      <c r="A212" s="66">
        <v>43307</v>
      </c>
      <c r="B212" s="67">
        <v>75.424411</v>
      </c>
      <c r="C212" s="71">
        <v>0.0105</v>
      </c>
      <c r="D212" s="69">
        <f>B212*C212/$F$4</f>
        <v>0.002169743330137</v>
      </c>
      <c r="E212" s="69">
        <f>B212*$E$4/$F$4</f>
        <v>0.00082656888767123</v>
      </c>
      <c r="F212" s="70">
        <v>162162484.4</v>
      </c>
    </row>
    <row r="213" spans="1:6" customHeight="1" ht="12.75">
      <c r="A213" s="66">
        <v>43308</v>
      </c>
      <c r="B213" s="67">
        <v>75.555266</v>
      </c>
      <c r="C213" s="71">
        <v>0.01</v>
      </c>
      <c r="D213" s="69">
        <f>B213*C213/$F$4</f>
        <v>0.0020700072876712</v>
      </c>
      <c r="E213" s="69">
        <f>B213*$E$4/$F$4</f>
        <v>0.00082800291506849</v>
      </c>
      <c r="F213" s="70">
        <v>162443822.8</v>
      </c>
    </row>
    <row r="214" spans="1:6" customHeight="1" ht="12.75">
      <c r="A214" s="66">
        <v>43309</v>
      </c>
      <c r="B214" s="67">
        <v>75.555266</v>
      </c>
      <c r="C214" s="71">
        <v>0.01</v>
      </c>
      <c r="D214" s="69">
        <f>B214*C214/$F$4</f>
        <v>0.0020700072876712</v>
      </c>
      <c r="E214" s="69">
        <f>B214*$E$4/$F$4</f>
        <v>0.00082800291506849</v>
      </c>
      <c r="F214" s="70">
        <v>162443822.8</v>
      </c>
    </row>
    <row r="215" spans="1:6" customHeight="1" ht="12.75">
      <c r="A215" s="66">
        <v>43310</v>
      </c>
      <c r="B215" s="67">
        <v>75.555266</v>
      </c>
      <c r="C215" s="71">
        <v>0.01</v>
      </c>
      <c r="D215" s="69">
        <f>B215*C215/$F$4</f>
        <v>0.0020700072876712</v>
      </c>
      <c r="E215" s="69">
        <f>B215*$E$4/$F$4</f>
        <v>0.00082800291506849</v>
      </c>
      <c r="F215" s="70">
        <v>162443822.8</v>
      </c>
    </row>
    <row r="216" spans="1:6" customHeight="1" ht="12.75">
      <c r="A216" s="66">
        <v>43311</v>
      </c>
      <c r="B216" s="67">
        <v>75.91962</v>
      </c>
      <c r="C216" s="71">
        <v>0.009</v>
      </c>
      <c r="D216" s="69">
        <f>B216*C216/$F$4</f>
        <v>0.001871990630137</v>
      </c>
      <c r="E216" s="69">
        <f>B216*$E$4/$F$4</f>
        <v>0.00083199583561644</v>
      </c>
      <c r="F216" s="70">
        <v>163227183.1</v>
      </c>
    </row>
    <row r="217" spans="1:6" customHeight="1" ht="12.75">
      <c r="A217" s="66">
        <v>43312</v>
      </c>
      <c r="B217" s="67">
        <v>75.795212</v>
      </c>
      <c r="C217" s="71">
        <v>0.0085</v>
      </c>
      <c r="D217" s="69">
        <f>B217*C217/$F$4</f>
        <v>0.0017650939780822</v>
      </c>
      <c r="E217" s="69">
        <f>B217*$E$4/$F$4</f>
        <v>0.00083063246027397</v>
      </c>
      <c r="F217" s="70">
        <v>162959705.4</v>
      </c>
    </row>
    <row r="218" spans="1:6" customHeight="1" ht="12.75">
      <c r="A218" s="66">
        <v>43313</v>
      </c>
      <c r="B218" s="67">
        <v>75.993574</v>
      </c>
      <c r="C218" s="71">
        <v>0.0095</v>
      </c>
      <c r="D218" s="69">
        <f>B218*C218/$F$4</f>
        <v>0.001977914939726</v>
      </c>
      <c r="E218" s="69">
        <f>B218*$E$4/$F$4</f>
        <v>0.00083280629041096</v>
      </c>
      <c r="F218" s="70">
        <v>159586504.7</v>
      </c>
    </row>
    <row r="219" spans="1:6" customHeight="1" ht="12.75">
      <c r="A219" s="66">
        <v>43314</v>
      </c>
      <c r="B219" s="67">
        <v>75.79622</v>
      </c>
      <c r="C219" s="71">
        <v>0.0095</v>
      </c>
      <c r="D219" s="69">
        <f>B219*C219/$F$4</f>
        <v>0.0019727783287671</v>
      </c>
      <c r="E219" s="69">
        <f>B219*$E$4/$F$4</f>
        <v>0.00083064350684932</v>
      </c>
      <c r="F219" s="70">
        <v>159172061.6</v>
      </c>
    </row>
    <row r="220" spans="1:6" customHeight="1" ht="12.75">
      <c r="A220" s="66">
        <v>43315</v>
      </c>
      <c r="B220" s="67">
        <v>75.998264</v>
      </c>
      <c r="C220" s="71">
        <v>0.0095</v>
      </c>
      <c r="D220" s="69">
        <f>B220*C220/$F$4</f>
        <v>0.0019780370082192</v>
      </c>
      <c r="E220" s="69">
        <f>B220*$E$4/$F$4</f>
        <v>0.00083285768767123</v>
      </c>
      <c r="F220" s="70">
        <v>159596353.7</v>
      </c>
    </row>
    <row r="221" spans="1:6" customHeight="1" ht="12.75">
      <c r="A221" s="66">
        <v>43316</v>
      </c>
      <c r="B221" s="67">
        <v>75.998264</v>
      </c>
      <c r="C221" s="71">
        <v>0.0095</v>
      </c>
      <c r="D221" s="69">
        <f>B221*C221/$F$4</f>
        <v>0.0019780370082192</v>
      </c>
      <c r="E221" s="69">
        <f>B221*$E$4/$F$4</f>
        <v>0.00083285768767123</v>
      </c>
      <c r="F221" s="70">
        <v>159596353.7</v>
      </c>
    </row>
    <row r="222" spans="1:6" customHeight="1" ht="12.75">
      <c r="A222" s="66">
        <v>43317</v>
      </c>
      <c r="B222" s="67">
        <v>75.998264</v>
      </c>
      <c r="C222" s="71">
        <v>0.0095</v>
      </c>
      <c r="D222" s="69">
        <f>B222*C222/$F$4</f>
        <v>0.0019780370082192</v>
      </c>
      <c r="E222" s="69">
        <f>B222*$E$4/$F$4</f>
        <v>0.00083285768767123</v>
      </c>
      <c r="F222" s="70">
        <v>159596353.7</v>
      </c>
    </row>
    <row r="223" spans="1:6" customHeight="1" ht="12.75">
      <c r="A223" s="66">
        <v>43318</v>
      </c>
      <c r="B223" s="67">
        <v>75.873832</v>
      </c>
      <c r="C223" s="71">
        <v>0.0098</v>
      </c>
      <c r="D223" s="69">
        <f>B223*C223/$F$4</f>
        <v>0.0020371604208219</v>
      </c>
      <c r="E223" s="69">
        <f>B223*$E$4/$F$4</f>
        <v>0.00083149404931507</v>
      </c>
      <c r="F223" s="70">
        <v>159335047.6</v>
      </c>
    </row>
    <row r="224" spans="1:6" customHeight="1" ht="12.75">
      <c r="A224" s="66">
        <v>43319</v>
      </c>
      <c r="B224" s="67">
        <v>75.764186</v>
      </c>
      <c r="C224" s="71">
        <v>0.009</v>
      </c>
      <c r="D224" s="69">
        <f>B224*C224/$F$4</f>
        <v>0.0018681580109589</v>
      </c>
      <c r="E224" s="69">
        <f>B224*$E$4/$F$4</f>
        <v>0.00083029244931507</v>
      </c>
      <c r="F224" s="70">
        <v>159104791.3</v>
      </c>
    </row>
    <row r="225" spans="1:6" customHeight="1" ht="12.75">
      <c r="A225" s="66">
        <v>43320</v>
      </c>
      <c r="B225" s="67">
        <v>75.541899</v>
      </c>
      <c r="C225" s="71">
        <v>0.009</v>
      </c>
      <c r="D225" s="69">
        <f>B225*C225/$F$4</f>
        <v>0.0018626769616438</v>
      </c>
      <c r="E225" s="69">
        <f>B225*$E$4/$F$4</f>
        <v>0.00082785642739726</v>
      </c>
      <c r="F225" s="70">
        <v>158637988.1</v>
      </c>
    </row>
    <row r="226" spans="1:6" customHeight="1" ht="12.75">
      <c r="A226" s="66">
        <v>43321</v>
      </c>
      <c r="B226" s="67">
        <v>75.673331</v>
      </c>
      <c r="C226" s="71">
        <v>0.009</v>
      </c>
      <c r="D226" s="69">
        <f>B226*C226/$F$4</f>
        <v>0.0018659177506849</v>
      </c>
      <c r="E226" s="69">
        <f>B226*$E$4/$F$4</f>
        <v>0.00082929677808219</v>
      </c>
      <c r="F226" s="70">
        <v>158913994.9</v>
      </c>
    </row>
    <row r="227" spans="1:6" customHeight="1" ht="12.75">
      <c r="A227" s="66">
        <v>43322</v>
      </c>
      <c r="B227" s="67">
        <v>75.402432</v>
      </c>
      <c r="C227" s="71">
        <v>0.01</v>
      </c>
      <c r="D227" s="69">
        <f>B227*C227/$F$4</f>
        <v>0.0020658200547945</v>
      </c>
      <c r="E227" s="69">
        <f>B227*$E$4/$F$4</f>
        <v>0.00082632802191781</v>
      </c>
      <c r="F227" s="70">
        <v>158345106.6</v>
      </c>
    </row>
    <row r="228" spans="1:6" customHeight="1" ht="12.75">
      <c r="A228" s="66">
        <v>43323</v>
      </c>
      <c r="B228" s="67">
        <v>75.402432</v>
      </c>
      <c r="C228" s="71">
        <v>0.01</v>
      </c>
      <c r="D228" s="69">
        <f>B228*C228/$F$4</f>
        <v>0.0020658200547945</v>
      </c>
      <c r="E228" s="69">
        <f>B228*$E$4/$F$4</f>
        <v>0.00082632802191781</v>
      </c>
      <c r="F228" s="70">
        <v>158345106.6</v>
      </c>
    </row>
    <row r="229" spans="1:6" customHeight="1" ht="12.75">
      <c r="A229" s="66">
        <v>43324</v>
      </c>
      <c r="B229" s="67">
        <v>75.402432</v>
      </c>
      <c r="C229" s="71">
        <v>0.01</v>
      </c>
      <c r="D229" s="69">
        <f>B229*C229/$F$4</f>
        <v>0.0020658200547945</v>
      </c>
      <c r="E229" s="69">
        <f>B229*$E$4/$F$4</f>
        <v>0.00082632802191781</v>
      </c>
      <c r="F229" s="70">
        <v>158345106.6</v>
      </c>
    </row>
    <row r="230" spans="1:6" customHeight="1" ht="12.75">
      <c r="A230" s="66">
        <v>43325</v>
      </c>
      <c r="B230" s="67">
        <v>75.26278</v>
      </c>
      <c r="C230" s="71">
        <v>0.01</v>
      </c>
      <c r="D230" s="69">
        <f>B230*C230/$F$4</f>
        <v>0.0020619939726027</v>
      </c>
      <c r="E230" s="69">
        <f>B230*$E$4/$F$4</f>
        <v>0.0008247975890411</v>
      </c>
      <c r="F230" s="70">
        <v>158051837</v>
      </c>
    </row>
    <row r="231" spans="1:6" customHeight="1" ht="12.75">
      <c r="A231" s="66">
        <v>43326</v>
      </c>
      <c r="B231" s="67">
        <v>75.407744</v>
      </c>
      <c r="C231" s="71">
        <v>0.0095</v>
      </c>
      <c r="D231" s="69">
        <f>B231*C231/$F$4</f>
        <v>0.001962667309589</v>
      </c>
      <c r="E231" s="69">
        <f>B231*$E$4/$F$4</f>
        <v>0.00082638623561644</v>
      </c>
      <c r="F231" s="70">
        <v>158356262.4</v>
      </c>
    </row>
    <row r="232" spans="1:6" customHeight="1" ht="12.75">
      <c r="A232" s="66">
        <v>43327</v>
      </c>
      <c r="B232" s="67">
        <v>74.927884</v>
      </c>
      <c r="C232" s="71">
        <v>0.0095</v>
      </c>
      <c r="D232" s="69">
        <f>B232*C232/$F$4</f>
        <v>0.0019501778027397</v>
      </c>
      <c r="E232" s="69">
        <f>B232*$E$4/$F$4</f>
        <v>0.00082112749589041</v>
      </c>
      <c r="F232" s="70">
        <v>157348557.1</v>
      </c>
    </row>
    <row r="233" spans="1:6" customHeight="1" ht="12.75">
      <c r="A233" s="66">
        <v>43328</v>
      </c>
      <c r="B233" s="67">
        <v>75.063099</v>
      </c>
      <c r="C233" s="71">
        <v>0.01</v>
      </c>
      <c r="D233" s="69">
        <f>B233*C233/$F$4</f>
        <v>0.002056523260274</v>
      </c>
      <c r="E233" s="69">
        <f>B233*$E$4/$F$4</f>
        <v>0.00082260930410959</v>
      </c>
      <c r="F233" s="70">
        <v>157632507.4</v>
      </c>
    </row>
    <row r="234" spans="1:6" customHeight="1" ht="12.75">
      <c r="A234" s="66">
        <v>43329</v>
      </c>
      <c r="B234" s="67">
        <v>75.408215</v>
      </c>
      <c r="C234" s="71">
        <v>0.01</v>
      </c>
      <c r="D234" s="69">
        <f>B234*C234/$F$4</f>
        <v>0.0020659784931507</v>
      </c>
      <c r="E234" s="69">
        <f>B234*$E$4/$F$4</f>
        <v>0.00082639139726027</v>
      </c>
      <c r="F234" s="70">
        <v>158357251.4</v>
      </c>
    </row>
    <row r="235" spans="1:6" customHeight="1" ht="12.75">
      <c r="A235" s="66">
        <v>43330</v>
      </c>
      <c r="B235" s="67">
        <v>75.408215</v>
      </c>
      <c r="C235" s="71">
        <v>0.01</v>
      </c>
      <c r="D235" s="69">
        <f>B235*C235/$F$4</f>
        <v>0.0020659784931507</v>
      </c>
      <c r="E235" s="69">
        <f>B235*$E$4/$F$4</f>
        <v>0.00082639139726027</v>
      </c>
      <c r="F235" s="70">
        <v>158357251.4</v>
      </c>
    </row>
    <row r="236" spans="1:6" customHeight="1" ht="12.75">
      <c r="A236" s="66">
        <v>43331</v>
      </c>
      <c r="B236" s="67">
        <v>75.408215</v>
      </c>
      <c r="C236" s="71">
        <v>0.01</v>
      </c>
      <c r="D236" s="69">
        <f>B236*C236/$F$4</f>
        <v>0.0020659784931507</v>
      </c>
      <c r="E236" s="69">
        <f>B236*$E$4/$F$4</f>
        <v>0.00082639139726027</v>
      </c>
      <c r="F236" s="70">
        <v>158357251.4</v>
      </c>
    </row>
    <row r="237" spans="1:6" customHeight="1" ht="12.75">
      <c r="A237" s="66">
        <v>43332</v>
      </c>
      <c r="B237" s="67">
        <v>75.475751</v>
      </c>
      <c r="C237" s="71">
        <v>0.0097</v>
      </c>
      <c r="D237" s="69">
        <f>B237*C237/$F$4</f>
        <v>0.0020057939306849</v>
      </c>
      <c r="E237" s="69">
        <f>B237*$E$4/$F$4</f>
        <v>0.00082713151780822</v>
      </c>
      <c r="F237" s="70">
        <v>158499076.1</v>
      </c>
    </row>
    <row r="238" spans="1:6" customHeight="1" ht="12.75">
      <c r="A238" s="66">
        <v>43333</v>
      </c>
      <c r="B238" s="67">
        <v>75.627313</v>
      </c>
      <c r="C238" s="71">
        <v>0.0095</v>
      </c>
      <c r="D238" s="69">
        <f>B238*C238/$F$4</f>
        <v>0.0019683821191781</v>
      </c>
      <c r="E238" s="69">
        <f>B238*$E$4/$F$4</f>
        <v>0.00082879247123288</v>
      </c>
      <c r="F238" s="70">
        <v>158817357.2</v>
      </c>
    </row>
    <row r="239" spans="1:6" customHeight="1" ht="12.75">
      <c r="A239" s="66">
        <v>43334</v>
      </c>
      <c r="B239" s="67">
        <v>75.738767</v>
      </c>
      <c r="C239" s="71">
        <v>0.0095</v>
      </c>
      <c r="D239" s="69">
        <f>B239*C239/$F$4</f>
        <v>0.0019712829767123</v>
      </c>
      <c r="E239" s="69">
        <f>B239*$E$4/$F$4</f>
        <v>0.00083001388493151</v>
      </c>
      <c r="F239" s="70">
        <v>159051410.9</v>
      </c>
    </row>
    <row r="240" spans="1:6" customHeight="1" ht="12.75">
      <c r="A240" s="66">
        <v>43335</v>
      </c>
      <c r="B240" s="67">
        <v>75.676086</v>
      </c>
      <c r="C240" s="71">
        <v>0.0097</v>
      </c>
      <c r="D240" s="69">
        <f>B240*C240/$F$4</f>
        <v>0.0020111179019178</v>
      </c>
      <c r="E240" s="69">
        <f>B240*$E$4/$F$4</f>
        <v>0.00082932696986301</v>
      </c>
      <c r="F240" s="70">
        <v>155135976.3</v>
      </c>
    </row>
    <row r="241" spans="1:6" customHeight="1" ht="12.75">
      <c r="A241" s="66">
        <v>43336</v>
      </c>
      <c r="B241" s="67">
        <v>75.691196</v>
      </c>
      <c r="C241" s="71">
        <v>0.0095</v>
      </c>
      <c r="D241" s="69">
        <f>B241*C241/$F$4</f>
        <v>0.0019700448273973</v>
      </c>
      <c r="E241" s="69">
        <f>B241*$E$4/$F$4</f>
        <v>0.00082949255890411</v>
      </c>
      <c r="F241" s="70">
        <v>155166951.4</v>
      </c>
    </row>
    <row r="242" spans="1:6" customHeight="1" ht="12.75">
      <c r="A242" s="66">
        <v>43337</v>
      </c>
      <c r="B242" s="67">
        <v>75.691196</v>
      </c>
      <c r="C242" s="71">
        <v>0.0095</v>
      </c>
      <c r="D242" s="69">
        <f>B242*C242/$F$4</f>
        <v>0.0019700448273973</v>
      </c>
      <c r="E242" s="69">
        <f>B242*$E$4/$F$4</f>
        <v>0.00082949255890411</v>
      </c>
      <c r="F242" s="70">
        <v>155166951.4</v>
      </c>
    </row>
    <row r="243" spans="1:6" customHeight="1" ht="12.75">
      <c r="A243" s="66">
        <v>43338</v>
      </c>
      <c r="B243" s="67">
        <v>75.691196</v>
      </c>
      <c r="C243" s="71">
        <v>0.0095</v>
      </c>
      <c r="D243" s="69">
        <f>B243*C243/$F$4</f>
        <v>0.0019700448273973</v>
      </c>
      <c r="E243" s="69">
        <f>B243*$E$4/$F$4</f>
        <v>0.00082949255890411</v>
      </c>
      <c r="F243" s="70">
        <v>155166951.4</v>
      </c>
    </row>
    <row r="244" spans="1:6" customHeight="1" ht="12.75">
      <c r="A244" s="66">
        <v>43339</v>
      </c>
      <c r="B244" s="67">
        <v>76.077561</v>
      </c>
      <c r="C244" s="71">
        <v>0.0099</v>
      </c>
      <c r="D244" s="69">
        <f>B244*C244/$F$4</f>
        <v>0.0020634735723288</v>
      </c>
      <c r="E244" s="69">
        <f>B244*$E$4/$F$4</f>
        <v>0.00083372669589041</v>
      </c>
      <c r="F244" s="70">
        <v>155959000.3</v>
      </c>
    </row>
    <row r="245" spans="1:6" customHeight="1" ht="12.75">
      <c r="A245" s="66">
        <v>43340</v>
      </c>
      <c r="B245" s="67">
        <v>76.438095</v>
      </c>
      <c r="C245" s="71">
        <v>0.0091</v>
      </c>
      <c r="D245" s="69">
        <f>B245*C245/$F$4</f>
        <v>0.0019057168890411</v>
      </c>
      <c r="E245" s="69">
        <f>B245*$E$4/$F$4</f>
        <v>0.00083767775342466</v>
      </c>
      <c r="F245" s="70">
        <v>156698094.5</v>
      </c>
    </row>
    <row r="246" spans="1:6" customHeight="1" ht="12.75">
      <c r="A246" s="66">
        <v>43341</v>
      </c>
      <c r="B246" s="67">
        <v>76.202974</v>
      </c>
      <c r="C246" s="71">
        <v>0.0085</v>
      </c>
      <c r="D246" s="69">
        <f>B246*C246/$F$4</f>
        <v>0.0017745898054795</v>
      </c>
      <c r="E246" s="69">
        <f>B246*$E$4/$F$4</f>
        <v>0.00083510108493151</v>
      </c>
      <c r="F246" s="70">
        <v>160026245.8</v>
      </c>
    </row>
    <row r="247" spans="1:6" customHeight="1" ht="12.75">
      <c r="A247" s="66">
        <v>43342</v>
      </c>
      <c r="B247" s="67">
        <v>76.101148</v>
      </c>
      <c r="C247" s="71">
        <v>0.0087</v>
      </c>
      <c r="D247" s="69">
        <f>B247*C247/$F$4</f>
        <v>0.0018139177742466</v>
      </c>
      <c r="E247" s="69">
        <f>B247*$E$4/$F$4</f>
        <v>0.00083398518356164</v>
      </c>
      <c r="F247" s="70">
        <v>159812411.6</v>
      </c>
    </row>
    <row r="248" spans="1:6" customHeight="1" ht="12.75">
      <c r="A248" s="66">
        <v>43343</v>
      </c>
      <c r="B248" s="67">
        <v>75.691698</v>
      </c>
      <c r="C248" s="71">
        <v>0.0098</v>
      </c>
      <c r="D248" s="69">
        <f>B248*C248/$F$4</f>
        <v>0.0020322702476712</v>
      </c>
      <c r="E248" s="69">
        <f>B248*$E$4/$F$4</f>
        <v>0.00082949806027397</v>
      </c>
      <c r="F248" s="70">
        <v>158952565.1</v>
      </c>
    </row>
    <row r="249" spans="1:6" customHeight="1" ht="12.75">
      <c r="A249" s="66">
        <v>43344</v>
      </c>
      <c r="B249" s="67">
        <v>75.691698</v>
      </c>
      <c r="C249" s="71">
        <v>0.0098</v>
      </c>
      <c r="D249" s="69">
        <f>B249*C249/$F$4</f>
        <v>0.0020322702476712</v>
      </c>
      <c r="E249" s="69">
        <f>B249*$E$4/$F$4</f>
        <v>0.00082949806027397</v>
      </c>
      <c r="F249" s="70">
        <v>158952565.1</v>
      </c>
    </row>
    <row r="250" spans="1:6" customHeight="1" ht="12.75">
      <c r="A250" s="66">
        <v>43345</v>
      </c>
      <c r="B250" s="67">
        <v>75.691698</v>
      </c>
      <c r="C250" s="71">
        <v>0.0098</v>
      </c>
      <c r="D250" s="69">
        <f>B250*C250/$F$4</f>
        <v>0.0020322702476712</v>
      </c>
      <c r="E250" s="69">
        <f>B250*$E$4/$F$4</f>
        <v>0.00082949806027397</v>
      </c>
      <c r="F250" s="70">
        <v>158952565.1</v>
      </c>
    </row>
    <row r="251" spans="1:6" customHeight="1" ht="12.75">
      <c r="A251" s="66">
        <v>43346</v>
      </c>
      <c r="B251" s="67">
        <v>75.691698</v>
      </c>
      <c r="C251" s="71">
        <v>0.0098</v>
      </c>
      <c r="D251" s="69">
        <f>B251*C251/$F$4</f>
        <v>0.0020322702476712</v>
      </c>
      <c r="E251" s="69">
        <f>B251*$E$4/$F$4</f>
        <v>0.00082949806027397</v>
      </c>
      <c r="F251" s="70">
        <v>158952565.1</v>
      </c>
    </row>
    <row r="252" spans="1:6" customHeight="1" ht="12.75">
      <c r="A252" s="66">
        <v>43347</v>
      </c>
      <c r="B252" s="67">
        <v>74.844146</v>
      </c>
      <c r="C252" s="71">
        <v>0.0095</v>
      </c>
      <c r="D252" s="69">
        <f>B252*C252/$F$4</f>
        <v>0.0019479983205479</v>
      </c>
      <c r="E252" s="69">
        <f>B252*$E$4/$F$4</f>
        <v>0.00082020981917808</v>
      </c>
      <c r="F252" s="70">
        <v>157172707</v>
      </c>
    </row>
    <row r="253" spans="1:6" customHeight="1" ht="12.75">
      <c r="A253" s="66">
        <v>43348</v>
      </c>
      <c r="B253" s="67">
        <v>74.813876</v>
      </c>
      <c r="C253" s="71">
        <v>0.0085</v>
      </c>
      <c r="D253" s="69">
        <f>B253*C253/$F$4</f>
        <v>0.0017422409479452</v>
      </c>
      <c r="E253" s="69">
        <f>B253*$E$4/$F$4</f>
        <v>0.00081987809315068</v>
      </c>
      <c r="F253" s="70">
        <v>157109138.8</v>
      </c>
    </row>
    <row r="254" spans="1:6" customHeight="1" ht="12.75">
      <c r="A254" s="66">
        <v>43349</v>
      </c>
      <c r="B254" s="67">
        <v>74.758794</v>
      </c>
      <c r="C254" s="71">
        <v>0.009</v>
      </c>
      <c r="D254" s="69">
        <f>B254*C254/$F$4</f>
        <v>0.0018433675232877</v>
      </c>
      <c r="E254" s="69">
        <f>B254*$E$4/$F$4</f>
        <v>0.00081927445479452</v>
      </c>
      <c r="F254" s="70">
        <v>156993466.4</v>
      </c>
    </row>
    <row r="255" spans="1:6" customHeight="1" ht="12.75">
      <c r="A255" s="66">
        <v>43350</v>
      </c>
      <c r="B255" s="67">
        <v>74.989555</v>
      </c>
      <c r="C255" s="71">
        <v>0.0095</v>
      </c>
      <c r="D255" s="69">
        <f>B255*C255/$F$4</f>
        <v>0.0019517829383562</v>
      </c>
      <c r="E255" s="69">
        <f>B255*$E$4/$F$4</f>
        <v>0.00082180334246575</v>
      </c>
      <c r="F255" s="70">
        <v>157478065</v>
      </c>
    </row>
    <row r="256" spans="1:6" customHeight="1" ht="12.75">
      <c r="A256" s="66">
        <v>43351</v>
      </c>
      <c r="B256" s="67">
        <v>74.989555</v>
      </c>
      <c r="C256" s="71">
        <v>0.0095</v>
      </c>
      <c r="D256" s="69">
        <f>B256*C256/$F$4</f>
        <v>0.0019517829383562</v>
      </c>
      <c r="E256" s="69">
        <f>B256*$E$4/$F$4</f>
        <v>0.00082180334246575</v>
      </c>
      <c r="F256" s="70">
        <v>157478065</v>
      </c>
    </row>
    <row r="257" spans="1:6" customHeight="1" ht="12.75">
      <c r="A257" s="66">
        <v>43352</v>
      </c>
      <c r="B257" s="67">
        <v>74.989555</v>
      </c>
      <c r="C257" s="71">
        <v>0.0095</v>
      </c>
      <c r="D257" s="69">
        <f>B257*C257/$F$4</f>
        <v>0.0019517829383562</v>
      </c>
      <c r="E257" s="69">
        <f>B257*$E$4/$F$4</f>
        <v>0.00082180334246575</v>
      </c>
      <c r="F257" s="70">
        <v>157478065</v>
      </c>
    </row>
    <row r="258" spans="1:6" customHeight="1" ht="12.75">
      <c r="A258" s="66">
        <v>43353</v>
      </c>
      <c r="B258" s="67">
        <v>74.947883</v>
      </c>
      <c r="C258" s="71">
        <v>0.009</v>
      </c>
      <c r="D258" s="69">
        <f>B258*C258/$F$4</f>
        <v>0.0018480299917808</v>
      </c>
      <c r="E258" s="69">
        <f>B258*$E$4/$F$4</f>
        <v>0.0008213466630137</v>
      </c>
      <c r="F258" s="70">
        <v>157390553.4</v>
      </c>
    </row>
    <row r="259" spans="1:6" customHeight="1" ht="12.75">
      <c r="A259" s="66">
        <v>43354</v>
      </c>
      <c r="B259" s="67">
        <v>75.074401</v>
      </c>
      <c r="C259" s="71">
        <v>0.009</v>
      </c>
      <c r="D259" s="69">
        <f>B259*C259/$F$4</f>
        <v>0.0018511496136986</v>
      </c>
      <c r="E259" s="69">
        <f>B259*$E$4/$F$4</f>
        <v>0.00082273316164384</v>
      </c>
      <c r="F259" s="70">
        <v>157656241.7</v>
      </c>
    </row>
    <row r="260" spans="1:6" customHeight="1" ht="12.75">
      <c r="A260" s="66">
        <v>43355</v>
      </c>
      <c r="B260" s="67">
        <v>75.837279</v>
      </c>
      <c r="C260" s="71">
        <v>0.0095</v>
      </c>
      <c r="D260" s="69">
        <f>B260*C260/$F$4</f>
        <v>0.0019738469876712</v>
      </c>
      <c r="E260" s="69">
        <f>B260*$E$4/$F$4</f>
        <v>0.00083109346849315</v>
      </c>
      <c r="F260" s="70">
        <v>159258285</v>
      </c>
    </row>
    <row r="261" spans="1:6" customHeight="1" ht="12.75">
      <c r="A261" s="66">
        <v>43356</v>
      </c>
      <c r="B261" s="67">
        <v>75.826792</v>
      </c>
      <c r="C261" s="71">
        <v>0.0095</v>
      </c>
      <c r="D261" s="69">
        <f>B261*C261/$F$4</f>
        <v>0.0019735740383562</v>
      </c>
      <c r="E261" s="69">
        <f>B261*$E$4/$F$4</f>
        <v>0.00083097854246575</v>
      </c>
      <c r="F261" s="70">
        <v>159236262.4</v>
      </c>
    </row>
    <row r="262" spans="1:6" customHeight="1" ht="12.75">
      <c r="A262" s="66">
        <v>43357</v>
      </c>
      <c r="B262" s="67">
        <v>75.690693</v>
      </c>
      <c r="C262" s="71">
        <v>0.0095</v>
      </c>
      <c r="D262" s="69">
        <f>B262*C262/$F$4</f>
        <v>0.0019700317356164</v>
      </c>
      <c r="E262" s="69">
        <f>B262*$E$4/$F$4</f>
        <v>0.00082948704657534</v>
      </c>
      <c r="F262" s="70">
        <v>158950454.3</v>
      </c>
    </row>
    <row r="263" spans="1:6" customHeight="1" ht="12.75">
      <c r="A263" s="66">
        <v>43358</v>
      </c>
      <c r="B263" s="67">
        <v>75.690693</v>
      </c>
      <c r="C263" s="71">
        <v>0.0095</v>
      </c>
      <c r="D263" s="69">
        <f>B263*C263/$F$4</f>
        <v>0.0019700317356164</v>
      </c>
      <c r="E263" s="69">
        <f>B263*$E$4/$F$4</f>
        <v>0.00082948704657534</v>
      </c>
      <c r="F263" s="70">
        <v>158950454.3</v>
      </c>
    </row>
    <row r="264" spans="1:6" customHeight="1" ht="12.75">
      <c r="A264" s="66">
        <v>43359</v>
      </c>
      <c r="B264" s="67">
        <v>75.690693</v>
      </c>
      <c r="C264" s="71">
        <v>0.0095</v>
      </c>
      <c r="D264" s="69">
        <f>B264*C264/$F$4</f>
        <v>0.0019700317356164</v>
      </c>
      <c r="E264" s="69">
        <f>B264*$E$4/$F$4</f>
        <v>0.00082948704657534</v>
      </c>
      <c r="F264" s="70">
        <v>158950454.3</v>
      </c>
    </row>
    <row r="265" spans="1:6" customHeight="1" ht="12.75">
      <c r="A265" s="66">
        <v>43360</v>
      </c>
      <c r="B265" s="67">
        <v>75.72962</v>
      </c>
      <c r="C265" s="71">
        <v>0.0095</v>
      </c>
      <c r="D265" s="69">
        <f>B265*C265/$F$4</f>
        <v>0.0019710449041096</v>
      </c>
      <c r="E265" s="69">
        <f>B265*$E$4/$F$4</f>
        <v>0.00082991364383562</v>
      </c>
      <c r="F265" s="70">
        <v>159032202.3</v>
      </c>
    </row>
    <row r="266" spans="1:6" customHeight="1" ht="12.75">
      <c r="A266" s="66">
        <v>43361</v>
      </c>
      <c r="B266" s="67">
        <v>75.9523</v>
      </c>
      <c r="C266" s="71">
        <v>0.0095</v>
      </c>
      <c r="D266" s="69">
        <f>B266*C266/$F$4</f>
        <v>0.0019768406849315</v>
      </c>
      <c r="E266" s="69">
        <f>B266*$E$4/$F$4</f>
        <v>0.00083235397260274</v>
      </c>
      <c r="F266" s="70">
        <v>159499829.7</v>
      </c>
    </row>
    <row r="267" spans="1:6" customHeight="1" ht="12.75">
      <c r="A267" s="66">
        <v>43362</v>
      </c>
      <c r="B267" s="67">
        <v>76.135143</v>
      </c>
      <c r="C267" s="71">
        <v>0.0095</v>
      </c>
      <c r="D267" s="69">
        <f>B267*C267/$F$4</f>
        <v>0.0019815996123288</v>
      </c>
      <c r="E267" s="69">
        <f>B267*$E$4/$F$4</f>
        <v>0.00083435773150685</v>
      </c>
      <c r="F267" s="70">
        <v>159883800.3</v>
      </c>
    </row>
    <row r="268" spans="1:6" customHeight="1" ht="12.75">
      <c r="A268" s="66">
        <v>43363</v>
      </c>
      <c r="B268" s="67">
        <v>76.448944</v>
      </c>
      <c r="C268" s="71">
        <v>0.0095</v>
      </c>
      <c r="D268" s="69">
        <f>B268*C268/$F$4</f>
        <v>0.0019897670356164</v>
      </c>
      <c r="E268" s="69">
        <f>B268*$E$4/$F$4</f>
        <v>0.00083779664657534</v>
      </c>
      <c r="F268" s="70">
        <v>160542781.4</v>
      </c>
    </row>
    <row r="269" spans="1:6" customHeight="1" ht="12.75">
      <c r="A269" s="66">
        <v>43364</v>
      </c>
      <c r="B269" s="67">
        <v>76.408083</v>
      </c>
      <c r="C269" s="71">
        <v>0.0095</v>
      </c>
      <c r="D269" s="69">
        <f>B269*C269/$F$4</f>
        <v>0.001988703530137</v>
      </c>
      <c r="E269" s="69">
        <f>B269*$E$4/$F$4</f>
        <v>0.00083734885479452</v>
      </c>
      <c r="F269" s="70">
        <v>160456974</v>
      </c>
    </row>
    <row r="270" spans="1:6" customHeight="1" ht="12.75">
      <c r="A270" s="66">
        <v>43365</v>
      </c>
      <c r="B270" s="67">
        <v>76.408083</v>
      </c>
      <c r="C270" s="71">
        <v>0.0095</v>
      </c>
      <c r="D270" s="69">
        <f>B270*C270/$F$4</f>
        <v>0.001988703530137</v>
      </c>
      <c r="E270" s="69">
        <f>B270*$E$4/$F$4</f>
        <v>0.00083734885479452</v>
      </c>
      <c r="F270" s="70">
        <v>160456974</v>
      </c>
    </row>
    <row r="271" spans="1:6" customHeight="1" ht="12.75">
      <c r="A271" s="66">
        <v>43366</v>
      </c>
      <c r="B271" s="67">
        <v>76.408083</v>
      </c>
      <c r="C271" s="71">
        <v>0.0095</v>
      </c>
      <c r="D271" s="69">
        <f>B271*C271/$F$4</f>
        <v>0.001988703530137</v>
      </c>
      <c r="E271" s="69">
        <f>B271*$E$4/$F$4</f>
        <v>0.00083734885479452</v>
      </c>
      <c r="F271" s="70">
        <v>160456974</v>
      </c>
    </row>
    <row r="272" spans="1:6" customHeight="1" ht="12.75">
      <c r="A272" s="66">
        <v>43367</v>
      </c>
      <c r="B272" s="67">
        <v>76.317668</v>
      </c>
      <c r="C272" s="71">
        <v>0.0095</v>
      </c>
      <c r="D272" s="69">
        <f>B272*C272/$F$4</f>
        <v>0.0019863502630137</v>
      </c>
      <c r="E272" s="69">
        <f>B272*$E$4/$F$4</f>
        <v>0.00083635800547945</v>
      </c>
      <c r="F272" s="70">
        <v>160267102.9</v>
      </c>
    </row>
    <row r="273" spans="1:6" customHeight="1" ht="12.75">
      <c r="A273" s="66">
        <v>43368</v>
      </c>
      <c r="B273" s="67">
        <v>76.207079</v>
      </c>
      <c r="C273" s="71">
        <v>0.0105</v>
      </c>
      <c r="D273" s="69">
        <f>B273*C273/$F$4</f>
        <v>0.0021922584369863</v>
      </c>
      <c r="E273" s="69">
        <f>B273*$E$4/$F$4</f>
        <v>0.00083514607123288</v>
      </c>
      <c r="F273" s="70">
        <v>160034864.9</v>
      </c>
    </row>
    <row r="274" spans="1:6" customHeight="1" ht="12.75">
      <c r="A274" s="66">
        <v>43369</v>
      </c>
      <c r="B274" s="67">
        <v>76.096919</v>
      </c>
      <c r="C274" s="71">
        <v>0.011</v>
      </c>
      <c r="D274" s="69">
        <f>B274*C274/$F$4</f>
        <v>0.0022933318054795</v>
      </c>
      <c r="E274" s="69">
        <f>B274*$E$4/$F$4</f>
        <v>0.00083393883835616</v>
      </c>
      <c r="F274" s="70">
        <v>159803529.3</v>
      </c>
    </row>
    <row r="275" spans="1:6" customHeight="1" ht="12.75">
      <c r="A275" s="66">
        <v>43370</v>
      </c>
      <c r="B275" s="67">
        <v>75.532815</v>
      </c>
      <c r="C275" s="71">
        <v>0.008</v>
      </c>
      <c r="D275" s="69">
        <f>B275*C275/$F$4</f>
        <v>0.0016555137534247</v>
      </c>
      <c r="E275" s="69">
        <f>B275*$E$4/$F$4</f>
        <v>0.00082775687671233</v>
      </c>
      <c r="F275" s="70">
        <v>158618911.8</v>
      </c>
    </row>
    <row r="276" spans="1:6" customHeight="1" ht="12.75">
      <c r="A276" s="66">
        <v>43371</v>
      </c>
      <c r="B276" s="67">
        <v>76.349922</v>
      </c>
      <c r="C276" s="71">
        <v>0.007</v>
      </c>
      <c r="D276" s="69">
        <f>B276*C276/$F$4</f>
        <v>0.0014642450794521</v>
      </c>
      <c r="E276" s="69">
        <f>B276*$E$4/$F$4</f>
        <v>0.0008367114739726</v>
      </c>
      <c r="F276" s="70">
        <v>160334836.3</v>
      </c>
    </row>
    <row r="277" spans="1:6" customHeight="1" ht="12.75">
      <c r="A277" s="66">
        <v>43372</v>
      </c>
      <c r="B277" s="67">
        <v>76.349922</v>
      </c>
      <c r="C277" s="71">
        <v>0.007</v>
      </c>
      <c r="D277" s="69">
        <f>B277*C277/$F$4</f>
        <v>0.0014642450794521</v>
      </c>
      <c r="E277" s="69">
        <f>B277*$E$4/$F$4</f>
        <v>0.0008367114739726</v>
      </c>
      <c r="F277" s="70">
        <v>160334836.3</v>
      </c>
    </row>
    <row r="278" spans="1:6" customHeight="1" ht="12.75">
      <c r="A278" s="66">
        <v>43373</v>
      </c>
      <c r="B278" s="67">
        <v>76.349922</v>
      </c>
      <c r="C278" s="71">
        <v>0.007</v>
      </c>
      <c r="D278" s="69">
        <f>B278*C278/$F$4</f>
        <v>0.0014642450794521</v>
      </c>
      <c r="E278" s="69">
        <f>B278*$E$4/$F$4</f>
        <v>0.0008367114739726</v>
      </c>
      <c r="F278" s="70">
        <v>160334836.3</v>
      </c>
    </row>
    <row r="279" spans="1:6" customHeight="1" ht="12.75">
      <c r="A279" s="66">
        <v>43374</v>
      </c>
      <c r="B279" s="67">
        <v>76.918047</v>
      </c>
      <c r="C279" s="71">
        <v>0.01</v>
      </c>
      <c r="D279" s="69">
        <f>B279*C279/$F$4</f>
        <v>0.0021073437534247</v>
      </c>
      <c r="E279" s="69">
        <f>B279*$E$4/$F$4</f>
        <v>0.00084293750136986</v>
      </c>
      <c r="F279" s="70">
        <v>161527898.2</v>
      </c>
    </row>
    <row r="280" spans="1:6" customHeight="1" ht="12.75">
      <c r="A280" s="66">
        <v>43375</v>
      </c>
      <c r="B280" s="67">
        <v>76.940231</v>
      </c>
      <c r="C280" s="71">
        <v>0.0095</v>
      </c>
      <c r="D280" s="69">
        <f>B280*C280/$F$4</f>
        <v>0.0020025539575342</v>
      </c>
      <c r="E280" s="69">
        <f>B280*$E$4/$F$4</f>
        <v>0.00084318061369863</v>
      </c>
      <c r="F280" s="70">
        <v>161574484.9</v>
      </c>
    </row>
    <row r="281" spans="1:6" customHeight="1" ht="12.75">
      <c r="A281" s="66">
        <v>43376</v>
      </c>
      <c r="B281" s="67">
        <v>76.932418</v>
      </c>
      <c r="C281" s="71">
        <v>0.0095</v>
      </c>
      <c r="D281" s="69">
        <f>B281*C281/$F$4</f>
        <v>0.0020023506054795</v>
      </c>
      <c r="E281" s="69">
        <f>B281*$E$4/$F$4</f>
        <v>0.00084309499178082</v>
      </c>
      <c r="F281" s="70">
        <v>161558076.9</v>
      </c>
    </row>
    <row r="282" spans="1:6" customHeight="1" ht="12.75">
      <c r="A282" s="66">
        <v>43377</v>
      </c>
      <c r="B282" s="67">
        <v>76.613957</v>
      </c>
      <c r="C282" s="71">
        <v>0.0095</v>
      </c>
      <c r="D282" s="69">
        <f>B282*C282/$F$4</f>
        <v>0.0019940618945205</v>
      </c>
      <c r="E282" s="69">
        <f>B282*$E$4/$F$4</f>
        <v>0.00083960500821918</v>
      </c>
      <c r="F282" s="70">
        <v>160889308.7</v>
      </c>
    </row>
    <row r="283" spans="1:6" customHeight="1" ht="12.75">
      <c r="A283" s="66">
        <v>43378</v>
      </c>
      <c r="B283" s="67">
        <v>76.294584</v>
      </c>
      <c r="C283" s="71">
        <v>0.0095</v>
      </c>
      <c r="D283" s="69">
        <f>B283*C283/$F$4</f>
        <v>0.0019857494465753</v>
      </c>
      <c r="E283" s="69">
        <f>B283*$E$4/$F$4</f>
        <v>0.00083610503013699</v>
      </c>
      <c r="F283" s="70">
        <v>160218627.1</v>
      </c>
    </row>
    <row r="284" spans="1:6" customHeight="1" ht="12.75">
      <c r="A284" s="66">
        <v>43379</v>
      </c>
      <c r="B284" s="67">
        <v>76.294584</v>
      </c>
      <c r="C284" s="71">
        <v>0.0095</v>
      </c>
      <c r="D284" s="69">
        <f>B284*C284/$F$4</f>
        <v>0.0019857494465753</v>
      </c>
      <c r="E284" s="69">
        <f>B284*$E$4/$F$4</f>
        <v>0.00083610503013699</v>
      </c>
      <c r="F284" s="70">
        <v>160218627.1</v>
      </c>
    </row>
    <row r="285" spans="1:6" customHeight="1" ht="12.75">
      <c r="A285" s="66">
        <v>43380</v>
      </c>
      <c r="B285" s="67">
        <v>76.294584</v>
      </c>
      <c r="C285" s="71">
        <v>0.0095</v>
      </c>
      <c r="D285" s="69">
        <f>B285*C285/$F$4</f>
        <v>0.0019857494465753</v>
      </c>
      <c r="E285" s="69">
        <f>B285*$E$4/$F$4</f>
        <v>0.00083610503013699</v>
      </c>
      <c r="F285" s="70">
        <v>160218627.1</v>
      </c>
    </row>
    <row r="286" spans="1:6" customHeight="1" ht="12.75">
      <c r="A286" s="66">
        <v>43381</v>
      </c>
      <c r="B286" s="67">
        <v>76.048754</v>
      </c>
      <c r="C286" s="71">
        <v>0.0095</v>
      </c>
      <c r="D286" s="69">
        <f>B286*C286/$F$4</f>
        <v>0.0019793511315068</v>
      </c>
      <c r="E286" s="69">
        <f>B286*$E$4/$F$4</f>
        <v>0.00083341100273973</v>
      </c>
      <c r="F286" s="70">
        <v>159702384.1</v>
      </c>
    </row>
    <row r="287" spans="1:6" customHeight="1" ht="12.75">
      <c r="A287" s="66">
        <v>43382</v>
      </c>
      <c r="B287" s="67">
        <v>76.079567</v>
      </c>
      <c r="C287" s="71">
        <v>0.011</v>
      </c>
      <c r="D287" s="69">
        <f>B287*C287/$F$4</f>
        <v>0.0022928088684932</v>
      </c>
      <c r="E287" s="69">
        <f>B287*$E$4/$F$4</f>
        <v>0.00083374867945205</v>
      </c>
      <c r="F287" s="70">
        <v>159767089.8</v>
      </c>
    </row>
    <row r="288" spans="1:6" customHeight="1" ht="12.75">
      <c r="A288" s="66">
        <v>43383</v>
      </c>
      <c r="B288" s="67">
        <v>76.010467</v>
      </c>
      <c r="C288" s="71">
        <v>0.0098</v>
      </c>
      <c r="D288" s="69">
        <f>B288*C288/$F$4</f>
        <v>0.0020408289769863</v>
      </c>
      <c r="E288" s="69">
        <f>B288*$E$4/$F$4</f>
        <v>0.00083299141917808</v>
      </c>
      <c r="F288" s="70">
        <v>159621980.5</v>
      </c>
    </row>
    <row r="289" spans="1:6" customHeight="1" ht="12.75">
      <c r="A289" s="66">
        <v>43384</v>
      </c>
      <c r="B289" s="67">
        <v>75.586559</v>
      </c>
      <c r="C289" s="71">
        <v>0.0096</v>
      </c>
      <c r="D289" s="69">
        <f>B289*C289/$F$4</f>
        <v>0.0019880300449315</v>
      </c>
      <c r="E289" s="69">
        <f>B289*$E$4/$F$4</f>
        <v>0.00082834585205479</v>
      </c>
      <c r="F289" s="70">
        <v>158731773.7</v>
      </c>
    </row>
    <row r="290" spans="1:6" customHeight="1" ht="12.75">
      <c r="A290" s="66">
        <v>43385</v>
      </c>
      <c r="B290" s="67">
        <v>75.735741</v>
      </c>
      <c r="C290" s="71">
        <v>0.0105</v>
      </c>
      <c r="D290" s="69">
        <f>B290*C290/$F$4</f>
        <v>0.0021786993986301</v>
      </c>
      <c r="E290" s="69">
        <f>B290*$E$4/$F$4</f>
        <v>0.00082998072328767</v>
      </c>
      <c r="F290" s="70">
        <v>159045055.4</v>
      </c>
    </row>
    <row r="291" spans="1:6" customHeight="1" ht="12.75">
      <c r="A291" s="66">
        <v>43386</v>
      </c>
      <c r="B291" s="67">
        <v>75.735741</v>
      </c>
      <c r="C291" s="71">
        <v>0.0105</v>
      </c>
      <c r="D291" s="69">
        <f>B291*C291/$F$4</f>
        <v>0.0021786993986301</v>
      </c>
      <c r="E291" s="69">
        <f>B291*$E$4/$F$4</f>
        <v>0.00082998072328767</v>
      </c>
      <c r="F291" s="70">
        <v>159045055.4</v>
      </c>
    </row>
    <row r="292" spans="1:6" customHeight="1" ht="12.75">
      <c r="A292" s="66">
        <v>43387</v>
      </c>
      <c r="B292" s="67">
        <v>75.735741</v>
      </c>
      <c r="C292" s="71">
        <v>0.0105</v>
      </c>
      <c r="D292" s="69">
        <f>B292*C292/$F$4</f>
        <v>0.0021786993986301</v>
      </c>
      <c r="E292" s="69">
        <f>B292*$E$4/$F$4</f>
        <v>0.00082998072328767</v>
      </c>
      <c r="F292" s="70">
        <v>159045055.4</v>
      </c>
    </row>
    <row r="293" spans="1:6" customHeight="1" ht="12.75">
      <c r="A293" s="66">
        <v>43388</v>
      </c>
      <c r="B293" s="67">
        <v>76.011381</v>
      </c>
      <c r="C293" s="71">
        <v>0.0107</v>
      </c>
      <c r="D293" s="69">
        <f>B293*C293/$F$4</f>
        <v>0.002228278840274</v>
      </c>
      <c r="E293" s="69">
        <f>B293*$E$4/$F$4</f>
        <v>0.00083300143561644</v>
      </c>
      <c r="F293" s="70">
        <v>159623900</v>
      </c>
    </row>
    <row r="294" spans="1:6" customHeight="1" ht="12.75">
      <c r="A294" s="66">
        <v>43389</v>
      </c>
      <c r="B294" s="67">
        <v>76.283211</v>
      </c>
      <c r="C294" s="71">
        <v>0.0111</v>
      </c>
      <c r="D294" s="69">
        <f>B294*C294/$F$4</f>
        <v>0.0023198455947945</v>
      </c>
      <c r="E294" s="69">
        <f>B294*$E$4/$F$4</f>
        <v>0.00083598039452055</v>
      </c>
      <c r="F294" s="70">
        <v>160194743.7</v>
      </c>
    </row>
    <row r="295" spans="1:6" customHeight="1" ht="12.75">
      <c r="A295" s="66">
        <v>43390</v>
      </c>
      <c r="B295" s="67">
        <v>75.882873</v>
      </c>
      <c r="C295" s="71">
        <v>0.0111</v>
      </c>
      <c r="D295" s="69">
        <f>B295*C295/$F$4</f>
        <v>0.0023076709323288</v>
      </c>
      <c r="E295" s="69">
        <f>B295*$E$4/$F$4</f>
        <v>0.00083159312876712</v>
      </c>
      <c r="F295" s="70">
        <v>159354033.5</v>
      </c>
    </row>
    <row r="296" spans="1:6" customHeight="1" ht="12.75">
      <c r="A296" s="66">
        <v>43391</v>
      </c>
      <c r="B296" s="67">
        <v>75.738474</v>
      </c>
      <c r="C296" s="71">
        <v>0.0102</v>
      </c>
      <c r="D296" s="69">
        <f>B296*C296/$F$4</f>
        <v>0.0021165272186301</v>
      </c>
      <c r="E296" s="69">
        <f>B296*$E$4/$F$4</f>
        <v>0.0008300106739726</v>
      </c>
      <c r="F296" s="70">
        <v>159050795</v>
      </c>
    </row>
    <row r="297" spans="1:6" customHeight="1" ht="12.75">
      <c r="A297" s="66">
        <v>43392</v>
      </c>
      <c r="B297" s="67">
        <v>75.28866</v>
      </c>
      <c r="C297" s="71">
        <v>0.01</v>
      </c>
      <c r="D297" s="69">
        <f>B297*C297/$F$4</f>
        <v>0.0020627030136986</v>
      </c>
      <c r="E297" s="69">
        <f>B297*$E$4/$F$4</f>
        <v>0.00082508120547945</v>
      </c>
      <c r="F297" s="70">
        <v>158106186.1</v>
      </c>
    </row>
    <row r="298" spans="1:6" customHeight="1" ht="12.75">
      <c r="A298" s="66">
        <v>43393</v>
      </c>
      <c r="B298" s="67">
        <v>75.28866</v>
      </c>
      <c r="C298" s="71">
        <v>0.01</v>
      </c>
      <c r="D298" s="69">
        <f>B298*C298/$F$4</f>
        <v>0.0020627030136986</v>
      </c>
      <c r="E298" s="69">
        <f>B298*$E$4/$F$4</f>
        <v>0.00082508120547945</v>
      </c>
      <c r="F298" s="70">
        <v>158106186.1</v>
      </c>
    </row>
    <row r="299" spans="1:6" customHeight="1" ht="12.75">
      <c r="A299" s="66">
        <v>43394</v>
      </c>
      <c r="B299" s="67">
        <v>75.28866</v>
      </c>
      <c r="C299" s="71">
        <v>0.01</v>
      </c>
      <c r="D299" s="69">
        <f>B299*C299/$F$4</f>
        <v>0.0020627030136986</v>
      </c>
      <c r="E299" s="69">
        <f>B299*$E$4/$F$4</f>
        <v>0.00082508120547945</v>
      </c>
      <c r="F299" s="70">
        <v>158106186.1</v>
      </c>
    </row>
    <row r="300" spans="1:6" customHeight="1" ht="12.75">
      <c r="A300" s="66">
        <v>43395</v>
      </c>
      <c r="B300" s="67">
        <v>75.34168</v>
      </c>
      <c r="C300" s="71">
        <v>0.0101</v>
      </c>
      <c r="D300" s="69">
        <f>B300*C300/$F$4</f>
        <v>0.0020847971726027</v>
      </c>
      <c r="E300" s="69">
        <f>B300*$E$4/$F$4</f>
        <v>0.00082566224657534</v>
      </c>
      <c r="F300" s="70">
        <v>158217528.6</v>
      </c>
    </row>
    <row r="301" spans="1:6" customHeight="1" ht="12.75">
      <c r="A301" s="66">
        <v>43396</v>
      </c>
      <c r="B301" s="67">
        <v>75.285242</v>
      </c>
      <c r="C301" s="71">
        <v>0.0095</v>
      </c>
      <c r="D301" s="69">
        <f>B301*C301/$F$4</f>
        <v>0.0019594789013699</v>
      </c>
      <c r="E301" s="69">
        <f>B301*$E$4/$F$4</f>
        <v>0.00082504374794521</v>
      </c>
      <c r="F301" s="70">
        <v>158099008.1</v>
      </c>
    </row>
    <row r="302" spans="1:6" customHeight="1" ht="12.75">
      <c r="A302" s="66">
        <v>43397</v>
      </c>
      <c r="B302" s="67">
        <v>75.848303</v>
      </c>
      <c r="C302" s="71">
        <v>0.0115</v>
      </c>
      <c r="D302" s="69">
        <f>B302*C302/$F$4</f>
        <v>0.0023897410534247</v>
      </c>
      <c r="E302" s="69">
        <f>B302*$E$4/$F$4</f>
        <v>0.00083121427945205</v>
      </c>
      <c r="F302" s="70">
        <v>159281436.5</v>
      </c>
    </row>
    <row r="303" spans="1:6" customHeight="1" ht="12.75">
      <c r="A303" s="66">
        <v>43398</v>
      </c>
      <c r="B303" s="67">
        <v>75.386412</v>
      </c>
      <c r="C303" s="71">
        <v>0.0117</v>
      </c>
      <c r="D303" s="69">
        <f>B303*C303/$F$4</f>
        <v>0.0024164959463014</v>
      </c>
      <c r="E303" s="69">
        <f>B303*$E$4/$F$4</f>
        <v>0.00082615246027397</v>
      </c>
      <c r="F303" s="70">
        <v>158311464.6</v>
      </c>
    </row>
    <row r="304" spans="1:6" customHeight="1" ht="12.75">
      <c r="A304" s="66">
        <v>43399</v>
      </c>
      <c r="B304" s="67">
        <v>75.250883</v>
      </c>
      <c r="C304" s="71">
        <v>0.0123</v>
      </c>
      <c r="D304" s="69">
        <f>B304*C304/$F$4</f>
        <v>0.0025358516736986</v>
      </c>
      <c r="E304" s="69">
        <f>B304*$E$4/$F$4</f>
        <v>0.0008246672109589</v>
      </c>
      <c r="F304" s="70">
        <v>158026853.7</v>
      </c>
    </row>
    <row r="305" spans="1:6" customHeight="1" ht="12.75">
      <c r="A305" s="66">
        <v>43400</v>
      </c>
      <c r="B305" s="67">
        <v>75.250883</v>
      </c>
      <c r="C305" s="71">
        <v>0.0123</v>
      </c>
      <c r="D305" s="69">
        <f>B305*C305/$F$4</f>
        <v>0.0025358516736986</v>
      </c>
      <c r="E305" s="69">
        <f>B305*$E$4/$F$4</f>
        <v>0.0008246672109589</v>
      </c>
      <c r="F305" s="70">
        <v>158026853.7</v>
      </c>
    </row>
    <row r="306" spans="1:6" customHeight="1" ht="12.75">
      <c r="A306" s="66">
        <v>43401</v>
      </c>
      <c r="B306" s="67">
        <v>75.250883</v>
      </c>
      <c r="C306" s="71">
        <v>0.0123</v>
      </c>
      <c r="D306" s="69">
        <f>B306*C306/$F$4</f>
        <v>0.0025358516736986</v>
      </c>
      <c r="E306" s="69">
        <f>B306*$E$4/$F$4</f>
        <v>0.0008246672109589</v>
      </c>
      <c r="F306" s="70">
        <v>158026853.7</v>
      </c>
    </row>
    <row r="307" spans="1:6" customHeight="1" ht="12.75">
      <c r="A307" s="66">
        <v>43402</v>
      </c>
      <c r="B307" s="67">
        <v>75.163861</v>
      </c>
      <c r="C307" s="71">
        <v>0.0126</v>
      </c>
      <c r="D307" s="69">
        <f>B307*C307/$F$4</f>
        <v>0.0025946976673973</v>
      </c>
      <c r="E307" s="69">
        <f>B307*$E$4/$F$4</f>
        <v>0.00082371354520548</v>
      </c>
      <c r="F307" s="70">
        <v>157844108.6</v>
      </c>
    </row>
    <row r="308" spans="1:6" customHeight="1" ht="12.75">
      <c r="A308" s="66">
        <v>43403</v>
      </c>
      <c r="B308" s="67">
        <v>75.151255</v>
      </c>
      <c r="C308" s="71">
        <v>0.0121</v>
      </c>
      <c r="D308" s="69">
        <f>B308*C308/$F$4</f>
        <v>0.0024913155767123</v>
      </c>
      <c r="E308" s="69">
        <f>B308*$E$4/$F$4</f>
        <v>0.00082357539726027</v>
      </c>
      <c r="F308" s="70">
        <v>157817634.5</v>
      </c>
    </row>
    <row r="309" spans="1:6" customHeight="1" ht="12.75">
      <c r="A309" s="66">
        <v>43404</v>
      </c>
      <c r="B309" s="67">
        <v>75.15872</v>
      </c>
      <c r="C309" s="71">
        <v>0.0123</v>
      </c>
      <c r="D309" s="69">
        <f>B309*C309/$F$4</f>
        <v>0.0025327459068493</v>
      </c>
      <c r="E309" s="69">
        <f>B309*$E$4/$F$4</f>
        <v>0.00082365720547945</v>
      </c>
      <c r="F309" s="70">
        <v>157833311.7</v>
      </c>
    </row>
    <row r="310" spans="1:6" customHeight="1" ht="12.75">
      <c r="A310" s="66">
        <v>43405</v>
      </c>
      <c r="B310" s="67">
        <v>75.255132</v>
      </c>
      <c r="C310" s="68">
        <v>0.0129</v>
      </c>
      <c r="D310" s="69">
        <f>B310*C310/$F$4</f>
        <v>0.0026597019254795</v>
      </c>
      <c r="E310" s="69">
        <f>B310*$E$4/$F$4</f>
        <v>0.00082471377534247</v>
      </c>
      <c r="F310" s="70">
        <v>158035776.9</v>
      </c>
    </row>
    <row r="311" spans="1:6" customHeight="1" ht="12.75">
      <c r="A311" s="66">
        <v>43406</v>
      </c>
      <c r="B311" s="67">
        <v>75.266176</v>
      </c>
      <c r="C311" s="68">
        <v>0.0124</v>
      </c>
      <c r="D311" s="69">
        <f>B311*C311/$F$4</f>
        <v>0.0025569878969863</v>
      </c>
      <c r="E311" s="69">
        <f>B311*$E$4/$F$4</f>
        <v>0.00082483480547945</v>
      </c>
      <c r="F311" s="70">
        <v>158058968.6</v>
      </c>
    </row>
    <row r="312" spans="1:6" customHeight="1" ht="12.75">
      <c r="A312" s="66">
        <v>43407</v>
      </c>
      <c r="B312" s="67">
        <v>75.266176</v>
      </c>
      <c r="C312" s="68">
        <v>0.0124</v>
      </c>
      <c r="D312" s="69">
        <f>B312*C312/$F$4</f>
        <v>0.0025569878969863</v>
      </c>
      <c r="E312" s="69">
        <f>B312*$E$4/$F$4</f>
        <v>0.00082483480547945</v>
      </c>
      <c r="F312" s="70">
        <v>158058968.6</v>
      </c>
    </row>
    <row r="313" spans="1:6" customHeight="1" ht="12.75">
      <c r="A313" s="66">
        <v>43408</v>
      </c>
      <c r="B313" s="67">
        <v>75.266176</v>
      </c>
      <c r="C313" s="68">
        <v>0.0124</v>
      </c>
      <c r="D313" s="69">
        <f>B313*C313/$F$4</f>
        <v>0.0025569878969863</v>
      </c>
      <c r="E313" s="69">
        <f>B313*$E$4/$F$4</f>
        <v>0.00082483480547945</v>
      </c>
      <c r="F313" s="70">
        <v>158058968.6</v>
      </c>
    </row>
    <row r="314" spans="1:6" customHeight="1" ht="12.75">
      <c r="A314" s="66">
        <v>43409</v>
      </c>
      <c r="B314" s="67">
        <v>75.377206</v>
      </c>
      <c r="C314" s="68">
        <v>0.0124</v>
      </c>
      <c r="D314" s="69">
        <f>B314*C314/$F$4</f>
        <v>0.0025607598750685</v>
      </c>
      <c r="E314" s="69">
        <f>B314*$E$4/$F$4</f>
        <v>0.00082605157260274</v>
      </c>
      <c r="F314" s="70">
        <v>158292132.7</v>
      </c>
    </row>
    <row r="315" spans="1:6" customHeight="1" ht="12.75">
      <c r="A315" s="66">
        <v>43410</v>
      </c>
      <c r="B315" s="67">
        <v>75.192183</v>
      </c>
      <c r="C315" s="68">
        <v>0.012</v>
      </c>
      <c r="D315" s="69">
        <f>B315*C315/$F$4</f>
        <v>0.002472071769863</v>
      </c>
      <c r="E315" s="69">
        <f>B315*$E$4/$F$4</f>
        <v>0.00082402392328767</v>
      </c>
      <c r="F315" s="70">
        <v>157903584</v>
      </c>
    </row>
    <row r="316" spans="1:6" customHeight="1" ht="12.75">
      <c r="A316" s="66">
        <v>43411</v>
      </c>
      <c r="B316" s="67">
        <v>75.256936</v>
      </c>
      <c r="C316" s="68">
        <v>0.0119</v>
      </c>
      <c r="D316" s="69">
        <f>B316*C316/$F$4</f>
        <v>0.0024535822969863</v>
      </c>
      <c r="E316" s="69">
        <f>B316*$E$4/$F$4</f>
        <v>0.00082473354520548</v>
      </c>
      <c r="F316" s="70">
        <v>158039564.9</v>
      </c>
    </row>
    <row r="317" spans="1:6" customHeight="1" ht="12.75">
      <c r="A317" s="66">
        <v>43412</v>
      </c>
      <c r="B317" s="67">
        <v>75.298866</v>
      </c>
      <c r="C317" s="68">
        <v>0.0122</v>
      </c>
      <c r="D317" s="69">
        <f>B317*C317/$F$4</f>
        <v>0.0025168388087671</v>
      </c>
      <c r="E317" s="69">
        <f>B317*$E$4/$F$4</f>
        <v>0.00082519305205479</v>
      </c>
      <c r="F317" s="70">
        <v>158127619.1</v>
      </c>
    </row>
    <row r="318" spans="1:6" customHeight="1" ht="12.75">
      <c r="A318" s="66">
        <v>43413</v>
      </c>
      <c r="B318" s="67">
        <v>74.79046</v>
      </c>
      <c r="C318" s="68">
        <v>0.0124</v>
      </c>
      <c r="D318" s="69">
        <f>B318*C318/$F$4</f>
        <v>0.0025408265863014</v>
      </c>
      <c r="E318" s="69">
        <f>B318*$E$4/$F$4</f>
        <v>0.00081962147945205</v>
      </c>
      <c r="F318" s="70">
        <v>157059965.9</v>
      </c>
    </row>
    <row r="319" spans="1:6" customHeight="1" ht="12.75">
      <c r="A319" s="66">
        <v>43414</v>
      </c>
      <c r="B319" s="67">
        <v>74.79046</v>
      </c>
      <c r="C319" s="68">
        <v>0.0124</v>
      </c>
      <c r="D319" s="69">
        <f>B319*C319/$F$4</f>
        <v>0.0025408265863014</v>
      </c>
      <c r="E319" s="69">
        <f>B319*$E$4/$F$4</f>
        <v>0.00081962147945205</v>
      </c>
      <c r="F319" s="70">
        <v>157059965.9</v>
      </c>
    </row>
    <row r="320" spans="1:6" customHeight="1" ht="12.75">
      <c r="A320" s="66">
        <v>43415</v>
      </c>
      <c r="B320" s="67">
        <v>74.79046</v>
      </c>
      <c r="C320" s="68">
        <v>0.0124</v>
      </c>
      <c r="D320" s="69">
        <f>B320*C320/$F$4</f>
        <v>0.0025408265863014</v>
      </c>
      <c r="E320" s="69">
        <f>B320*$E$4/$F$4</f>
        <v>0.00081962147945205</v>
      </c>
      <c r="F320" s="70">
        <v>157059965.9</v>
      </c>
    </row>
    <row r="321" spans="1:6" customHeight="1" ht="12.75">
      <c r="A321" s="66">
        <v>43416</v>
      </c>
      <c r="B321" s="67">
        <v>74.653581</v>
      </c>
      <c r="C321" s="68">
        <v>0.0124</v>
      </c>
      <c r="D321" s="69">
        <f>B321*C321/$F$4</f>
        <v>0.002536176450411</v>
      </c>
      <c r="E321" s="69">
        <f>B321*$E$4/$F$4</f>
        <v>0.00081812143561644</v>
      </c>
      <c r="F321" s="70">
        <v>156772519.4</v>
      </c>
    </row>
    <row r="322" spans="1:6" customHeight="1" ht="12.75">
      <c r="A322" s="66">
        <v>43417</v>
      </c>
      <c r="B322" s="67">
        <v>74.51156</v>
      </c>
      <c r="C322" s="68">
        <v>0.0123</v>
      </c>
      <c r="D322" s="69">
        <f>B322*C322/$F$4</f>
        <v>0.0025109375013699</v>
      </c>
      <c r="E322" s="69">
        <f>B322*$E$4/$F$4</f>
        <v>0.00081656504109589</v>
      </c>
      <c r="F322" s="70">
        <v>156474276.6</v>
      </c>
    </row>
    <row r="323" spans="1:6" customHeight="1" ht="12.75">
      <c r="A323" s="66">
        <v>43418</v>
      </c>
      <c r="B323" s="67">
        <v>74.583729</v>
      </c>
      <c r="C323" s="68">
        <v>0.0125</v>
      </c>
      <c r="D323" s="69">
        <f>B323*C323/$F$4</f>
        <v>0.0025542372945205</v>
      </c>
      <c r="E323" s="69">
        <f>B323*$E$4/$F$4</f>
        <v>0.00081735593424658</v>
      </c>
      <c r="F323" s="70">
        <v>156625831.5</v>
      </c>
    </row>
    <row r="324" spans="1:6" customHeight="1" ht="12.75">
      <c r="A324" s="66">
        <v>43419</v>
      </c>
      <c r="B324" s="67">
        <v>74.599638</v>
      </c>
      <c r="C324" s="68">
        <v>0.0127</v>
      </c>
      <c r="D324" s="69">
        <f>B324*C324/$F$4</f>
        <v>0.0025956586372603</v>
      </c>
      <c r="E324" s="69">
        <f>B324*$E$4/$F$4</f>
        <v>0.00081753027945205</v>
      </c>
      <c r="F324" s="70">
        <v>156659240.5</v>
      </c>
    </row>
    <row r="325" spans="1:6" customHeight="1" ht="12.75">
      <c r="A325" s="66">
        <v>43420</v>
      </c>
      <c r="B325" s="67">
        <v>75.090367</v>
      </c>
      <c r="C325" s="68">
        <v>0.0126</v>
      </c>
      <c r="D325" s="69">
        <f>B325*C325/$F$4</f>
        <v>0.0025921606142466</v>
      </c>
      <c r="E325" s="69">
        <f>B325*$E$4/$F$4</f>
        <v>0.00082290813150685</v>
      </c>
      <c r="F325" s="70">
        <v>157689770.8</v>
      </c>
    </row>
    <row r="326" spans="1:6" customHeight="1" ht="12.75">
      <c r="A326" s="66">
        <v>43421</v>
      </c>
      <c r="B326" s="67">
        <v>75.090367</v>
      </c>
      <c r="C326" s="68">
        <v>0.0126</v>
      </c>
      <c r="D326" s="69">
        <f>B326*C326/$F$4</f>
        <v>0.0025921606142466</v>
      </c>
      <c r="E326" s="69">
        <f>B326*$E$4/$F$4</f>
        <v>0.00082290813150685</v>
      </c>
      <c r="F326" s="70">
        <v>157689770.8</v>
      </c>
    </row>
    <row r="327" spans="1:6" customHeight="1" ht="12.75">
      <c r="A327" s="66">
        <v>43422</v>
      </c>
      <c r="B327" s="67">
        <v>75.090367</v>
      </c>
      <c r="C327" s="68">
        <v>0.0126</v>
      </c>
      <c r="D327" s="69">
        <f>B327*C327/$F$4</f>
        <v>0.0025921606142466</v>
      </c>
      <c r="E327" s="69">
        <f>B327*$E$4/$F$4</f>
        <v>0.00082290813150685</v>
      </c>
      <c r="F327" s="70">
        <v>157689770.8</v>
      </c>
    </row>
    <row r="328" spans="1:6" customHeight="1" ht="12.75">
      <c r="A328" s="66">
        <v>43423</v>
      </c>
      <c r="B328" s="67">
        <v>74.929579</v>
      </c>
      <c r="C328" s="68">
        <v>0.0121</v>
      </c>
      <c r="D328" s="69">
        <f>B328*C328/$F$4</f>
        <v>0.0024839668654795</v>
      </c>
      <c r="E328" s="69">
        <f>B328*$E$4/$F$4</f>
        <v>0.00082114607123288</v>
      </c>
      <c r="F328" s="70">
        <v>157352116.6</v>
      </c>
    </row>
    <row r="329" spans="1:6" customHeight="1" ht="12.75">
      <c r="A329" s="66">
        <v>43424</v>
      </c>
      <c r="B329" s="67">
        <v>74.580183</v>
      </c>
      <c r="C329" s="68">
        <v>0.012</v>
      </c>
      <c r="D329" s="69">
        <f>B329*C329/$F$4</f>
        <v>0.0024519512219178</v>
      </c>
      <c r="E329" s="69">
        <f>B329*$E$4/$F$4</f>
        <v>0.0008173170739726</v>
      </c>
      <c r="F329" s="70">
        <v>156618383.4</v>
      </c>
    </row>
    <row r="330" spans="1:6" customHeight="1" ht="12.75">
      <c r="A330" s="66">
        <v>43425</v>
      </c>
      <c r="B330" s="67">
        <v>74.235787</v>
      </c>
      <c r="C330" s="68">
        <v>0.0122</v>
      </c>
      <c r="D330" s="69">
        <f>B330*C330/$F$4</f>
        <v>0.0024813057572603</v>
      </c>
      <c r="E330" s="69">
        <f>B330*$E$4/$F$4</f>
        <v>0.00081354287123288</v>
      </c>
      <c r="F330" s="70">
        <v>155895152</v>
      </c>
    </row>
    <row r="331" spans="1:6" customHeight="1" ht="12.75">
      <c r="A331" s="66">
        <v>43426</v>
      </c>
      <c r="B331" s="67">
        <v>74.235787</v>
      </c>
      <c r="C331" s="68">
        <v>0.0122</v>
      </c>
      <c r="D331" s="69">
        <f>B331*C331/$F$4</f>
        <v>0.0024813057572603</v>
      </c>
      <c r="E331" s="69">
        <f>B331*$E$4/$F$4</f>
        <v>0.00081354287123288</v>
      </c>
      <c r="F331" s="70">
        <v>155895152</v>
      </c>
    </row>
    <row r="332" spans="1:6" customHeight="1" ht="12.75">
      <c r="A332" s="66">
        <v>43427</v>
      </c>
      <c r="B332" s="67">
        <v>74.593867</v>
      </c>
      <c r="C332" s="68">
        <v>0.0123</v>
      </c>
      <c r="D332" s="69">
        <f>B332*C332/$F$4</f>
        <v>0.0025137111345205</v>
      </c>
      <c r="E332" s="69">
        <f>B332*$E$4/$F$4</f>
        <v>0.00081746703561644</v>
      </c>
      <c r="F332" s="70">
        <v>156647120.5</v>
      </c>
    </row>
    <row r="333" spans="1:6" customHeight="1" ht="12.75">
      <c r="A333" s="66">
        <v>43428</v>
      </c>
      <c r="B333" s="67">
        <v>74.593867</v>
      </c>
      <c r="C333" s="68">
        <v>0.0123</v>
      </c>
      <c r="D333" s="69">
        <f>B333*C333/$F$4</f>
        <v>0.0025137111345205</v>
      </c>
      <c r="E333" s="69">
        <f>B333*$E$4/$F$4</f>
        <v>0.00081746703561644</v>
      </c>
      <c r="F333" s="70">
        <v>156647120.5</v>
      </c>
    </row>
    <row r="334" spans="1:6" customHeight="1" ht="12.75">
      <c r="A334" s="66">
        <v>43429</v>
      </c>
      <c r="B334" s="67">
        <v>74.593867</v>
      </c>
      <c r="C334" s="68">
        <v>0.0123</v>
      </c>
      <c r="D334" s="69">
        <f>B334*C334/$F$4</f>
        <v>0.0025137111345205</v>
      </c>
      <c r="E334" s="69">
        <f>B334*$E$4/$F$4</f>
        <v>0.00081746703561644</v>
      </c>
      <c r="F334" s="70">
        <v>156647120.5</v>
      </c>
    </row>
    <row r="335" spans="1:6" customHeight="1" ht="12.75">
      <c r="A335" s="66">
        <v>43430</v>
      </c>
      <c r="B335" s="67">
        <v>74.567402</v>
      </c>
      <c r="C335" s="68">
        <v>0.0124</v>
      </c>
      <c r="D335" s="69">
        <f>B335*C335/$F$4</f>
        <v>0.0025332487254795</v>
      </c>
      <c r="E335" s="69">
        <f>B335*$E$4/$F$4</f>
        <v>0.00081717700821918</v>
      </c>
      <c r="F335" s="70">
        <v>156591544.1</v>
      </c>
    </row>
    <row r="336" spans="1:6" customHeight="1" ht="12.75">
      <c r="A336" s="66">
        <v>43431</v>
      </c>
      <c r="B336" s="67">
        <v>74.313708</v>
      </c>
      <c r="C336" s="68">
        <v>0.0122</v>
      </c>
      <c r="D336" s="69">
        <f>B336*C336/$F$4</f>
        <v>0.00248391024</v>
      </c>
      <c r="E336" s="69">
        <f>B336*$E$4/$F$4</f>
        <v>0.0008143968</v>
      </c>
      <c r="F336" s="70">
        <v>152343101.5</v>
      </c>
    </row>
    <row r="337" spans="1:6" customHeight="1" ht="12.75">
      <c r="A337" s="66">
        <v>43432</v>
      </c>
      <c r="B337" s="67">
        <v>73.898163</v>
      </c>
      <c r="C337" s="68">
        <v>0.0123</v>
      </c>
      <c r="D337" s="69">
        <f>B337*C337/$F$4</f>
        <v>0.0024902668627397</v>
      </c>
      <c r="E337" s="69">
        <f>B337*$E$4/$F$4</f>
        <v>0.00080984288219178</v>
      </c>
      <c r="F337" s="70">
        <v>151491234.3</v>
      </c>
    </row>
    <row r="338" spans="1:6" customHeight="1" ht="12.75">
      <c r="A338" s="66">
        <v>43433</v>
      </c>
      <c r="B338" s="67">
        <v>74.320495</v>
      </c>
      <c r="C338" s="68">
        <v>0.0116</v>
      </c>
      <c r="D338" s="69">
        <f>B338*C338/$F$4</f>
        <v>0.0023619664164384</v>
      </c>
      <c r="E338" s="69">
        <f>B338*$E$4/$F$4</f>
        <v>0.00081447117808219</v>
      </c>
      <c r="F338" s="70">
        <v>152357014.1</v>
      </c>
    </row>
    <row r="339" spans="1:6" customHeight="1" ht="12.75">
      <c r="A339" s="66">
        <v>43434</v>
      </c>
      <c r="B339" s="67">
        <v>74.274866</v>
      </c>
      <c r="C339" s="68">
        <v>0.0117</v>
      </c>
      <c r="D339" s="69">
        <f>B339*C339/$F$4</f>
        <v>0.0023808655676712</v>
      </c>
      <c r="E339" s="69">
        <f>B339*$E$4/$F$4</f>
        <v>0.00081397113424658</v>
      </c>
      <c r="F339" s="70">
        <v>152263475.9</v>
      </c>
    </row>
    <row r="340" spans="1:6" customHeight="1" ht="12.75">
      <c r="A340" s="66">
        <v>43435</v>
      </c>
      <c r="B340" s="67">
        <v>74.274866</v>
      </c>
      <c r="C340" s="71">
        <v>0.0117</v>
      </c>
      <c r="D340" s="69">
        <f>B340*C340/$F$4</f>
        <v>0.0023808655676712</v>
      </c>
      <c r="E340" s="69">
        <f>B340*$E$4/$F$4</f>
        <v>0.00081397113424658</v>
      </c>
      <c r="F340" s="70">
        <v>152263475.9</v>
      </c>
    </row>
    <row r="341" spans="1:6" customHeight="1" ht="12.75">
      <c r="A341" s="66">
        <v>43436</v>
      </c>
      <c r="B341" s="67">
        <v>74.274866</v>
      </c>
      <c r="C341" s="71">
        <v>0.0117</v>
      </c>
      <c r="D341" s="69">
        <f>B341*C341/$F$4</f>
        <v>0.0023808655676712</v>
      </c>
      <c r="E341" s="69">
        <f>B341*$E$4/$F$4</f>
        <v>0.00081397113424658</v>
      </c>
      <c r="F341" s="70">
        <v>152263475.9</v>
      </c>
    </row>
    <row r="342" spans="1:6" customHeight="1" ht="12.75">
      <c r="A342" s="66">
        <v>43437</v>
      </c>
      <c r="B342" s="67">
        <v>74.78452</v>
      </c>
      <c r="C342" s="71">
        <v>0.0113</v>
      </c>
      <c r="D342" s="69">
        <f>B342*C342/$F$4</f>
        <v>0.0023152467835616</v>
      </c>
      <c r="E342" s="69">
        <f>B342*$E$4/$F$4</f>
        <v>0.00081955638356164</v>
      </c>
      <c r="F342" s="70">
        <v>153308265.7</v>
      </c>
    </row>
    <row r="343" spans="1:6" customHeight="1" ht="12.75">
      <c r="A343" s="66">
        <v>43438</v>
      </c>
      <c r="B343" s="67">
        <v>74.702554</v>
      </c>
      <c r="C343" s="71">
        <v>0.0113</v>
      </c>
      <c r="D343" s="69">
        <f>B343*C343/$F$4</f>
        <v>0.0023127092060274</v>
      </c>
      <c r="E343" s="69">
        <f>B343*$E$4/$F$4</f>
        <v>0.0008186581260274</v>
      </c>
      <c r="F343" s="70">
        <v>153140235.7</v>
      </c>
    </row>
    <row r="344" spans="1:6" customHeight="1" ht="12.75">
      <c r="A344" s="66">
        <v>43439</v>
      </c>
      <c r="B344" s="67">
        <v>74.702554</v>
      </c>
      <c r="C344" s="71">
        <v>0.0113</v>
      </c>
      <c r="D344" s="69">
        <f>B344*C344/$F$4</f>
        <v>0.0023127092060274</v>
      </c>
      <c r="E344" s="69">
        <f>B344*$E$4/$F$4</f>
        <v>0.0008186581260274</v>
      </c>
      <c r="F344" s="70">
        <v>153140235.7</v>
      </c>
    </row>
    <row r="345" spans="1:6" customHeight="1" ht="12.75">
      <c r="A345" s="66">
        <v>43440</v>
      </c>
      <c r="B345" s="67">
        <v>73.488302</v>
      </c>
      <c r="C345" s="71">
        <v>0.0109</v>
      </c>
      <c r="D345" s="69">
        <f>B345*C345/$F$4</f>
        <v>0.0021945821693151</v>
      </c>
      <c r="E345" s="69">
        <f>B345*$E$4/$F$4</f>
        <v>0.00080535125479452</v>
      </c>
      <c r="F345" s="70">
        <v>150651020</v>
      </c>
    </row>
    <row r="346" spans="1:6" customHeight="1" ht="12.75">
      <c r="A346" s="66">
        <v>43441</v>
      </c>
      <c r="B346" s="67">
        <v>74.225075</v>
      </c>
      <c r="C346" s="71">
        <v>0.0108</v>
      </c>
      <c r="D346" s="69">
        <f>B346*C346/$F$4</f>
        <v>0.0021962487945205</v>
      </c>
      <c r="E346" s="69">
        <f>B346*$E$4/$F$4</f>
        <v>0.00081342547945205</v>
      </c>
      <c r="F346" s="70">
        <v>152161402.9</v>
      </c>
    </row>
    <row r="347" spans="1:6" customHeight="1" ht="12.75">
      <c r="A347" s="66">
        <v>43442</v>
      </c>
      <c r="B347" s="67">
        <v>74.225075</v>
      </c>
      <c r="C347" s="71">
        <v>0.0108</v>
      </c>
      <c r="D347" s="69">
        <f>B347*C347/$F$4</f>
        <v>0.0021962487945205</v>
      </c>
      <c r="E347" s="69">
        <f>B347*$E$4/$F$4</f>
        <v>0.00081342547945205</v>
      </c>
      <c r="F347" s="70">
        <v>152161402.9</v>
      </c>
    </row>
    <row r="348" spans="1:6" customHeight="1" ht="12.75">
      <c r="A348" s="66">
        <v>43443</v>
      </c>
      <c r="B348" s="67">
        <v>74.225075</v>
      </c>
      <c r="C348" s="71">
        <v>0.0108</v>
      </c>
      <c r="D348" s="69">
        <f>B348*C348/$F$4</f>
        <v>0.0021962487945205</v>
      </c>
      <c r="E348" s="69">
        <f>B348*$E$4/$F$4</f>
        <v>0.00081342547945205</v>
      </c>
      <c r="F348" s="70">
        <v>152161402.9</v>
      </c>
    </row>
    <row r="349" spans="1:6" customHeight="1" ht="12.75">
      <c r="A349" s="66">
        <v>43444</v>
      </c>
      <c r="B349" s="67">
        <v>73.658539</v>
      </c>
      <c r="C349" s="71">
        <v>0.011</v>
      </c>
      <c r="D349" s="69">
        <f>B349*C349/$F$4</f>
        <v>0.0022198463808219</v>
      </c>
      <c r="E349" s="69">
        <f>B349*$E$4/$F$4</f>
        <v>0.00080721686575342</v>
      </c>
      <c r="F349" s="70">
        <v>151000005.4</v>
      </c>
    </row>
    <row r="350" spans="1:6" customHeight="1" ht="12.75">
      <c r="A350" s="66">
        <v>43445</v>
      </c>
      <c r="B350" s="67">
        <v>73.552722</v>
      </c>
      <c r="C350" s="71">
        <v>0.0101</v>
      </c>
      <c r="D350" s="69">
        <f>B350*C350/$F$4</f>
        <v>0.0020352944991781</v>
      </c>
      <c r="E350" s="69">
        <f>B350*$E$4/$F$4</f>
        <v>0.00080605722739726</v>
      </c>
      <c r="F350" s="70">
        <v>150783081.1</v>
      </c>
    </row>
    <row r="351" spans="1:6" customHeight="1" ht="12.75">
      <c r="A351" s="66">
        <v>43446</v>
      </c>
      <c r="B351" s="67">
        <v>74.00912</v>
      </c>
      <c r="C351" s="71">
        <v>0.01</v>
      </c>
      <c r="D351" s="69">
        <f>B351*C351/$F$4</f>
        <v>0.0020276471232877</v>
      </c>
      <c r="E351" s="69">
        <f>B351*$E$4/$F$4</f>
        <v>0.00081105884931507</v>
      </c>
      <c r="F351" s="70">
        <v>151718695.4</v>
      </c>
    </row>
    <row r="352" spans="1:6" customHeight="1" ht="12.75">
      <c r="A352" s="66">
        <v>43447</v>
      </c>
      <c r="B352" s="67">
        <v>73.883088</v>
      </c>
      <c r="C352" s="71">
        <v>0.0109</v>
      </c>
      <c r="D352" s="69">
        <f>B352*C352/$F$4</f>
        <v>0.0022063716690411</v>
      </c>
      <c r="E352" s="69">
        <f>B352*$E$4/$F$4</f>
        <v>0.00080967767671233</v>
      </c>
      <c r="F352" s="70">
        <v>147766175.7</v>
      </c>
    </row>
    <row r="353" spans="1:6" customHeight="1" ht="12.75">
      <c r="A353" s="66">
        <v>43448</v>
      </c>
      <c r="B353" s="67">
        <v>73.796624</v>
      </c>
      <c r="C353" s="71">
        <v>0.0116</v>
      </c>
      <c r="D353" s="69">
        <f>B353*C353/$F$4</f>
        <v>0.0023453173654795</v>
      </c>
      <c r="E353" s="69">
        <f>B353*$E$4/$F$4</f>
        <v>0.0008087301260274</v>
      </c>
      <c r="F353" s="70">
        <v>147593247.4</v>
      </c>
    </row>
    <row r="354" spans="1:6" customHeight="1" ht="12.75">
      <c r="A354" s="66">
        <v>43449</v>
      </c>
      <c r="B354" s="67">
        <v>73.796624</v>
      </c>
      <c r="C354" s="71">
        <v>0.0116</v>
      </c>
      <c r="D354" s="69">
        <f>B354*C354/$F$4</f>
        <v>0.0023453173654795</v>
      </c>
      <c r="E354" s="69">
        <f>B354*$E$4/$F$4</f>
        <v>0.0008087301260274</v>
      </c>
      <c r="F354" s="70">
        <v>147593247.4</v>
      </c>
    </row>
    <row r="355" spans="1:6" customHeight="1" ht="12.75">
      <c r="A355" s="66">
        <v>43450</v>
      </c>
      <c r="B355" s="67">
        <v>73.796624</v>
      </c>
      <c r="C355" s="71">
        <v>0.0116</v>
      </c>
      <c r="D355" s="69">
        <f>B355*C355/$F$4</f>
        <v>0.0023453173654795</v>
      </c>
      <c r="E355" s="69">
        <f>B355*$E$4/$F$4</f>
        <v>0.0008087301260274</v>
      </c>
      <c r="F355" s="70">
        <v>147593247.4</v>
      </c>
    </row>
    <row r="356" spans="1:6" customHeight="1" ht="12.75">
      <c r="A356" s="66">
        <v>43451</v>
      </c>
      <c r="B356" s="67">
        <v>73.765113</v>
      </c>
      <c r="C356" s="71">
        <v>0.0117</v>
      </c>
      <c r="D356" s="69">
        <f>B356*C356/$F$4</f>
        <v>0.00236452554</v>
      </c>
      <c r="E356" s="69">
        <f>B356*$E$4/$F$4</f>
        <v>0.0008083848</v>
      </c>
      <c r="F356" s="70">
        <v>147530226</v>
      </c>
    </row>
    <row r="357" spans="1:6" customHeight="1" ht="12.75">
      <c r="A357" s="66">
        <v>43452</v>
      </c>
      <c r="B357" s="67">
        <v>73.404243</v>
      </c>
      <c r="C357" s="71">
        <v>0.0102</v>
      </c>
      <c r="D357" s="69">
        <f>B357*C357/$F$4</f>
        <v>0.0020512966536986</v>
      </c>
      <c r="E357" s="69">
        <f>B357*$E$4/$F$4</f>
        <v>0.00080443006027397</v>
      </c>
      <c r="F357" s="70">
        <v>146808485.1</v>
      </c>
    </row>
    <row r="358" spans="1:6" customHeight="1" ht="12.75">
      <c r="A358" s="66">
        <v>43453</v>
      </c>
      <c r="B358" s="67">
        <v>73.542279</v>
      </c>
      <c r="C358" s="71">
        <v>0.0102</v>
      </c>
      <c r="D358" s="69">
        <f>B358*C358/$F$4</f>
        <v>0.0020551540980822</v>
      </c>
      <c r="E358" s="69">
        <f>B358*$E$4/$F$4</f>
        <v>0.00080594278356164</v>
      </c>
      <c r="F358" s="70">
        <v>147084557.8</v>
      </c>
    </row>
    <row r="359" spans="1:6" customHeight="1" ht="12.75">
      <c r="A359" s="66">
        <v>43454</v>
      </c>
      <c r="B359" s="67">
        <v>73.132408</v>
      </c>
      <c r="C359" s="71">
        <v>0.0047</v>
      </c>
      <c r="D359" s="69">
        <f>B359*C359/$F$4</f>
        <v>0.00094170497972603</v>
      </c>
      <c r="E359" s="69">
        <f>B359*$E$4/$F$4</f>
        <v>0.00080145104657534</v>
      </c>
      <c r="F359" s="70">
        <v>146264815.6</v>
      </c>
    </row>
    <row r="360" spans="1:6" customHeight="1" ht="12.75">
      <c r="A360" s="66">
        <v>43455</v>
      </c>
      <c r="B360" s="67">
        <v>72.812147</v>
      </c>
      <c r="C360" s="71">
        <v>0.0097</v>
      </c>
      <c r="D360" s="69">
        <f>B360*C360/$F$4</f>
        <v>0.0019350077421918</v>
      </c>
      <c r="E360" s="69">
        <f>B360*$E$4/$F$4</f>
        <v>0.0007979413369863</v>
      </c>
      <c r="F360" s="70">
        <v>149264902</v>
      </c>
    </row>
    <row r="361" spans="1:6" customHeight="1" ht="12.75">
      <c r="A361" s="66">
        <v>43456</v>
      </c>
      <c r="B361" s="67">
        <v>72.812147</v>
      </c>
      <c r="C361" s="71">
        <v>0.0097</v>
      </c>
      <c r="D361" s="69">
        <f>B361*C361/$F$4</f>
        <v>0.0019350077421918</v>
      </c>
      <c r="E361" s="69">
        <f>B361*$E$4/$F$4</f>
        <v>0.0007979413369863</v>
      </c>
      <c r="F361" s="70">
        <v>149264902</v>
      </c>
    </row>
    <row r="362" spans="1:6" customHeight="1" ht="12.75">
      <c r="A362" s="66">
        <v>43457</v>
      </c>
      <c r="B362" s="67">
        <v>72.812147</v>
      </c>
      <c r="C362" s="71">
        <v>0.0097</v>
      </c>
      <c r="D362" s="69">
        <f>B362*C362/$F$4</f>
        <v>0.0019350077421918</v>
      </c>
      <c r="E362" s="69">
        <f>B362*$E$4/$F$4</f>
        <v>0.0007979413369863</v>
      </c>
      <c r="F362" s="70">
        <v>149264902</v>
      </c>
    </row>
    <row r="363" spans="1:6" customHeight="1" ht="12.75">
      <c r="A363" s="66">
        <v>43458</v>
      </c>
      <c r="B363" s="67">
        <v>72.632189</v>
      </c>
      <c r="C363" s="71">
        <v>0.0095</v>
      </c>
      <c r="D363" s="69">
        <f>B363*C363/$F$4</f>
        <v>0.0018904268369863</v>
      </c>
      <c r="E363" s="69">
        <f>B363*$E$4/$F$4</f>
        <v>0.00079596919452055</v>
      </c>
      <c r="F363" s="70">
        <v>148895987.9</v>
      </c>
    </row>
    <row r="364" spans="1:6" customHeight="1" ht="12.75">
      <c r="A364" s="66">
        <v>43459</v>
      </c>
      <c r="B364" s="67">
        <v>72.632189</v>
      </c>
      <c r="C364" s="71">
        <v>0.0095</v>
      </c>
      <c r="D364" s="69">
        <f>B364*C364/$F$4</f>
        <v>0.0018904268369863</v>
      </c>
      <c r="E364" s="69">
        <f>B364*$E$4/$F$4</f>
        <v>0.00079596919452055</v>
      </c>
      <c r="F364" s="70">
        <v>148895987.9</v>
      </c>
    </row>
    <row r="365" spans="1:6" customHeight="1" ht="12.75">
      <c r="A365" s="66">
        <v>43460</v>
      </c>
      <c r="B365" s="67">
        <v>72.542547</v>
      </c>
      <c r="C365" s="71">
        <v>0.0095</v>
      </c>
      <c r="D365" s="69">
        <f>B365*C365/$F$4</f>
        <v>0.0018880936890411</v>
      </c>
      <c r="E365" s="69">
        <f>B365*$E$4/$F$4</f>
        <v>0.00079498681643836</v>
      </c>
      <c r="F365" s="70">
        <v>148712222.3</v>
      </c>
    </row>
    <row r="366" spans="1:6" customHeight="1" ht="12.75">
      <c r="A366" s="66">
        <v>43461</v>
      </c>
      <c r="B366" s="67">
        <v>72.364989</v>
      </c>
      <c r="C366" s="71">
        <v>0.0071</v>
      </c>
      <c r="D366" s="69">
        <f>B366*C366/$F$4</f>
        <v>0.0014076477312329</v>
      </c>
      <c r="E366" s="69">
        <f>B366*$E$4/$F$4</f>
        <v>0.00079304097534247</v>
      </c>
      <c r="F366" s="70">
        <v>162821226.4</v>
      </c>
    </row>
    <row r="367" spans="1:6" customHeight="1" ht="12.75">
      <c r="A367" s="66">
        <v>43462</v>
      </c>
      <c r="B367" s="67">
        <v>72.380674</v>
      </c>
      <c r="C367" s="71">
        <v>0.0039</v>
      </c>
      <c r="D367" s="69">
        <f>B367*C367/$F$4</f>
        <v>0.00077338254410959</v>
      </c>
      <c r="E367" s="69">
        <f>B367*$E$4/$F$4</f>
        <v>0.00079321286575342</v>
      </c>
      <c r="F367" s="70">
        <v>162856516.4</v>
      </c>
    </row>
    <row r="368" spans="1:6" customHeight="1" ht="12.75">
      <c r="A368" s="66">
        <v>43463</v>
      </c>
      <c r="B368" s="67">
        <v>72.380674</v>
      </c>
      <c r="C368" s="71">
        <v>0.0039</v>
      </c>
      <c r="D368" s="69">
        <f>B368*C368/$F$4</f>
        <v>0.00077338254410959</v>
      </c>
      <c r="E368" s="69">
        <f>B368*$E$4/$F$4</f>
        <v>0.00079321286575342</v>
      </c>
      <c r="F368" s="70">
        <v>162856516.4</v>
      </c>
    </row>
    <row r="369" spans="1:6" customHeight="1" ht="12.75">
      <c r="A369" s="66">
        <v>43464</v>
      </c>
      <c r="B369" s="67">
        <v>72.380674</v>
      </c>
      <c r="C369" s="71">
        <v>0.0039</v>
      </c>
      <c r="D369" s="69">
        <f>B369*C369/$F$4</f>
        <v>0.00077338254410959</v>
      </c>
      <c r="E369" s="69">
        <f>B369*$E$4/$F$4</f>
        <v>0.00079321286575342</v>
      </c>
      <c r="F369" s="70">
        <v>162856516.4</v>
      </c>
    </row>
    <row r="370" spans="1:6" customHeight="1" ht="12.75">
      <c r="A370" s="66">
        <v>43465</v>
      </c>
      <c r="B370" s="67">
        <v>72.259747</v>
      </c>
      <c r="C370" s="71">
        <v>0.0067</v>
      </c>
      <c r="D370" s="69">
        <f>B370*C370/$F$4</f>
        <v>0.0013264117942466</v>
      </c>
      <c r="E370" s="69">
        <f>B370*$E$4/$F$4</f>
        <v>0.00079188763835616</v>
      </c>
      <c r="F370" s="70">
        <v>162584430.2</v>
      </c>
    </row>
    <row r="371" spans="1:6" customHeight="1" ht="12.75">
      <c r="A371" s="66"/>
      <c r="B371" s="67"/>
      <c r="C371" s="71"/>
      <c r="D371" s="69"/>
      <c r="E371" s="69"/>
      <c r="F371" s="70"/>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1"/>
  <sheetViews>
    <sheetView tabSelected="0" workbookViewId="0" showGridLines="true" showRowColHeaders="1">
      <selection activeCell="A2" sqref="A2"/>
    </sheetView>
  </sheetViews>
  <sheetFormatPr customHeight="true" defaultRowHeight="12.75" defaultColWidth="14" outlineLevelRow="0" outlineLevelCol="0"/>
  <cols>
    <col min="1" max="1" width="12" customWidth="true" style="27"/>
    <col min="2" max="2" width="10.85546875" customWidth="true" style="27"/>
    <col min="3" max="3" width="13.7109375" customWidth="true" style="27"/>
    <col min="4" max="4" width="12.7109375" customWidth="true" style="27"/>
    <col min="5" max="5" width="14" style="27"/>
    <col min="6" max="6" width="15.140625" customWidth="true" style="27"/>
  </cols>
  <sheetData>
    <row r="1" spans="1:6" customHeight="1" ht="14.25">
      <c r="A1" s="25" t="str">
        <f>'Important Legal Information'!B1</f>
        <v>Invesco CurrencyShares® Canadian Dollar Trust</v>
      </c>
      <c r="B1" s="26"/>
      <c r="C1" s="26"/>
      <c r="D1" s="26"/>
      <c r="E1" s="26"/>
      <c r="F1" s="26"/>
    </row>
    <row r="2" spans="1:6" customHeight="1" ht="12.75">
      <c r="A2" s="40" t="s">
        <v>18</v>
      </c>
      <c r="B2" s="26"/>
      <c r="C2" s="26"/>
      <c r="D2" s="26"/>
      <c r="E2" s="42"/>
      <c r="F2" s="29"/>
    </row>
    <row r="3" spans="1:6" customHeight="1" ht="12.75">
      <c r="A3" s="40"/>
      <c r="B3" s="26"/>
      <c r="C3" s="26"/>
      <c r="D3" s="26"/>
      <c r="E3" s="42" t="s">
        <v>19</v>
      </c>
      <c r="F3" s="29"/>
    </row>
    <row r="4" spans="1:6" customHeight="1" ht="12.75">
      <c r="A4" s="31"/>
      <c r="B4" s="26"/>
      <c r="C4" s="41" t="s">
        <v>20</v>
      </c>
      <c r="D4" s="9" t="s">
        <v>21</v>
      </c>
      <c r="E4" s="32">
        <v>0.004</v>
      </c>
      <c r="F4" s="29">
        <v>365</v>
      </c>
    </row>
    <row r="5" spans="1:6" customHeight="1" ht="12.75">
      <c r="A5" s="9" t="s">
        <v>22</v>
      </c>
      <c r="B5" s="9" t="s">
        <v>23</v>
      </c>
      <c r="C5" s="9" t="s">
        <v>24</v>
      </c>
      <c r="D5" s="9" t="s">
        <v>25</v>
      </c>
      <c r="E5" s="9" t="s">
        <v>26</v>
      </c>
      <c r="F5" s="9" t="s">
        <v>27</v>
      </c>
    </row>
    <row r="6" spans="1:6" customHeight="1" ht="12.75">
      <c r="A6" s="33">
        <v>42736</v>
      </c>
      <c r="B6" s="34">
        <v>73.695279</v>
      </c>
      <c r="C6" s="35">
        <v>0.0</v>
      </c>
      <c r="D6" s="39">
        <f>B6*C6/$F$4</f>
        <v>0</v>
      </c>
      <c r="E6" s="39">
        <f>B6*$E$4/$F$4</f>
        <v>0.00080761949589041</v>
      </c>
      <c r="F6" s="37">
        <v>191607726.2</v>
      </c>
    </row>
    <row r="7" spans="1:6" customHeight="1" ht="12.75">
      <c r="A7" s="33">
        <v>42737</v>
      </c>
      <c r="B7" s="34">
        <v>73.695279</v>
      </c>
      <c r="C7" s="35">
        <v>0.0</v>
      </c>
      <c r="D7" s="39">
        <f>B7*C7/$F$4</f>
        <v>0</v>
      </c>
      <c r="E7" s="39">
        <f>B7*$E$4/$F$4</f>
        <v>0.00080761949589041</v>
      </c>
      <c r="F7" s="37">
        <v>191607726.2</v>
      </c>
    </row>
    <row r="8" spans="1:6" customHeight="1" ht="12.75">
      <c r="A8" s="33">
        <v>42738</v>
      </c>
      <c r="B8" s="34">
        <v>73.683483</v>
      </c>
      <c r="C8" s="35">
        <v>0.0</v>
      </c>
      <c r="D8" s="39">
        <f>B8*C8/$F$4</f>
        <v>0</v>
      </c>
      <c r="E8" s="39">
        <f>B8*$E$4/$F$4</f>
        <v>0.00080749022465753</v>
      </c>
      <c r="F8" s="37">
        <v>191577055.2</v>
      </c>
    </row>
    <row r="9" spans="1:6" customHeight="1" ht="12.75">
      <c r="A9" s="33">
        <v>42739</v>
      </c>
      <c r="B9" s="34">
        <v>74.34506</v>
      </c>
      <c r="C9" s="35">
        <v>0.0</v>
      </c>
      <c r="D9" s="39">
        <f>B9*C9/$F$4</f>
        <v>0</v>
      </c>
      <c r="E9" s="39">
        <f>B9*$E$4/$F$4</f>
        <v>0.00081474038356164</v>
      </c>
      <c r="F9" s="37">
        <v>193297155.9</v>
      </c>
    </row>
    <row r="10" spans="1:6" customHeight="1" ht="12.75">
      <c r="A10" s="33">
        <v>42740</v>
      </c>
      <c r="B10" s="34">
        <v>74.819855</v>
      </c>
      <c r="C10" s="35">
        <v>0.0</v>
      </c>
      <c r="D10" s="39">
        <f>B10*C10/$F$4</f>
        <v>0</v>
      </c>
      <c r="E10" s="39">
        <f>B10*$E$4/$F$4</f>
        <v>0.00081994361643836</v>
      </c>
      <c r="F10" s="37">
        <v>194531622.4</v>
      </c>
    </row>
    <row r="11" spans="1:6" customHeight="1" ht="12.75">
      <c r="A11" s="33">
        <v>42741</v>
      </c>
      <c r="B11" s="34">
        <v>74.820227</v>
      </c>
      <c r="C11" s="35">
        <v>0.0</v>
      </c>
      <c r="D11" s="39">
        <f>B11*C11/$F$4</f>
        <v>0</v>
      </c>
      <c r="E11" s="39">
        <f>B11*$E$4/$F$4</f>
        <v>0.00081994769315068</v>
      </c>
      <c r="F11" s="37">
        <v>194532590.7</v>
      </c>
    </row>
    <row r="12" spans="1:6" customHeight="1" ht="12.75">
      <c r="A12" s="33">
        <v>42742</v>
      </c>
      <c r="B12" s="34">
        <v>74.820227</v>
      </c>
      <c r="C12" s="35">
        <v>0.0</v>
      </c>
      <c r="D12" s="39">
        <f>B12*C12/$F$4</f>
        <v>0</v>
      </c>
      <c r="E12" s="39">
        <f>B12*$E$4/$F$4</f>
        <v>0.00081994769315068</v>
      </c>
      <c r="F12" s="37">
        <v>194532590.7</v>
      </c>
    </row>
    <row r="13" spans="1:6" customHeight="1" ht="12.75">
      <c r="A13" s="33">
        <v>42743</v>
      </c>
      <c r="B13" s="34">
        <v>74.820227</v>
      </c>
      <c r="C13" s="35">
        <v>0.0</v>
      </c>
      <c r="D13" s="39">
        <f>B13*C13/$F$4</f>
        <v>0</v>
      </c>
      <c r="E13" s="39">
        <f>B13*$E$4/$F$4</f>
        <v>0.00081994769315068</v>
      </c>
      <c r="F13" s="37">
        <v>194532590.7</v>
      </c>
    </row>
    <row r="14" spans="1:6" customHeight="1" ht="12.75">
      <c r="A14" s="33">
        <v>42744</v>
      </c>
      <c r="B14" s="34">
        <v>74.788327</v>
      </c>
      <c r="C14" s="35">
        <v>0.0003</v>
      </c>
      <c r="D14" s="39">
        <f>B14*C14/$F$4</f>
        <v>6.1469857808219E-5</v>
      </c>
      <c r="E14" s="39">
        <f>B14*$E$4/$F$4</f>
        <v>0.00081959810410959</v>
      </c>
      <c r="F14" s="37">
        <v>190710233</v>
      </c>
    </row>
    <row r="15" spans="1:6" customHeight="1" ht="12.75">
      <c r="A15" s="33">
        <v>42745</v>
      </c>
      <c r="B15" s="34">
        <v>74.847365</v>
      </c>
      <c r="C15" s="35">
        <v>0.0018</v>
      </c>
      <c r="D15" s="39">
        <f>B15*C15/$F$4</f>
        <v>0.00036911029315068</v>
      </c>
      <c r="E15" s="39">
        <f>B15*$E$4/$F$4</f>
        <v>0.00082024509589041</v>
      </c>
      <c r="F15" s="37">
        <v>190860781.4</v>
      </c>
    </row>
    <row r="16" spans="1:6" customHeight="1" ht="12.75">
      <c r="A16" s="33">
        <v>42746</v>
      </c>
      <c r="B16" s="34">
        <v>74.525229</v>
      </c>
      <c r="C16" s="35">
        <v>0.002</v>
      </c>
      <c r="D16" s="39">
        <f>B16*C16/$F$4</f>
        <v>0.00040835741917808</v>
      </c>
      <c r="E16" s="39">
        <f>B16*$E$4/$F$4</f>
        <v>0.00081671483835616</v>
      </c>
      <c r="F16" s="37">
        <v>190039333</v>
      </c>
    </row>
    <row r="17" spans="1:6" customHeight="1" ht="12.75">
      <c r="A17" s="33">
        <v>42747</v>
      </c>
      <c r="B17" s="34">
        <v>75.199277</v>
      </c>
      <c r="C17" s="35">
        <v>0.0</v>
      </c>
      <c r="D17" s="39">
        <f>B17*C17/$F$4</f>
        <v>0</v>
      </c>
      <c r="E17" s="39">
        <f>B17*$E$4/$F$4</f>
        <v>0.00082410166575342</v>
      </c>
      <c r="F17" s="37">
        <v>191758157</v>
      </c>
    </row>
    <row r="18" spans="1:6" customHeight="1" ht="12.75">
      <c r="A18" s="33">
        <v>42748</v>
      </c>
      <c r="B18" s="34">
        <v>75.301131</v>
      </c>
      <c r="C18" s="35">
        <v>0.0024</v>
      </c>
      <c r="D18" s="39">
        <f>B18*C18/$F$4</f>
        <v>0.00049513072438356</v>
      </c>
      <c r="E18" s="39">
        <f>B18*$E$4/$F$4</f>
        <v>0.0008252178739726</v>
      </c>
      <c r="F18" s="37">
        <v>192017883.3</v>
      </c>
    </row>
    <row r="19" spans="1:6" customHeight="1" ht="12.75">
      <c r="A19" s="33">
        <v>42749</v>
      </c>
      <c r="B19" s="34">
        <v>75.301131</v>
      </c>
      <c r="C19" s="35">
        <v>0.0024</v>
      </c>
      <c r="D19" s="39">
        <f>B19*C19/$F$4</f>
        <v>0.00049513072438356</v>
      </c>
      <c r="E19" s="39">
        <f>B19*$E$4/$F$4</f>
        <v>0.0008252178739726</v>
      </c>
      <c r="F19" s="37">
        <v>192017883.3</v>
      </c>
    </row>
    <row r="20" spans="1:6" customHeight="1" ht="12.75">
      <c r="A20" s="33">
        <v>42750</v>
      </c>
      <c r="B20" s="34">
        <v>75.301131</v>
      </c>
      <c r="C20" s="35">
        <v>0.0024</v>
      </c>
      <c r="D20" s="39">
        <f>B20*C20/$F$4</f>
        <v>0.00049513072438356</v>
      </c>
      <c r="E20" s="39">
        <f>B20*$E$4/$F$4</f>
        <v>0.0008252178739726</v>
      </c>
      <c r="F20" s="37">
        <v>192017883.3</v>
      </c>
    </row>
    <row r="21" spans="1:6" customHeight="1" ht="12.75">
      <c r="A21" s="33">
        <v>42751</v>
      </c>
      <c r="B21" s="34">
        <v>75.301131</v>
      </c>
      <c r="C21" s="35">
        <v>0.0024</v>
      </c>
      <c r="D21" s="39">
        <f>B21*C21/$F$4</f>
        <v>0.00049513072438356</v>
      </c>
      <c r="E21" s="39">
        <f>B21*$E$4/$F$4</f>
        <v>0.0008252178739726</v>
      </c>
      <c r="F21" s="37">
        <v>192017883.3</v>
      </c>
    </row>
    <row r="22" spans="1:6" customHeight="1" ht="12.75">
      <c r="A22" s="33">
        <v>42752</v>
      </c>
      <c r="B22" s="34">
        <v>75.649569</v>
      </c>
      <c r="C22" s="35">
        <v>0.0024</v>
      </c>
      <c r="D22" s="39">
        <f>B22*C22/$F$4</f>
        <v>0.00049742182356164</v>
      </c>
      <c r="E22" s="39">
        <f>B22*$E$4/$F$4</f>
        <v>0.00082903637260274</v>
      </c>
      <c r="F22" s="37">
        <v>192906401.5</v>
      </c>
    </row>
    <row r="23" spans="1:6" customHeight="1" ht="12.75">
      <c r="A23" s="33">
        <v>42753</v>
      </c>
      <c r="B23" s="34">
        <v>75.46427</v>
      </c>
      <c r="C23" s="35">
        <v>0.0019</v>
      </c>
      <c r="D23" s="39">
        <f>B23*C23/$F$4</f>
        <v>0.00039282770684932</v>
      </c>
      <c r="E23" s="39">
        <f>B23*$E$4/$F$4</f>
        <v>0.00082700569863014</v>
      </c>
      <c r="F23" s="37">
        <v>192433888.7</v>
      </c>
    </row>
    <row r="24" spans="1:6" customHeight="1" ht="12.75">
      <c r="A24" s="33">
        <v>42754</v>
      </c>
      <c r="B24" s="34">
        <v>74.147295</v>
      </c>
      <c r="C24" s="35">
        <v>0.0018</v>
      </c>
      <c r="D24" s="39">
        <f>B24*C24/$F$4</f>
        <v>0.00036565789315068</v>
      </c>
      <c r="E24" s="39">
        <f>B24*$E$4/$F$4</f>
        <v>0.00081257309589041</v>
      </c>
      <c r="F24" s="37">
        <v>189075601.5</v>
      </c>
    </row>
    <row r="25" spans="1:6" customHeight="1" ht="12.75">
      <c r="A25" s="33">
        <v>42755</v>
      </c>
      <c r="B25" s="34">
        <v>74.117544</v>
      </c>
      <c r="C25" s="35">
        <v>0.0008</v>
      </c>
      <c r="D25" s="39">
        <f>B25*C25/$F$4</f>
        <v>0.00016244941150685</v>
      </c>
      <c r="E25" s="39">
        <f>B25*$E$4/$F$4</f>
        <v>0.00081224705753425</v>
      </c>
      <c r="F25" s="37">
        <v>188999737.4</v>
      </c>
    </row>
    <row r="26" spans="1:6" customHeight="1" ht="12.75">
      <c r="A26" s="33">
        <v>42756</v>
      </c>
      <c r="B26" s="34">
        <v>74.117544</v>
      </c>
      <c r="C26" s="35">
        <v>0.0008</v>
      </c>
      <c r="D26" s="39">
        <f>B26*C26/$F$4</f>
        <v>0.00016244941150685</v>
      </c>
      <c r="E26" s="39">
        <f>B26*$E$4/$F$4</f>
        <v>0.00081224705753425</v>
      </c>
      <c r="F26" s="37">
        <v>188999737.4</v>
      </c>
    </row>
    <row r="27" spans="1:6" customHeight="1" ht="12.75">
      <c r="A27" s="33">
        <v>42757</v>
      </c>
      <c r="B27" s="34">
        <v>74.117544</v>
      </c>
      <c r="C27" s="35">
        <v>0.0008</v>
      </c>
      <c r="D27" s="39">
        <f>B27*C27/$F$4</f>
        <v>0.00016244941150685</v>
      </c>
      <c r="E27" s="39">
        <f>B27*$E$4/$F$4</f>
        <v>0.00081224705753425</v>
      </c>
      <c r="F27" s="37">
        <v>188999737.4</v>
      </c>
    </row>
    <row r="28" spans="1:6" customHeight="1" ht="12.75">
      <c r="A28" s="33">
        <v>42758</v>
      </c>
      <c r="B28" s="34">
        <v>74.278613</v>
      </c>
      <c r="C28" s="35">
        <v>0.0015</v>
      </c>
      <c r="D28" s="39">
        <f>B28*C28/$F$4</f>
        <v>0.0003052545739726</v>
      </c>
      <c r="E28" s="39">
        <f>B28*$E$4/$F$4</f>
        <v>0.00081401219726027</v>
      </c>
      <c r="F28" s="37">
        <v>189410462.8</v>
      </c>
    </row>
    <row r="29" spans="1:6" customHeight="1" ht="12.75">
      <c r="A29" s="33">
        <v>42759</v>
      </c>
      <c r="B29" s="34">
        <v>75.079466</v>
      </c>
      <c r="C29" s="35">
        <v>0.0012</v>
      </c>
      <c r="D29" s="39">
        <f>B29*C29/$F$4</f>
        <v>0.00024683660054795</v>
      </c>
      <c r="E29" s="39">
        <f>B29*$E$4/$F$4</f>
        <v>0.00082278866849315</v>
      </c>
      <c r="F29" s="37">
        <v>191452638.4</v>
      </c>
    </row>
    <row r="30" spans="1:6" customHeight="1" ht="12.75">
      <c r="A30" s="33">
        <v>42760</v>
      </c>
      <c r="B30" s="34">
        <v>75.491888</v>
      </c>
      <c r="C30" s="35">
        <v>0.0012</v>
      </c>
      <c r="D30" s="39">
        <f>B30*C30/$F$4</f>
        <v>0.00024819250849315</v>
      </c>
      <c r="E30" s="39">
        <f>B30*$E$4/$F$4</f>
        <v>0.00082730836164384</v>
      </c>
      <c r="F30" s="37">
        <v>188729719.2</v>
      </c>
    </row>
    <row r="31" spans="1:6" customHeight="1" ht="12.75">
      <c r="A31" s="33">
        <v>42761</v>
      </c>
      <c r="B31" s="34">
        <v>75.404796</v>
      </c>
      <c r="C31" s="35">
        <v>0.0007</v>
      </c>
      <c r="D31" s="39">
        <f>B31*C31/$F$4</f>
        <v>0.00014461193753425</v>
      </c>
      <c r="E31" s="39">
        <f>B31*$E$4/$F$4</f>
        <v>0.00082635392876712</v>
      </c>
      <c r="F31" s="37">
        <v>188511990.5</v>
      </c>
    </row>
    <row r="32" spans="1:6" customHeight="1" ht="12.75">
      <c r="A32" s="33">
        <v>42762</v>
      </c>
      <c r="B32" s="34">
        <v>75.282249</v>
      </c>
      <c r="C32" s="35">
        <v>0.0009</v>
      </c>
      <c r="D32" s="39">
        <f>B32*C32/$F$4</f>
        <v>0.00018562746328767</v>
      </c>
      <c r="E32" s="39">
        <f>B32*$E$4/$F$4</f>
        <v>0.00082501094794521</v>
      </c>
      <c r="F32" s="37">
        <v>188205623.7</v>
      </c>
    </row>
    <row r="33" spans="1:6" customHeight="1" ht="12.75">
      <c r="A33" s="33">
        <v>42763</v>
      </c>
      <c r="B33" s="34">
        <v>75.282249</v>
      </c>
      <c r="C33" s="35">
        <v>0.0009</v>
      </c>
      <c r="D33" s="39">
        <f>B33*C33/$F$4</f>
        <v>0.00018562746328767</v>
      </c>
      <c r="E33" s="39">
        <f>B33*$E$4/$F$4</f>
        <v>0.00082501094794521</v>
      </c>
      <c r="F33" s="37">
        <v>188205623.7</v>
      </c>
    </row>
    <row r="34" spans="1:6" customHeight="1" ht="12.75">
      <c r="A34" s="33">
        <v>42764</v>
      </c>
      <c r="B34" s="34">
        <v>75.282249</v>
      </c>
      <c r="C34" s="35">
        <v>0.0009</v>
      </c>
      <c r="D34" s="39">
        <f>B34*C34/$F$4</f>
        <v>0.00018562746328767</v>
      </c>
      <c r="E34" s="39">
        <f>B34*$E$4/$F$4</f>
        <v>0.00082501094794521</v>
      </c>
      <c r="F34" s="37">
        <v>188205623.7</v>
      </c>
    </row>
    <row r="35" spans="1:6" customHeight="1" ht="12.75">
      <c r="A35" s="33">
        <v>42765</v>
      </c>
      <c r="B35" s="34">
        <v>75.468655</v>
      </c>
      <c r="C35" s="35">
        <v>0.0017</v>
      </c>
      <c r="D35" s="39">
        <f>B35*C35/$F$4</f>
        <v>0.00035149784520548</v>
      </c>
      <c r="E35" s="39">
        <f>B35*$E$4/$F$4</f>
        <v>0.00082705375342466</v>
      </c>
      <c r="F35" s="37">
        <v>188671637.1</v>
      </c>
    </row>
    <row r="36" spans="1:6" customHeight="1" ht="12.75">
      <c r="A36" s="33">
        <v>42766</v>
      </c>
      <c r="B36" s="34">
        <v>75.786196</v>
      </c>
      <c r="C36" s="35">
        <v>0.0</v>
      </c>
      <c r="D36" s="39">
        <f>B36*C36/$F$4</f>
        <v>0</v>
      </c>
      <c r="E36" s="39">
        <f>B36*$E$4/$F$4</f>
        <v>0.00083053365479452</v>
      </c>
      <c r="F36" s="37">
        <v>189465490.9</v>
      </c>
    </row>
    <row r="37" spans="1:6" customHeight="1" ht="12.75">
      <c r="A37" s="33">
        <v>42767</v>
      </c>
      <c r="B37" s="34">
        <v>75.533431</v>
      </c>
      <c r="C37" s="35">
        <v>0.0004</v>
      </c>
      <c r="D37" s="39">
        <f>B37*C37/$F$4</f>
        <v>8.2776362739726E-5</v>
      </c>
      <c r="E37" s="39">
        <f>B37*$E$4/$F$4</f>
        <v>0.00082776362739726</v>
      </c>
      <c r="F37" s="37">
        <v>188833576.4</v>
      </c>
    </row>
    <row r="38" spans="1:6" customHeight="1" ht="12.75">
      <c r="A38" s="33">
        <v>42768</v>
      </c>
      <c r="B38" s="34">
        <v>75.942081</v>
      </c>
      <c r="C38" s="35">
        <v>0.0009</v>
      </c>
      <c r="D38" s="39">
        <f>B38*C38/$F$4</f>
        <v>0.00018725444630137</v>
      </c>
      <c r="E38" s="39">
        <f>B38*$E$4/$F$4</f>
        <v>0.00083224198356164</v>
      </c>
      <c r="F38" s="37">
        <v>189855202.9</v>
      </c>
    </row>
    <row r="39" spans="1:6" customHeight="1" ht="12.75">
      <c r="A39" s="33">
        <v>42769</v>
      </c>
      <c r="B39" s="34">
        <v>76.013185</v>
      </c>
      <c r="C39" s="35">
        <v>0.0009</v>
      </c>
      <c r="D39" s="39">
        <f>B39*C39/$F$4</f>
        <v>0.00018742977123288</v>
      </c>
      <c r="E39" s="39">
        <f>B39*$E$4/$F$4</f>
        <v>0.00083302120547945</v>
      </c>
      <c r="F39" s="37">
        <v>190032961.6</v>
      </c>
    </row>
    <row r="40" spans="1:6" customHeight="1" ht="12.75">
      <c r="A40" s="33">
        <v>42770</v>
      </c>
      <c r="B40" s="34">
        <v>76.013185</v>
      </c>
      <c r="C40" s="35">
        <v>0.0009</v>
      </c>
      <c r="D40" s="39">
        <f>B40*C40/$F$4</f>
        <v>0.00018742977123288</v>
      </c>
      <c r="E40" s="39">
        <f>B40*$E$4/$F$4</f>
        <v>0.00083302120547945</v>
      </c>
      <c r="F40" s="37">
        <v>190032961.6</v>
      </c>
    </row>
    <row r="41" spans="1:6" customHeight="1" ht="12.75">
      <c r="A41" s="33">
        <v>42771</v>
      </c>
      <c r="B41" s="34">
        <v>76.013185</v>
      </c>
      <c r="C41" s="35">
        <v>0.0009</v>
      </c>
      <c r="D41" s="39">
        <f>B41*C41/$F$4</f>
        <v>0.00018742977123288</v>
      </c>
      <c r="E41" s="39">
        <f>B41*$E$4/$F$4</f>
        <v>0.00083302120547945</v>
      </c>
      <c r="F41" s="37">
        <v>190032961.6</v>
      </c>
    </row>
    <row r="42" spans="1:6" customHeight="1" ht="12.75">
      <c r="A42" s="33">
        <v>42772</v>
      </c>
      <c r="B42" s="34">
        <v>75.299978</v>
      </c>
      <c r="C42" s="35">
        <v>0.0009</v>
      </c>
      <c r="D42" s="39">
        <f>B42*C42/$F$4</f>
        <v>0.00018567117863014</v>
      </c>
      <c r="E42" s="39">
        <f>B42*$E$4/$F$4</f>
        <v>0.00082520523835616</v>
      </c>
      <c r="F42" s="37">
        <v>188249946</v>
      </c>
    </row>
    <row r="43" spans="1:6" customHeight="1" ht="12.75">
      <c r="A43" s="33">
        <v>42773</v>
      </c>
      <c r="B43" s="34">
        <v>75.099016</v>
      </c>
      <c r="C43" s="35">
        <v>0.0009</v>
      </c>
      <c r="D43" s="39">
        <f>B43*C43/$F$4</f>
        <v>0.00018517565589041</v>
      </c>
      <c r="E43" s="39">
        <f>B43*$E$4/$F$4</f>
        <v>0.00082300291506849</v>
      </c>
      <c r="F43" s="37">
        <v>187747540.8</v>
      </c>
    </row>
    <row r="44" spans="1:6" customHeight="1" ht="12.75">
      <c r="A44" s="33">
        <v>42774</v>
      </c>
      <c r="B44" s="34">
        <v>75.169803</v>
      </c>
      <c r="C44" s="35">
        <v>0.0009</v>
      </c>
      <c r="D44" s="39">
        <f>B44*C44/$F$4</f>
        <v>0.00018535019917808</v>
      </c>
      <c r="E44" s="39">
        <f>B44*$E$4/$F$4</f>
        <v>0.0008237786630137</v>
      </c>
      <c r="F44" s="37">
        <v>187924506.7</v>
      </c>
    </row>
    <row r="45" spans="1:6" customHeight="1" ht="12.75">
      <c r="A45" s="33">
        <v>42775</v>
      </c>
      <c r="B45" s="34">
        <v>75.255093</v>
      </c>
      <c r="C45" s="35">
        <v>0.0011</v>
      </c>
      <c r="D45" s="39">
        <f>B45*C45/$F$4</f>
        <v>0.00022679617068493</v>
      </c>
      <c r="E45" s="39">
        <f>B45*$E$4/$F$4</f>
        <v>0.00082471334794521</v>
      </c>
      <c r="F45" s="37">
        <v>188137733.4</v>
      </c>
    </row>
    <row r="46" spans="1:6" customHeight="1" ht="12.75">
      <c r="A46" s="33">
        <v>42776</v>
      </c>
      <c r="B46" s="34">
        <v>75.564119</v>
      </c>
      <c r="C46" s="35">
        <v>0.0011</v>
      </c>
      <c r="D46" s="39">
        <f>B46*C46/$F$4</f>
        <v>0.00022772748191781</v>
      </c>
      <c r="E46" s="39">
        <f>B46*$E$4/$F$4</f>
        <v>0.00082809993424658</v>
      </c>
      <c r="F46" s="37">
        <v>188910296.5</v>
      </c>
    </row>
    <row r="47" spans="1:6" customHeight="1" ht="12.75">
      <c r="A47" s="33">
        <v>42777</v>
      </c>
      <c r="B47" s="34">
        <v>75.564119</v>
      </c>
      <c r="C47" s="35">
        <v>0.0011</v>
      </c>
      <c r="D47" s="39">
        <f>B47*C47/$F$4</f>
        <v>0.00022772748191781</v>
      </c>
      <c r="E47" s="39">
        <f>B47*$E$4/$F$4</f>
        <v>0.00082809993424658</v>
      </c>
      <c r="F47" s="37">
        <v>188910296.5</v>
      </c>
    </row>
    <row r="48" spans="1:6" customHeight="1" ht="12.75">
      <c r="A48" s="33">
        <v>42778</v>
      </c>
      <c r="B48" s="34">
        <v>75.564119</v>
      </c>
      <c r="C48" s="35">
        <v>0.0011</v>
      </c>
      <c r="D48" s="39">
        <f>B48*C48/$F$4</f>
        <v>0.00022772748191781</v>
      </c>
      <c r="E48" s="39">
        <f>B48*$E$4/$F$4</f>
        <v>0.00082809993424658</v>
      </c>
      <c r="F48" s="37">
        <v>188910296.5</v>
      </c>
    </row>
    <row r="49" spans="1:6" customHeight="1" ht="12.75">
      <c r="A49" s="33">
        <v>42779</v>
      </c>
      <c r="B49" s="34">
        <v>75.505687</v>
      </c>
      <c r="C49" s="35">
        <v>0.0007</v>
      </c>
      <c r="D49" s="39">
        <f>B49*C49/$F$4</f>
        <v>0.00014480542712329</v>
      </c>
      <c r="E49" s="39">
        <f>B49*$E$4/$F$4</f>
        <v>0.00082745958356164</v>
      </c>
      <c r="F49" s="37">
        <v>188764217.8</v>
      </c>
    </row>
    <row r="50" spans="1:6" customHeight="1" ht="12.75">
      <c r="A50" s="33">
        <v>42780</v>
      </c>
      <c r="B50" s="34">
        <v>75.409954</v>
      </c>
      <c r="C50" s="35">
        <v>0.0009</v>
      </c>
      <c r="D50" s="39">
        <f>B50*C50/$F$4</f>
        <v>0.00018594235232877</v>
      </c>
      <c r="E50" s="39">
        <f>B50*$E$4/$F$4</f>
        <v>0.00082641045479452</v>
      </c>
      <c r="F50" s="37">
        <v>188524884.8</v>
      </c>
    </row>
    <row r="51" spans="1:6" customHeight="1" ht="12.75">
      <c r="A51" s="33">
        <v>42781</v>
      </c>
      <c r="B51" s="34">
        <v>75.49287</v>
      </c>
      <c r="C51" s="35">
        <v>0.0009</v>
      </c>
      <c r="D51" s="39">
        <f>B51*C51/$F$4</f>
        <v>0.00018614680273973</v>
      </c>
      <c r="E51" s="39">
        <f>B51*$E$4/$F$4</f>
        <v>0.00082731912328767</v>
      </c>
      <c r="F51" s="37">
        <v>188732176.2</v>
      </c>
    </row>
    <row r="52" spans="1:6" customHeight="1" ht="12.75">
      <c r="A52" s="33">
        <v>42782</v>
      </c>
      <c r="B52" s="34">
        <v>75.63702</v>
      </c>
      <c r="C52" s="35">
        <v>0.0023</v>
      </c>
      <c r="D52" s="39">
        <f>B52*C52/$F$4</f>
        <v>0.00047661683835616</v>
      </c>
      <c r="E52" s="39">
        <f>B52*$E$4/$F$4</f>
        <v>0.00082889884931507</v>
      </c>
      <c r="F52" s="37">
        <v>189092549.7</v>
      </c>
    </row>
    <row r="53" spans="1:6" customHeight="1" ht="12.75">
      <c r="A53" s="33">
        <v>42783</v>
      </c>
      <c r="B53" s="34">
        <v>75.352952</v>
      </c>
      <c r="C53" s="35">
        <v>0.0023</v>
      </c>
      <c r="D53" s="39">
        <f>B53*C53/$F$4</f>
        <v>0.00047482682082192</v>
      </c>
      <c r="E53" s="39">
        <f>B53*$E$4/$F$4</f>
        <v>0.00082578577534247</v>
      </c>
      <c r="F53" s="37">
        <v>188382380.2</v>
      </c>
    </row>
    <row r="54" spans="1:6" customHeight="1" ht="12.75">
      <c r="A54" s="33">
        <v>42784</v>
      </c>
      <c r="B54" s="34">
        <v>75.352952</v>
      </c>
      <c r="C54" s="35">
        <v>0.0023</v>
      </c>
      <c r="D54" s="39">
        <f>B54*C54/$F$4</f>
        <v>0.00047482682082192</v>
      </c>
      <c r="E54" s="39">
        <f>B54*$E$4/$F$4</f>
        <v>0.00082578577534247</v>
      </c>
      <c r="F54" s="37">
        <v>188382380.2</v>
      </c>
    </row>
    <row r="55" spans="1:6" customHeight="1" ht="12.75">
      <c r="A55" s="33">
        <v>42785</v>
      </c>
      <c r="B55" s="34">
        <v>75.352952</v>
      </c>
      <c r="C55" s="35">
        <v>0.0023</v>
      </c>
      <c r="D55" s="39">
        <f>B55*C55/$F$4</f>
        <v>0.00047482682082192</v>
      </c>
      <c r="E55" s="39">
        <f>B55*$E$4/$F$4</f>
        <v>0.00082578577534247</v>
      </c>
      <c r="F55" s="37">
        <v>188382380.2</v>
      </c>
    </row>
    <row r="56" spans="1:6" customHeight="1" ht="12.75">
      <c r="A56" s="33">
        <v>42786</v>
      </c>
      <c r="B56" s="34">
        <v>75.352952</v>
      </c>
      <c r="C56" s="35">
        <v>0.0023</v>
      </c>
      <c r="D56" s="39">
        <f>B56*C56/$F$4</f>
        <v>0.00047482682082192</v>
      </c>
      <c r="E56" s="39">
        <f>B56*$E$4/$F$4</f>
        <v>0.00082578577534247</v>
      </c>
      <c r="F56" s="37">
        <v>188382380.2</v>
      </c>
    </row>
    <row r="57" spans="1:6" customHeight="1" ht="12.75">
      <c r="A57" s="33">
        <v>42787</v>
      </c>
      <c r="B57" s="34">
        <v>75.202842</v>
      </c>
      <c r="C57" s="35">
        <v>0.0008</v>
      </c>
      <c r="D57" s="39">
        <f>B57*C57/$F$4</f>
        <v>0.00016482814684932</v>
      </c>
      <c r="E57" s="39">
        <f>B57*$E$4/$F$4</f>
        <v>0.00082414073424658</v>
      </c>
      <c r="F57" s="37">
        <v>188007104.4</v>
      </c>
    </row>
    <row r="58" spans="1:6" customHeight="1" ht="12.75">
      <c r="A58" s="33">
        <v>42788</v>
      </c>
      <c r="B58" s="34">
        <v>74.877413</v>
      </c>
      <c r="C58" s="35">
        <v>0.0014</v>
      </c>
      <c r="D58" s="39">
        <f>B58*C58/$F$4</f>
        <v>0.00028720103616438</v>
      </c>
      <c r="E58" s="39">
        <f>B58*$E$4/$F$4</f>
        <v>0.0008205743890411</v>
      </c>
      <c r="F58" s="37">
        <v>187193532.2</v>
      </c>
    </row>
    <row r="59" spans="1:6" customHeight="1" ht="12.75">
      <c r="A59" s="33">
        <v>42789</v>
      </c>
      <c r="B59" s="34">
        <v>75.451586</v>
      </c>
      <c r="C59" s="35">
        <v>0.0012</v>
      </c>
      <c r="D59" s="39">
        <f>B59*C59/$F$4</f>
        <v>0.00024806000876712</v>
      </c>
      <c r="E59" s="39">
        <f>B59*$E$4/$F$4</f>
        <v>0.00082686669589041</v>
      </c>
      <c r="F59" s="37">
        <v>184856385.4</v>
      </c>
    </row>
    <row r="60" spans="1:6" customHeight="1" ht="12.75">
      <c r="A60" s="33">
        <v>42790</v>
      </c>
      <c r="B60" s="34">
        <v>75.423937</v>
      </c>
      <c r="C60" s="35">
        <v>0.0012</v>
      </c>
      <c r="D60" s="39">
        <f>B60*C60/$F$4</f>
        <v>0.00024796910794521</v>
      </c>
      <c r="E60" s="39">
        <f>B60*$E$4/$F$4</f>
        <v>0.00082656369315068</v>
      </c>
      <c r="F60" s="37">
        <v>184788645.9</v>
      </c>
    </row>
    <row r="61" spans="1:6" customHeight="1" ht="12.75">
      <c r="A61" s="33">
        <v>42791</v>
      </c>
      <c r="B61" s="34">
        <v>75.423937</v>
      </c>
      <c r="C61" s="35">
        <v>0.0012</v>
      </c>
      <c r="D61" s="39">
        <f>B61*C61/$F$4</f>
        <v>0.00024796910794521</v>
      </c>
      <c r="E61" s="39">
        <f>B61*$E$4/$F$4</f>
        <v>0.00082656369315068</v>
      </c>
      <c r="F61" s="37">
        <v>184788645.9</v>
      </c>
    </row>
    <row r="62" spans="1:6" customHeight="1" ht="12.75">
      <c r="A62" s="33">
        <v>42792</v>
      </c>
      <c r="B62" s="34">
        <v>75.423937</v>
      </c>
      <c r="C62" s="35">
        <v>0.0012</v>
      </c>
      <c r="D62" s="39">
        <f>B62*C62/$F$4</f>
        <v>0.00024796910794521</v>
      </c>
      <c r="E62" s="39">
        <f>B62*$E$4/$F$4</f>
        <v>0.00082656369315068</v>
      </c>
      <c r="F62" s="37">
        <v>184788645.9</v>
      </c>
    </row>
    <row r="63" spans="1:6" customHeight="1" ht="12.75">
      <c r="A63" s="33">
        <v>42793</v>
      </c>
      <c r="B63" s="34">
        <v>75.406132</v>
      </c>
      <c r="C63" s="35">
        <v>0.0014</v>
      </c>
      <c r="D63" s="39">
        <f>B63*C63/$F$4</f>
        <v>0.00028922899945205</v>
      </c>
      <c r="E63" s="39">
        <f>B63*$E$4/$F$4</f>
        <v>0.00082636856986301</v>
      </c>
      <c r="F63" s="37">
        <v>184745023.5</v>
      </c>
    </row>
    <row r="64" spans="1:6" customHeight="1" ht="12.75">
      <c r="A64" s="33">
        <v>42794</v>
      </c>
      <c r="B64" s="34">
        <v>74.585528</v>
      </c>
      <c r="C64" s="35">
        <v>0.0003</v>
      </c>
      <c r="D64" s="39">
        <f>B64*C64/$F$4</f>
        <v>6.130317369863E-5</v>
      </c>
      <c r="E64" s="39">
        <f>B64*$E$4/$F$4</f>
        <v>0.00081737564931507</v>
      </c>
      <c r="F64" s="37">
        <v>182734544.4</v>
      </c>
    </row>
    <row r="65" spans="1:6" customHeight="1" ht="12.75">
      <c r="A65" s="33">
        <v>42795</v>
      </c>
      <c r="B65" s="34">
        <v>73.984459</v>
      </c>
      <c r="C65" s="35">
        <v>0.0012</v>
      </c>
      <c r="D65" s="39">
        <f>B65*C65/$F$4</f>
        <v>0.00024323657753425</v>
      </c>
      <c r="E65" s="39">
        <f>B65*$E$4/$F$4</f>
        <v>0.00081078859178082</v>
      </c>
      <c r="F65" s="37">
        <v>181261924.8</v>
      </c>
    </row>
    <row r="66" spans="1:6" customHeight="1" ht="12.75">
      <c r="A66" s="33">
        <v>42796</v>
      </c>
      <c r="B66" s="34">
        <v>73.862357</v>
      </c>
      <c r="C66" s="35">
        <v>0.002</v>
      </c>
      <c r="D66" s="39">
        <f>B66*C66/$F$4</f>
        <v>0.00040472524383562</v>
      </c>
      <c r="E66" s="39">
        <f>B66*$E$4/$F$4</f>
        <v>0.00080945048767123</v>
      </c>
      <c r="F66" s="37">
        <v>180962774.2</v>
      </c>
    </row>
    <row r="67" spans="1:6" customHeight="1" ht="12.75">
      <c r="A67" s="33">
        <v>42797</v>
      </c>
      <c r="B67" s="34">
        <v>73.635235</v>
      </c>
      <c r="C67" s="35">
        <v>0.0017</v>
      </c>
      <c r="D67" s="39">
        <f>B67*C67/$F$4</f>
        <v>0.00034295862876712</v>
      </c>
      <c r="E67" s="39">
        <f>B67*$E$4/$F$4</f>
        <v>0.00080696147945205</v>
      </c>
      <c r="F67" s="37">
        <v>180406325.8</v>
      </c>
    </row>
    <row r="68" spans="1:6" customHeight="1" ht="12.75">
      <c r="A68" s="33">
        <v>42798</v>
      </c>
      <c r="B68" s="34">
        <v>73.635235</v>
      </c>
      <c r="C68" s="35">
        <v>0.0017</v>
      </c>
      <c r="D68" s="39">
        <f>B68*C68/$F$4</f>
        <v>0.00034295862876712</v>
      </c>
      <c r="E68" s="39">
        <f>B68*$E$4/$F$4</f>
        <v>0.00080696147945205</v>
      </c>
      <c r="F68" s="37">
        <v>180406325.8</v>
      </c>
    </row>
    <row r="69" spans="1:6" customHeight="1" ht="12.75">
      <c r="A69" s="33">
        <v>42799</v>
      </c>
      <c r="B69" s="34">
        <v>73.635235</v>
      </c>
      <c r="C69" s="35">
        <v>0.0017</v>
      </c>
      <c r="D69" s="39">
        <f>B69*C69/$F$4</f>
        <v>0.00034295862876712</v>
      </c>
      <c r="E69" s="39">
        <f>B69*$E$4/$F$4</f>
        <v>0.00080696147945205</v>
      </c>
      <c r="F69" s="37">
        <v>180406325.8</v>
      </c>
    </row>
    <row r="70" spans="1:6" customHeight="1" ht="12.75">
      <c r="A70" s="33">
        <v>42800</v>
      </c>
      <c r="B70" s="34">
        <v>73.742049</v>
      </c>
      <c r="C70" s="35">
        <v>0.0021</v>
      </c>
      <c r="D70" s="39">
        <f>B70*C70/$F$4</f>
        <v>0.0004242693230137</v>
      </c>
      <c r="E70" s="39">
        <f>B70*$E$4/$F$4</f>
        <v>0.00080813204383562</v>
      </c>
      <c r="F70" s="37">
        <v>180668019.6</v>
      </c>
    </row>
    <row r="71" spans="1:6" customHeight="1" ht="12.75">
      <c r="A71" s="33">
        <v>42801</v>
      </c>
      <c r="B71" s="34">
        <v>73.678193</v>
      </c>
      <c r="C71" s="35">
        <v>0.001</v>
      </c>
      <c r="D71" s="39">
        <f>B71*C71/$F$4</f>
        <v>0.0002018580630137</v>
      </c>
      <c r="E71" s="39">
        <f>B71*$E$4/$F$4</f>
        <v>0.00080743225205479</v>
      </c>
      <c r="F71" s="37">
        <v>180511572.8</v>
      </c>
    </row>
    <row r="72" spans="1:6" customHeight="1" ht="12.75">
      <c r="A72" s="33">
        <v>42802</v>
      </c>
      <c r="B72" s="34">
        <v>73.371104</v>
      </c>
      <c r="C72" s="35">
        <v>0.0009</v>
      </c>
      <c r="D72" s="39">
        <f>B72*C72/$F$4</f>
        <v>0.0001809150509589</v>
      </c>
      <c r="E72" s="39">
        <f>B72*$E$4/$F$4</f>
        <v>0.00080406689315069</v>
      </c>
      <c r="F72" s="37">
        <v>179759205.6</v>
      </c>
    </row>
    <row r="73" spans="1:6" customHeight="1" ht="12.75">
      <c r="A73" s="33">
        <v>42803</v>
      </c>
      <c r="B73" s="34">
        <v>73.058433</v>
      </c>
      <c r="C73" s="35">
        <v>0.0008</v>
      </c>
      <c r="D73" s="39">
        <f>B73*C73/$F$4</f>
        <v>0.00016012807232877</v>
      </c>
      <c r="E73" s="39">
        <f>B73*$E$4/$F$4</f>
        <v>0.00080064036164384</v>
      </c>
      <c r="F73" s="37">
        <v>178993161.6</v>
      </c>
    </row>
    <row r="74" spans="1:6" customHeight="1" ht="12.75">
      <c r="A74" s="33">
        <v>42804</v>
      </c>
      <c r="B74" s="34">
        <v>73.341241</v>
      </c>
      <c r="C74" s="35">
        <v>0.0007</v>
      </c>
      <c r="D74" s="39">
        <f>B74*C74/$F$4</f>
        <v>0.00014065443479452</v>
      </c>
      <c r="E74" s="39">
        <f>B74*$E$4/$F$4</f>
        <v>0.00080373962739726</v>
      </c>
      <c r="F74" s="37">
        <v>179686040.6</v>
      </c>
    </row>
    <row r="75" spans="1:6" customHeight="1" ht="12.75">
      <c r="A75" s="33">
        <v>42805</v>
      </c>
      <c r="B75" s="34">
        <v>73.341241</v>
      </c>
      <c r="C75" s="35">
        <v>0.0007</v>
      </c>
      <c r="D75" s="39">
        <f>B75*C75/$F$4</f>
        <v>0.00014065443479452</v>
      </c>
      <c r="E75" s="39">
        <f>B75*$E$4/$F$4</f>
        <v>0.00080373962739726</v>
      </c>
      <c r="F75" s="37">
        <v>179686040.6</v>
      </c>
    </row>
    <row r="76" spans="1:6" customHeight="1" ht="12.75">
      <c r="A76" s="33">
        <v>42806</v>
      </c>
      <c r="B76" s="34">
        <v>73.341241</v>
      </c>
      <c r="C76" s="35">
        <v>0.0007</v>
      </c>
      <c r="D76" s="39">
        <f>B76*C76/$F$4</f>
        <v>0.00014065443479452</v>
      </c>
      <c r="E76" s="39">
        <f>B76*$E$4/$F$4</f>
        <v>0.00080373962739726</v>
      </c>
      <c r="F76" s="37">
        <v>179686040.6</v>
      </c>
    </row>
    <row r="77" spans="1:6" customHeight="1" ht="12.75">
      <c r="A77" s="33">
        <v>42807</v>
      </c>
      <c r="B77" s="34">
        <v>73.430521</v>
      </c>
      <c r="C77" s="35">
        <v>0.0006</v>
      </c>
      <c r="D77" s="39">
        <f>B77*C77/$F$4</f>
        <v>0.00012070770575342</v>
      </c>
      <c r="E77" s="39">
        <f>B77*$E$4/$F$4</f>
        <v>0.00080471803835616</v>
      </c>
      <c r="F77" s="37">
        <v>179904777</v>
      </c>
    </row>
    <row r="78" spans="1:6" customHeight="1" ht="12.75">
      <c r="A78" s="33">
        <v>42808</v>
      </c>
      <c r="B78" s="34">
        <v>73.372525</v>
      </c>
      <c r="C78" s="35">
        <v>0.0004</v>
      </c>
      <c r="D78" s="39">
        <f>B78*C78/$F$4</f>
        <v>8.0408246575342E-5</v>
      </c>
      <c r="E78" s="39">
        <f>B78*$E$4/$F$4</f>
        <v>0.00080408246575342</v>
      </c>
      <c r="F78" s="37">
        <v>179762685.8</v>
      </c>
    </row>
    <row r="79" spans="1:6" customHeight="1" ht="12.75">
      <c r="A79" s="33">
        <v>42809</v>
      </c>
      <c r="B79" s="34">
        <v>73.431723</v>
      </c>
      <c r="C79" s="35">
        <v>0.0</v>
      </c>
      <c r="D79" s="39">
        <f>B79*C79/$F$4</f>
        <v>0</v>
      </c>
      <c r="E79" s="39">
        <f>B79*$E$4/$F$4</f>
        <v>0.0008047312109589</v>
      </c>
      <c r="F79" s="37">
        <v>179907721.1</v>
      </c>
    </row>
    <row r="80" spans="1:6" customHeight="1" ht="12.75">
      <c r="A80" s="33">
        <v>42810</v>
      </c>
      <c r="B80" s="34">
        <v>74.175436</v>
      </c>
      <c r="C80" s="35">
        <v>0.0003</v>
      </c>
      <c r="D80" s="39">
        <f>B80*C80/$F$4</f>
        <v>6.0966111780822E-5</v>
      </c>
      <c r="E80" s="39">
        <f>B80*$E$4/$F$4</f>
        <v>0.00081288149041096</v>
      </c>
      <c r="F80" s="37">
        <v>181729817.8</v>
      </c>
    </row>
    <row r="81" spans="1:6" customHeight="1" ht="12.75">
      <c r="A81" s="33">
        <v>42811</v>
      </c>
      <c r="B81" s="34">
        <v>73.878946</v>
      </c>
      <c r="C81" s="35">
        <v>0.0</v>
      </c>
      <c r="D81" s="39">
        <f>B81*C81/$F$4</f>
        <v>0</v>
      </c>
      <c r="E81" s="39">
        <f>B81*$E$4/$F$4</f>
        <v>0.00080963228493151</v>
      </c>
      <c r="F81" s="37">
        <v>181003418</v>
      </c>
    </row>
    <row r="82" spans="1:6" customHeight="1" ht="12.75">
      <c r="A82" s="33">
        <v>42812</v>
      </c>
      <c r="B82" s="34">
        <v>73.878946</v>
      </c>
      <c r="C82" s="35">
        <v>0.0</v>
      </c>
      <c r="D82" s="39">
        <f>B82*C82/$F$4</f>
        <v>0</v>
      </c>
      <c r="E82" s="39">
        <f>B82*$E$4/$F$4</f>
        <v>0.00080963228493151</v>
      </c>
      <c r="F82" s="37">
        <v>181003418</v>
      </c>
    </row>
    <row r="83" spans="1:6" customHeight="1" ht="12.75">
      <c r="A83" s="33">
        <v>42813</v>
      </c>
      <c r="B83" s="34">
        <v>73.878946</v>
      </c>
      <c r="C83" s="35">
        <v>0.0</v>
      </c>
      <c r="D83" s="39">
        <f>B83*C83/$F$4</f>
        <v>0</v>
      </c>
      <c r="E83" s="39">
        <f>B83*$E$4/$F$4</f>
        <v>0.00080963228493151</v>
      </c>
      <c r="F83" s="37">
        <v>181003418</v>
      </c>
    </row>
    <row r="84" spans="1:6" customHeight="1" ht="12.75">
      <c r="A84" s="33">
        <v>42814</v>
      </c>
      <c r="B84" s="34">
        <v>73.941741</v>
      </c>
      <c r="C84" s="35">
        <v>0.0</v>
      </c>
      <c r="D84" s="39">
        <f>B84*C84/$F$4</f>
        <v>0</v>
      </c>
      <c r="E84" s="39">
        <f>B84*$E$4/$F$4</f>
        <v>0.00081032044931507</v>
      </c>
      <c r="F84" s="37">
        <v>181157265.7</v>
      </c>
    </row>
    <row r="85" spans="1:6" customHeight="1" ht="12.75">
      <c r="A85" s="33">
        <v>42815</v>
      </c>
      <c r="B85" s="34">
        <v>74.154686</v>
      </c>
      <c r="C85" s="35">
        <v>0.0001</v>
      </c>
      <c r="D85" s="39">
        <f>B85*C85/$F$4</f>
        <v>2.0316352328767E-5</v>
      </c>
      <c r="E85" s="39">
        <f>B85*$E$4/$F$4</f>
        <v>0.00081265409315068</v>
      </c>
      <c r="F85" s="37">
        <v>181678979.6</v>
      </c>
    </row>
    <row r="86" spans="1:6" customHeight="1" ht="12.75">
      <c r="A86" s="33">
        <v>42816</v>
      </c>
      <c r="B86" s="34">
        <v>73.99833</v>
      </c>
      <c r="C86" s="35">
        <v>0.0001</v>
      </c>
      <c r="D86" s="39">
        <f>B86*C86/$F$4</f>
        <v>2.0273515068493E-5</v>
      </c>
      <c r="E86" s="39">
        <f>B86*$E$4/$F$4</f>
        <v>0.00081094060273973</v>
      </c>
      <c r="F86" s="37">
        <v>181295908</v>
      </c>
    </row>
    <row r="87" spans="1:6" customHeight="1" ht="12.75">
      <c r="A87" s="33">
        <v>42817</v>
      </c>
      <c r="B87" s="34">
        <v>74.075239</v>
      </c>
      <c r="C87" s="35">
        <v>0.0001</v>
      </c>
      <c r="D87" s="39">
        <f>B87*C87/$F$4</f>
        <v>2.0294586027397E-5</v>
      </c>
      <c r="E87" s="39">
        <f>B87*$E$4/$F$4</f>
        <v>0.00081178344109589</v>
      </c>
      <c r="F87" s="37">
        <v>177780573.1</v>
      </c>
    </row>
    <row r="88" spans="1:6" customHeight="1" ht="12.75">
      <c r="A88" s="33">
        <v>42818</v>
      </c>
      <c r="B88" s="34">
        <v>73.848546</v>
      </c>
      <c r="C88" s="35">
        <v>0.0001</v>
      </c>
      <c r="D88" s="39">
        <f>B88*C88/$F$4</f>
        <v>2.0232478356164E-5</v>
      </c>
      <c r="E88" s="39">
        <f>B88*$E$4/$F$4</f>
        <v>0.00080929913424658</v>
      </c>
      <c r="F88" s="37">
        <v>177236510.1</v>
      </c>
    </row>
    <row r="89" spans="1:6" customHeight="1" ht="12.75">
      <c r="A89" s="33">
        <v>42819</v>
      </c>
      <c r="B89" s="34">
        <v>73.848546</v>
      </c>
      <c r="C89" s="35">
        <v>0.0001</v>
      </c>
      <c r="D89" s="39">
        <f>B89*C89/$F$4</f>
        <v>2.0232478356164E-5</v>
      </c>
      <c r="E89" s="39">
        <f>B89*$E$4/$F$4</f>
        <v>0.00080929913424658</v>
      </c>
      <c r="F89" s="37">
        <v>177236510.1</v>
      </c>
    </row>
    <row r="90" spans="1:6" customHeight="1" ht="12.75">
      <c r="A90" s="33">
        <v>42820</v>
      </c>
      <c r="B90" s="34">
        <v>73.848546</v>
      </c>
      <c r="C90" s="35">
        <v>0.0001</v>
      </c>
      <c r="D90" s="39">
        <f>B90*C90/$F$4</f>
        <v>2.0232478356164E-5</v>
      </c>
      <c r="E90" s="39">
        <f>B90*$E$4/$F$4</f>
        <v>0.00080929913424658</v>
      </c>
      <c r="F90" s="37">
        <v>177236510.1</v>
      </c>
    </row>
    <row r="91" spans="1:6" customHeight="1" ht="12.75">
      <c r="A91" s="33">
        <v>42821</v>
      </c>
      <c r="B91" s="34">
        <v>73.803608</v>
      </c>
      <c r="C91" s="35">
        <v>0.0001</v>
      </c>
      <c r="D91" s="39">
        <f>B91*C91/$F$4</f>
        <v>2.0220166575342E-5</v>
      </c>
      <c r="E91" s="39">
        <f>B91*$E$4/$F$4</f>
        <v>0.0008088066630137</v>
      </c>
      <c r="F91" s="37">
        <v>180818840.5</v>
      </c>
    </row>
    <row r="92" spans="1:6" customHeight="1" ht="12.75">
      <c r="A92" s="33">
        <v>42822</v>
      </c>
      <c r="B92" s="34">
        <v>73.800063</v>
      </c>
      <c r="C92" s="35">
        <v>0.0001</v>
      </c>
      <c r="D92" s="39">
        <f>B92*C92/$F$4</f>
        <v>2.0219195342466E-5</v>
      </c>
      <c r="E92" s="39">
        <f>B92*$E$4/$F$4</f>
        <v>0.00080876781369863</v>
      </c>
      <c r="F92" s="37">
        <v>180810153.2</v>
      </c>
    </row>
    <row r="93" spans="1:6" customHeight="1" ht="12.75">
      <c r="A93" s="33">
        <v>42823</v>
      </c>
      <c r="B93" s="34">
        <v>73.802011</v>
      </c>
      <c r="C93" s="35">
        <v>0.0</v>
      </c>
      <c r="D93" s="39">
        <f>B93*C93/$F$4</f>
        <v>0</v>
      </c>
      <c r="E93" s="39">
        <f>B93*$E$4/$F$4</f>
        <v>0.00080878916164384</v>
      </c>
      <c r="F93" s="37">
        <v>177124826</v>
      </c>
    </row>
    <row r="94" spans="1:6" customHeight="1" ht="12.75">
      <c r="A94" s="33">
        <v>42824</v>
      </c>
      <c r="B94" s="34">
        <v>74.298133</v>
      </c>
      <c r="C94" s="35">
        <v>0.0</v>
      </c>
      <c r="D94" s="39">
        <f>B94*C94/$F$4</f>
        <v>0</v>
      </c>
      <c r="E94" s="39">
        <f>B94*$E$4/$F$4</f>
        <v>0.00081422611506849</v>
      </c>
      <c r="F94" s="37">
        <v>178315519.5</v>
      </c>
    </row>
    <row r="95" spans="1:6" customHeight="1" ht="12.75">
      <c r="A95" s="33">
        <v>42825</v>
      </c>
      <c r="B95" s="34">
        <v>74.047787</v>
      </c>
      <c r="C95" s="35">
        <v>0.0</v>
      </c>
      <c r="D95" s="39">
        <f>B95*C95/$F$4</f>
        <v>0</v>
      </c>
      <c r="E95" s="39">
        <f>B95*$E$4/$F$4</f>
        <v>0.00081148259726027</v>
      </c>
      <c r="F95" s="37">
        <v>177714689.8</v>
      </c>
    </row>
    <row r="96" spans="1:6" customHeight="1" ht="12.75">
      <c r="A96" s="33">
        <v>42826</v>
      </c>
      <c r="B96" s="34">
        <v>74.047787</v>
      </c>
      <c r="C96" s="35">
        <v>0.0</v>
      </c>
      <c r="D96" s="39">
        <f>B96*C96/$F$4</f>
        <v>0</v>
      </c>
      <c r="E96" s="39">
        <f>B96*$E$4/$F$4</f>
        <v>0.00081148259726027</v>
      </c>
      <c r="F96" s="37">
        <v>177714689.8</v>
      </c>
    </row>
    <row r="97" spans="1:6" customHeight="1" ht="12.75">
      <c r="A97" s="33">
        <v>42827</v>
      </c>
      <c r="B97" s="34">
        <v>74.047787</v>
      </c>
      <c r="C97" s="35">
        <v>0.0</v>
      </c>
      <c r="D97" s="39">
        <f>B97*C97/$F$4</f>
        <v>0</v>
      </c>
      <c r="E97" s="39">
        <f>B97*$E$4/$F$4</f>
        <v>0.00081148259726027</v>
      </c>
      <c r="F97" s="37">
        <v>177714689.8</v>
      </c>
    </row>
    <row r="98" spans="1:6" customHeight="1" ht="12.75">
      <c r="A98" s="33">
        <v>42828</v>
      </c>
      <c r="B98" s="34">
        <v>73.75112</v>
      </c>
      <c r="C98" s="35">
        <v>0.0</v>
      </c>
      <c r="D98" s="39">
        <f>B98*C98/$F$4</f>
        <v>0</v>
      </c>
      <c r="E98" s="39">
        <f>B98*$E$4/$F$4</f>
        <v>0.00080823145205479</v>
      </c>
      <c r="F98" s="37">
        <v>177002687.6</v>
      </c>
    </row>
    <row r="99" spans="1:6" customHeight="1" ht="12.75">
      <c r="A99" s="33">
        <v>42829</v>
      </c>
      <c r="B99" s="34">
        <v>73.519725</v>
      </c>
      <c r="C99" s="35">
        <v>0.0001</v>
      </c>
      <c r="D99" s="39">
        <f>B99*C99/$F$4</f>
        <v>2.0142390410959E-5</v>
      </c>
      <c r="E99" s="39">
        <f>B99*$E$4/$F$4</f>
        <v>0.00080569561643836</v>
      </c>
      <c r="F99" s="37">
        <v>176447340.1</v>
      </c>
    </row>
    <row r="100" spans="1:6" customHeight="1" ht="12.75">
      <c r="A100" s="33">
        <v>42830</v>
      </c>
      <c r="B100" s="34">
        <v>73.620379</v>
      </c>
      <c r="C100" s="35">
        <v>0.0003</v>
      </c>
      <c r="D100" s="39">
        <f>B100*C100/$F$4</f>
        <v>6.0509900547945E-5</v>
      </c>
      <c r="E100" s="39">
        <f>B100*$E$4/$F$4</f>
        <v>0.0008067986739726</v>
      </c>
      <c r="F100" s="37">
        <v>176688908.5</v>
      </c>
    </row>
    <row r="101" spans="1:6" customHeight="1" ht="12.75">
      <c r="A101" s="33">
        <v>42831</v>
      </c>
      <c r="B101" s="34">
        <v>73.625142</v>
      </c>
      <c r="C101" s="35">
        <v>0.0004</v>
      </c>
      <c r="D101" s="39">
        <f>B101*C101/$F$4</f>
        <v>8.0685087123288E-5</v>
      </c>
      <c r="E101" s="39">
        <f>B101*$E$4/$F$4</f>
        <v>0.00080685087123288</v>
      </c>
      <c r="F101" s="37">
        <v>176700341.9</v>
      </c>
    </row>
    <row r="102" spans="1:6" customHeight="1" ht="12.75">
      <c r="A102" s="33">
        <v>42832</v>
      </c>
      <c r="B102" s="34">
        <v>73.741112</v>
      </c>
      <c r="C102" s="35">
        <v>0.0003</v>
      </c>
      <c r="D102" s="39">
        <f>B102*C102/$F$4</f>
        <v>6.0609133150685E-5</v>
      </c>
      <c r="E102" s="39">
        <f>B102*$E$4/$F$4</f>
        <v>0.00080812177534247</v>
      </c>
      <c r="F102" s="37">
        <v>184352779.1</v>
      </c>
    </row>
    <row r="103" spans="1:6" customHeight="1" ht="12.75">
      <c r="A103" s="33">
        <v>42833</v>
      </c>
      <c r="B103" s="34">
        <v>73.741112</v>
      </c>
      <c r="C103" s="35">
        <v>0.0003</v>
      </c>
      <c r="D103" s="39">
        <f>B103*C103/$F$4</f>
        <v>6.0609133150685E-5</v>
      </c>
      <c r="E103" s="39">
        <f>B103*$E$4/$F$4</f>
        <v>0.00080812177534247</v>
      </c>
      <c r="F103" s="37">
        <v>184352779.1</v>
      </c>
    </row>
    <row r="104" spans="1:6" customHeight="1" ht="12.75">
      <c r="A104" s="33">
        <v>42834</v>
      </c>
      <c r="B104" s="34">
        <v>73.741112</v>
      </c>
      <c r="C104" s="35">
        <v>0.0003</v>
      </c>
      <c r="D104" s="39">
        <f>B104*C104/$F$4</f>
        <v>6.0609133150685E-5</v>
      </c>
      <c r="E104" s="39">
        <f>B104*$E$4/$F$4</f>
        <v>0.00080812177534247</v>
      </c>
      <c r="F104" s="37">
        <v>184352779.1</v>
      </c>
    </row>
    <row r="105" spans="1:6" customHeight="1" ht="12.75">
      <c r="A105" s="33">
        <v>42835</v>
      </c>
      <c r="B105" s="34">
        <v>73.900483</v>
      </c>
      <c r="C105" s="35">
        <v>0.0007</v>
      </c>
      <c r="D105" s="39">
        <f>B105*C105/$F$4</f>
        <v>0.00014172695369863</v>
      </c>
      <c r="E105" s="39">
        <f>B105*$E$4/$F$4</f>
        <v>0.00080986830684931</v>
      </c>
      <c r="F105" s="37">
        <v>184751206.4</v>
      </c>
    </row>
    <row r="106" spans="1:6" customHeight="1" ht="12.75">
      <c r="A106" s="33">
        <v>42836</v>
      </c>
      <c r="B106" s="34">
        <v>73.985516</v>
      </c>
      <c r="C106" s="35">
        <v>0.0001</v>
      </c>
      <c r="D106" s="39">
        <f>B106*C106/$F$4</f>
        <v>2.0270004383562E-5</v>
      </c>
      <c r="E106" s="39">
        <f>B106*$E$4/$F$4</f>
        <v>0.00081080017534247</v>
      </c>
      <c r="F106" s="37">
        <v>184963790.1</v>
      </c>
    </row>
    <row r="107" spans="1:6" customHeight="1" ht="12.75">
      <c r="A107" s="33">
        <v>42837</v>
      </c>
      <c r="B107" s="34">
        <v>74.422456</v>
      </c>
      <c r="C107" s="35">
        <v>0.0001</v>
      </c>
      <c r="D107" s="39">
        <f>B107*C107/$F$4</f>
        <v>2.0389713972603E-5</v>
      </c>
      <c r="E107" s="39">
        <f>B107*$E$4/$F$4</f>
        <v>0.00081558855890411</v>
      </c>
      <c r="F107" s="37">
        <v>186056139.4</v>
      </c>
    </row>
    <row r="108" spans="1:6" customHeight="1" ht="12.75">
      <c r="A108" s="33">
        <v>42838</v>
      </c>
      <c r="B108" s="34">
        <v>74.436107</v>
      </c>
      <c r="C108" s="35">
        <v>0.0001</v>
      </c>
      <c r="D108" s="39">
        <f>B108*C108/$F$4</f>
        <v>2.0393453972603E-5</v>
      </c>
      <c r="E108" s="39">
        <f>B108*$E$4/$F$4</f>
        <v>0.00081573815890411</v>
      </c>
      <c r="F108" s="37">
        <v>186090266.7</v>
      </c>
    </row>
    <row r="109" spans="1:6" customHeight="1" ht="12.75">
      <c r="A109" s="33">
        <v>42839</v>
      </c>
      <c r="B109" s="34">
        <v>74.436107</v>
      </c>
      <c r="C109" s="35">
        <v>0.0001</v>
      </c>
      <c r="D109" s="39">
        <f>B109*C109/$F$4</f>
        <v>2.0393453972603E-5</v>
      </c>
      <c r="E109" s="39">
        <f>B109*$E$4/$F$4</f>
        <v>0.00081573815890411</v>
      </c>
      <c r="F109" s="37">
        <v>186090266.7</v>
      </c>
    </row>
    <row r="110" spans="1:6" customHeight="1" ht="12.75">
      <c r="A110" s="33">
        <v>42840</v>
      </c>
      <c r="B110" s="34">
        <v>74.436107</v>
      </c>
      <c r="C110" s="35">
        <v>0.0001</v>
      </c>
      <c r="D110" s="39">
        <f>B110*C110/$F$4</f>
        <v>2.0393453972603E-5</v>
      </c>
      <c r="E110" s="39">
        <f>B110*$E$4/$F$4</f>
        <v>0.00081573815890411</v>
      </c>
      <c r="F110" s="37">
        <v>186090266.7</v>
      </c>
    </row>
    <row r="111" spans="1:6" customHeight="1" ht="12.75">
      <c r="A111" s="33">
        <v>42841</v>
      </c>
      <c r="B111" s="34">
        <v>74.436107</v>
      </c>
      <c r="C111" s="35">
        <v>0.0001</v>
      </c>
      <c r="D111" s="39">
        <f>B111*C111/$F$4</f>
        <v>2.0393453972603E-5</v>
      </c>
      <c r="E111" s="39">
        <f>B111*$E$4/$F$4</f>
        <v>0.00081573815890411</v>
      </c>
      <c r="F111" s="37">
        <v>186090266.7</v>
      </c>
    </row>
    <row r="112" spans="1:6" customHeight="1" ht="12.75">
      <c r="A112" s="33">
        <v>42842</v>
      </c>
      <c r="B112" s="34">
        <v>74.407265</v>
      </c>
      <c r="C112" s="35">
        <v>0.0001</v>
      </c>
      <c r="D112" s="39">
        <f>B112*C112/$F$4</f>
        <v>2.0385552054795E-5</v>
      </c>
      <c r="E112" s="39">
        <f>B112*$E$4/$F$4</f>
        <v>0.00081542208219178</v>
      </c>
      <c r="F112" s="37">
        <v>189738526.2</v>
      </c>
    </row>
    <row r="113" spans="1:6" customHeight="1" ht="12.75">
      <c r="A113" s="33">
        <v>42843</v>
      </c>
      <c r="B113" s="34">
        <v>73.852714</v>
      </c>
      <c r="C113" s="35">
        <v>0.0001</v>
      </c>
      <c r="D113" s="39">
        <f>B113*C113/$F$4</f>
        <v>2.0233620273973E-5</v>
      </c>
      <c r="E113" s="39">
        <f>B113*$E$4/$F$4</f>
        <v>0.0008093448109589</v>
      </c>
      <c r="F113" s="37">
        <v>188324420.2</v>
      </c>
    </row>
    <row r="114" spans="1:6" customHeight="1" ht="12.75">
      <c r="A114" s="33">
        <v>42844</v>
      </c>
      <c r="B114" s="34">
        <v>73.456333</v>
      </c>
      <c r="C114" s="35">
        <v>0.0001</v>
      </c>
      <c r="D114" s="39">
        <f>B114*C114/$F$4</f>
        <v>2.0125022739726E-5</v>
      </c>
      <c r="E114" s="39">
        <f>B114*$E$4/$F$4</f>
        <v>0.00080500090958904</v>
      </c>
      <c r="F114" s="37">
        <v>187313650.2</v>
      </c>
    </row>
    <row r="115" spans="1:6" customHeight="1" ht="12.75">
      <c r="A115" s="33">
        <v>42845</v>
      </c>
      <c r="B115" s="34">
        <v>73.156188</v>
      </c>
      <c r="C115" s="35">
        <v>0.0</v>
      </c>
      <c r="D115" s="39">
        <f>B115*C115/$F$4</f>
        <v>0</v>
      </c>
      <c r="E115" s="39">
        <f>B115*$E$4/$F$4</f>
        <v>0.00080171164931507</v>
      </c>
      <c r="F115" s="37">
        <v>186548278.2</v>
      </c>
    </row>
    <row r="116" spans="1:6" customHeight="1" ht="12.75">
      <c r="A116" s="33">
        <v>42846</v>
      </c>
      <c r="B116" s="34">
        <v>73.051613</v>
      </c>
      <c r="C116" s="35">
        <v>0.0011</v>
      </c>
      <c r="D116" s="39">
        <f>B116*C116/$F$4</f>
        <v>0.0002201555460274</v>
      </c>
      <c r="E116" s="39">
        <f>B116*$E$4/$F$4</f>
        <v>0.00080056562191781</v>
      </c>
      <c r="F116" s="37">
        <v>186281613.3</v>
      </c>
    </row>
    <row r="117" spans="1:6" customHeight="1" ht="12.75">
      <c r="A117" s="33">
        <v>42847</v>
      </c>
      <c r="B117" s="34">
        <v>73.051613</v>
      </c>
      <c r="C117" s="35">
        <v>0.0011</v>
      </c>
      <c r="D117" s="39">
        <f>B117*C117/$F$4</f>
        <v>0.0002201555460274</v>
      </c>
      <c r="E117" s="39">
        <f>B117*$E$4/$F$4</f>
        <v>0.00080056562191781</v>
      </c>
      <c r="F117" s="37">
        <v>186281613.3</v>
      </c>
    </row>
    <row r="118" spans="1:6" customHeight="1" ht="12.75">
      <c r="A118" s="33">
        <v>42848</v>
      </c>
      <c r="B118" s="34">
        <v>73.051613</v>
      </c>
      <c r="C118" s="35">
        <v>0.0011</v>
      </c>
      <c r="D118" s="39">
        <f>B118*C118/$F$4</f>
        <v>0.0002201555460274</v>
      </c>
      <c r="E118" s="39">
        <f>B118*$E$4/$F$4</f>
        <v>0.00080056562191781</v>
      </c>
      <c r="F118" s="37">
        <v>186281613.3</v>
      </c>
    </row>
    <row r="119" spans="1:6" customHeight="1" ht="12.75">
      <c r="A119" s="33">
        <v>42849</v>
      </c>
      <c r="B119" s="34">
        <v>73.186207</v>
      </c>
      <c r="C119" s="35">
        <v>0.0001</v>
      </c>
      <c r="D119" s="39">
        <f>B119*C119/$F$4</f>
        <v>2.0051015616438E-5</v>
      </c>
      <c r="E119" s="39">
        <f>B119*$E$4/$F$4</f>
        <v>0.00080204062465753</v>
      </c>
      <c r="F119" s="37">
        <v>186624828.8</v>
      </c>
    </row>
    <row r="120" spans="1:6" customHeight="1" ht="12.75">
      <c r="A120" s="33">
        <v>42850</v>
      </c>
      <c r="B120" s="34">
        <v>72.585642</v>
      </c>
      <c r="C120" s="35">
        <v>0.0008</v>
      </c>
      <c r="D120" s="39">
        <f>B120*C120/$F$4</f>
        <v>0.00015909181808219</v>
      </c>
      <c r="E120" s="39">
        <f>B120*$E$4/$F$4</f>
        <v>0.00079545909041096</v>
      </c>
      <c r="F120" s="37">
        <v>181464105.5</v>
      </c>
    </row>
    <row r="121" spans="1:6" customHeight="1" ht="12.75">
      <c r="A121" s="33">
        <v>42851</v>
      </c>
      <c r="B121" s="34">
        <v>72.823341</v>
      </c>
      <c r="C121" s="35">
        <v>0.0012</v>
      </c>
      <c r="D121" s="39">
        <f>B121*C121/$F$4</f>
        <v>0.00023941920328767</v>
      </c>
      <c r="E121" s="39">
        <f>B121*$E$4/$F$4</f>
        <v>0.0007980640109589</v>
      </c>
      <c r="F121" s="37">
        <v>182058352.1</v>
      </c>
    </row>
    <row r="122" spans="1:6" customHeight="1" ht="12.75">
      <c r="A122" s="33">
        <v>42852</v>
      </c>
      <c r="B122" s="34">
        <v>72.339881</v>
      </c>
      <c r="C122" s="35">
        <v>0.0011</v>
      </c>
      <c r="D122" s="39">
        <f>B122*C122/$F$4</f>
        <v>0.00021801060027397</v>
      </c>
      <c r="E122" s="39">
        <f>B122*$E$4/$F$4</f>
        <v>0.00079276581917808</v>
      </c>
      <c r="F122" s="37">
        <v>180849703.5</v>
      </c>
    </row>
    <row r="123" spans="1:6" customHeight="1" ht="12.75">
      <c r="A123" s="33">
        <v>42853</v>
      </c>
      <c r="B123" s="34">
        <v>72.20524</v>
      </c>
      <c r="C123" s="35">
        <v>0.0</v>
      </c>
      <c r="D123" s="39">
        <f>B123*C123/$F$4</f>
        <v>0</v>
      </c>
      <c r="E123" s="39">
        <f>B123*$E$4/$F$4</f>
        <v>0.00079129030136986</v>
      </c>
      <c r="F123" s="37">
        <v>180513099.2</v>
      </c>
    </row>
    <row r="124" spans="1:6" customHeight="1" ht="12.75">
      <c r="A124" s="33">
        <v>42854</v>
      </c>
      <c r="B124" s="34">
        <v>72.20524</v>
      </c>
      <c r="C124" s="35">
        <v>0.0</v>
      </c>
      <c r="D124" s="39">
        <f>B124*C124/$F$4</f>
        <v>0</v>
      </c>
      <c r="E124" s="39">
        <f>B124*$E$4/$F$4</f>
        <v>0.00079129030136986</v>
      </c>
      <c r="F124" s="37">
        <v>180513099.2</v>
      </c>
    </row>
    <row r="125" spans="1:6" customHeight="1" ht="12.75">
      <c r="A125" s="33">
        <v>42855</v>
      </c>
      <c r="B125" s="34">
        <v>72.20524</v>
      </c>
      <c r="C125" s="35">
        <v>0.0</v>
      </c>
      <c r="D125" s="39">
        <f>B125*C125/$F$4</f>
        <v>0</v>
      </c>
      <c r="E125" s="39">
        <f>B125*$E$4/$F$4</f>
        <v>0.00079129030136986</v>
      </c>
      <c r="F125" s="37">
        <v>180513099.2</v>
      </c>
    </row>
    <row r="126" spans="1:6" customHeight="1" ht="12.75">
      <c r="A126" s="33">
        <v>42856</v>
      </c>
      <c r="B126" s="34">
        <v>72.286454</v>
      </c>
      <c r="C126" s="38">
        <v>0.0003</v>
      </c>
      <c r="D126" s="39">
        <f>B126*C126/$F$4</f>
        <v>5.9413523835616E-5</v>
      </c>
      <c r="E126" s="39">
        <f>B126*$E$4/$F$4</f>
        <v>0.00079218031780822</v>
      </c>
      <c r="F126" s="37">
        <v>180716135.1</v>
      </c>
    </row>
    <row r="127" spans="1:6" customHeight="1" ht="12.75">
      <c r="A127" s="33">
        <v>42857</v>
      </c>
      <c r="B127" s="34">
        <v>71.896489</v>
      </c>
      <c r="C127" s="38">
        <v>0.0019</v>
      </c>
      <c r="D127" s="39">
        <f>B127*C127/$F$4</f>
        <v>0.00037425569616438</v>
      </c>
      <c r="E127" s="39">
        <f>B127*$E$4/$F$4</f>
        <v>0.00078790672876712</v>
      </c>
      <c r="F127" s="37">
        <v>179741222.2</v>
      </c>
    </row>
    <row r="128" spans="1:6" customHeight="1" ht="12.75">
      <c r="A128" s="33">
        <v>42858</v>
      </c>
      <c r="B128" s="34">
        <v>72.021861</v>
      </c>
      <c r="C128" s="38">
        <v>0.0014</v>
      </c>
      <c r="D128" s="39">
        <f>B128*C128/$F$4</f>
        <v>0.0002762482339726</v>
      </c>
      <c r="E128" s="39">
        <f>B128*$E$4/$F$4</f>
        <v>0.00078928066849315</v>
      </c>
      <c r="F128" s="37">
        <v>180054652.1</v>
      </c>
    </row>
    <row r="129" spans="1:6" customHeight="1" ht="12.75">
      <c r="A129" s="33">
        <v>42859</v>
      </c>
      <c r="B129" s="34">
        <v>71.952992</v>
      </c>
      <c r="C129" s="38">
        <v>0.0008</v>
      </c>
      <c r="D129" s="39">
        <f>B129*C129/$F$4</f>
        <v>0.00015770518794521</v>
      </c>
      <c r="E129" s="39">
        <f>B129*$E$4/$F$4</f>
        <v>0.00078852593972603</v>
      </c>
      <c r="F129" s="37">
        <v>179882481</v>
      </c>
    </row>
    <row r="130" spans="1:6" customHeight="1" ht="12.75">
      <c r="A130" s="33">
        <v>42860</v>
      </c>
      <c r="B130" s="34">
        <v>72.09794</v>
      </c>
      <c r="C130" s="38">
        <v>0.0003</v>
      </c>
      <c r="D130" s="39">
        <f>B130*C130/$F$4</f>
        <v>5.9258580821918E-5</v>
      </c>
      <c r="E130" s="39">
        <f>B130*$E$4/$F$4</f>
        <v>0.0007901144109589</v>
      </c>
      <c r="F130" s="37">
        <v>180244850</v>
      </c>
    </row>
    <row r="131" spans="1:6" customHeight="1" ht="12.75">
      <c r="A131" s="33">
        <v>42861</v>
      </c>
      <c r="B131" s="34">
        <v>72.09794</v>
      </c>
      <c r="C131" s="38">
        <v>0.0003</v>
      </c>
      <c r="D131" s="39">
        <f>B131*C131/$F$4</f>
        <v>5.9258580821918E-5</v>
      </c>
      <c r="E131" s="39">
        <f>B131*$E$4/$F$4</f>
        <v>0.0007901144109589</v>
      </c>
      <c r="F131" s="37">
        <v>180244850</v>
      </c>
    </row>
    <row r="132" spans="1:6" customHeight="1" ht="12.75">
      <c r="A132" s="33">
        <v>42862</v>
      </c>
      <c r="B132" s="34">
        <v>72.09794</v>
      </c>
      <c r="C132" s="38">
        <v>0.0003</v>
      </c>
      <c r="D132" s="39">
        <f>B132*C132/$F$4</f>
        <v>5.9258580821918E-5</v>
      </c>
      <c r="E132" s="39">
        <f>B132*$E$4/$F$4</f>
        <v>0.0007901144109589</v>
      </c>
      <c r="F132" s="37">
        <v>180244850</v>
      </c>
    </row>
    <row r="133" spans="1:6" customHeight="1" ht="12.75">
      <c r="A133" s="33">
        <v>42863</v>
      </c>
      <c r="B133" s="34">
        <v>72.023729</v>
      </c>
      <c r="C133" s="38">
        <v>0.0011</v>
      </c>
      <c r="D133" s="39">
        <f>B133*C133/$F$4</f>
        <v>0.00021705781342466</v>
      </c>
      <c r="E133" s="39">
        <f>B133*$E$4/$F$4</f>
        <v>0.00078930113972603</v>
      </c>
      <c r="F133" s="37">
        <v>180059322.5</v>
      </c>
    </row>
    <row r="134" spans="1:6" customHeight="1" ht="12.75">
      <c r="A134" s="33">
        <v>42864</v>
      </c>
      <c r="B134" s="34">
        <v>72.038887</v>
      </c>
      <c r="C134" s="38">
        <v>0.0009</v>
      </c>
      <c r="D134" s="39">
        <f>B134*C134/$F$4</f>
        <v>0.00017763013232877</v>
      </c>
      <c r="E134" s="39">
        <f>B134*$E$4/$F$4</f>
        <v>0.00078946725479452</v>
      </c>
      <c r="F134" s="37">
        <v>180097218.1</v>
      </c>
    </row>
    <row r="135" spans="1:6" customHeight="1" ht="12.75">
      <c r="A135" s="33">
        <v>42865</v>
      </c>
      <c r="B135" s="34">
        <v>72.28883</v>
      </c>
      <c r="C135" s="38">
        <v>0.0008</v>
      </c>
      <c r="D135" s="39">
        <f>B135*C135/$F$4</f>
        <v>0.00015844127123288</v>
      </c>
      <c r="E135" s="39">
        <f>B135*$E$4/$F$4</f>
        <v>0.00079220635616438</v>
      </c>
      <c r="F135" s="37">
        <v>180722075.7</v>
      </c>
    </row>
    <row r="136" spans="1:6" customHeight="1" ht="12.75">
      <c r="A136" s="33">
        <v>42866</v>
      </c>
      <c r="B136" s="34">
        <v>72.145496</v>
      </c>
      <c r="C136" s="38">
        <v>0.0005</v>
      </c>
      <c r="D136" s="39">
        <f>B136*C136/$F$4</f>
        <v>9.8829446575342E-5</v>
      </c>
      <c r="E136" s="39">
        <f>B136*$E$4/$F$4</f>
        <v>0.00079063557260274</v>
      </c>
      <c r="F136" s="37">
        <v>180363739.6</v>
      </c>
    </row>
    <row r="137" spans="1:6" customHeight="1" ht="12.75">
      <c r="A137" s="33">
        <v>42867</v>
      </c>
      <c r="B137" s="34">
        <v>71.938442</v>
      </c>
      <c r="C137" s="38">
        <v>0.0006</v>
      </c>
      <c r="D137" s="39">
        <f>B137*C137/$F$4</f>
        <v>0.00011825497315068</v>
      </c>
      <c r="E137" s="39">
        <f>B137*$E$4/$F$4</f>
        <v>0.00078836648767123</v>
      </c>
      <c r="F137" s="37">
        <v>179846104.9</v>
      </c>
    </row>
    <row r="138" spans="1:6" customHeight="1" ht="12.75">
      <c r="A138" s="33">
        <v>42868</v>
      </c>
      <c r="B138" s="34">
        <v>71.938442</v>
      </c>
      <c r="C138" s="38">
        <v>0.0006</v>
      </c>
      <c r="D138" s="39">
        <f>B138*C138/$F$4</f>
        <v>0.00011825497315068</v>
      </c>
      <c r="E138" s="39">
        <f>B138*$E$4/$F$4</f>
        <v>0.00078836648767123</v>
      </c>
      <c r="F138" s="37">
        <v>179846104.9</v>
      </c>
    </row>
    <row r="139" spans="1:6" customHeight="1" ht="12.75">
      <c r="A139" s="33">
        <v>42869</v>
      </c>
      <c r="B139" s="34">
        <v>71.938442</v>
      </c>
      <c r="C139" s="38">
        <v>0.0006</v>
      </c>
      <c r="D139" s="39">
        <f>B139*C139/$F$4</f>
        <v>0.00011825497315068</v>
      </c>
      <c r="E139" s="39">
        <f>B139*$E$4/$F$4</f>
        <v>0.00078836648767123</v>
      </c>
      <c r="F139" s="37">
        <v>179846104.9</v>
      </c>
    </row>
    <row r="140" spans="1:6" customHeight="1" ht="12.75">
      <c r="A140" s="33">
        <v>42870</v>
      </c>
      <c r="B140" s="34">
        <v>72.285492</v>
      </c>
      <c r="C140" s="38">
        <v>0.0008</v>
      </c>
      <c r="D140" s="39">
        <f>B140*C140/$F$4</f>
        <v>0.00015843395506849</v>
      </c>
      <c r="E140" s="39">
        <f>B140*$E$4/$F$4</f>
        <v>0.00079216977534247</v>
      </c>
      <c r="F140" s="37">
        <v>180713729.6</v>
      </c>
    </row>
    <row r="141" spans="1:6" customHeight="1" ht="12.75">
      <c r="A141" s="33">
        <v>42871</v>
      </c>
      <c r="B141" s="34">
        <v>72.550496</v>
      </c>
      <c r="C141" s="38">
        <v>0.0008</v>
      </c>
      <c r="D141" s="39">
        <f>B141*C141/$F$4</f>
        <v>0.00015901478575342</v>
      </c>
      <c r="E141" s="39">
        <f>B141*$E$4/$F$4</f>
        <v>0.00079507392876712</v>
      </c>
      <c r="F141" s="37">
        <v>181376240.8</v>
      </c>
    </row>
    <row r="142" spans="1:6" customHeight="1" ht="12.75">
      <c r="A142" s="33">
        <v>42872</v>
      </c>
      <c r="B142" s="34">
        <v>72.589755</v>
      </c>
      <c r="C142" s="38">
        <v>0.0002</v>
      </c>
      <c r="D142" s="39">
        <f>B142*C142/$F$4</f>
        <v>3.9775208219178E-5</v>
      </c>
      <c r="E142" s="39">
        <f>B142*$E$4/$F$4</f>
        <v>0.00079550416438356</v>
      </c>
      <c r="F142" s="37">
        <v>181474387.5</v>
      </c>
    </row>
    <row r="143" spans="1:6" customHeight="1" ht="12.75">
      <c r="A143" s="33">
        <v>42873</v>
      </c>
      <c r="B143" s="34">
        <v>72.634401</v>
      </c>
      <c r="C143" s="38">
        <v>0.0002</v>
      </c>
      <c r="D143" s="39">
        <f>B143*C143/$F$4</f>
        <v>3.9799671780822E-5</v>
      </c>
      <c r="E143" s="39">
        <f>B143*$E$4/$F$4</f>
        <v>0.00079599343561644</v>
      </c>
      <c r="F143" s="37">
        <v>181586003.3</v>
      </c>
    </row>
    <row r="144" spans="1:6" customHeight="1" ht="12.75">
      <c r="A144" s="33">
        <v>42874</v>
      </c>
      <c r="B144" s="34">
        <v>72.876249</v>
      </c>
      <c r="C144" s="38">
        <v>0.0004</v>
      </c>
      <c r="D144" s="39">
        <f>B144*C144/$F$4</f>
        <v>7.9864382465753E-5</v>
      </c>
      <c r="E144" s="39">
        <f>B144*$E$4/$F$4</f>
        <v>0.00079864382465753</v>
      </c>
      <c r="F144" s="37">
        <v>182190622.1</v>
      </c>
    </row>
    <row r="145" spans="1:6" customHeight="1" ht="12.75">
      <c r="A145" s="33">
        <v>42875</v>
      </c>
      <c r="B145" s="34">
        <v>72.876249</v>
      </c>
      <c r="C145" s="38">
        <v>0.0004</v>
      </c>
      <c r="D145" s="39">
        <f>B145*C145/$F$4</f>
        <v>7.9864382465753E-5</v>
      </c>
      <c r="E145" s="39">
        <f>B145*$E$4/$F$4</f>
        <v>0.00079864382465753</v>
      </c>
      <c r="F145" s="37">
        <v>182190622.1</v>
      </c>
    </row>
    <row r="146" spans="1:6" customHeight="1" ht="12.75">
      <c r="A146" s="33">
        <v>42876</v>
      </c>
      <c r="B146" s="34">
        <v>72.876249</v>
      </c>
      <c r="C146" s="38">
        <v>0.0004</v>
      </c>
      <c r="D146" s="39">
        <f>B146*C146/$F$4</f>
        <v>7.9864382465753E-5</v>
      </c>
      <c r="E146" s="39">
        <f>B146*$E$4/$F$4</f>
        <v>0.00079864382465753</v>
      </c>
      <c r="F146" s="37">
        <v>182190622.1</v>
      </c>
    </row>
    <row r="147" spans="1:6" customHeight="1" ht="12.75">
      <c r="A147" s="33">
        <v>42877</v>
      </c>
      <c r="B147" s="34">
        <v>73.183615</v>
      </c>
      <c r="C147" s="38">
        <v>0.0009</v>
      </c>
      <c r="D147" s="39">
        <f>B147*C147/$F$4</f>
        <v>0.00018045274931507</v>
      </c>
      <c r="E147" s="39">
        <f>B147*$E$4/$F$4</f>
        <v>0.00080201221917808</v>
      </c>
      <c r="F147" s="37">
        <v>182959036.7</v>
      </c>
    </row>
    <row r="148" spans="1:6" customHeight="1" ht="12.75">
      <c r="A148" s="33">
        <v>42878</v>
      </c>
      <c r="B148" s="34">
        <v>73.202012</v>
      </c>
      <c r="C148" s="38">
        <v>0.001</v>
      </c>
      <c r="D148" s="39">
        <f>B148*C148/$F$4</f>
        <v>0.00020055345753425</v>
      </c>
      <c r="E148" s="39">
        <f>B148*$E$4/$F$4</f>
        <v>0.00080221383013699</v>
      </c>
      <c r="F148" s="37">
        <v>183005029.7</v>
      </c>
    </row>
    <row r="149" spans="1:6" customHeight="1" ht="12.75">
      <c r="A149" s="33">
        <v>42879</v>
      </c>
      <c r="B149" s="34">
        <v>73.430235</v>
      </c>
      <c r="C149" s="38">
        <v>0.0015</v>
      </c>
      <c r="D149" s="39">
        <f>B149*C149/$F$4</f>
        <v>0.0003017680890411</v>
      </c>
      <c r="E149" s="39">
        <f>B149*$E$4/$F$4</f>
        <v>0.00080471490410959</v>
      </c>
      <c r="F149" s="37">
        <v>183575588.6</v>
      </c>
    </row>
    <row r="150" spans="1:6" customHeight="1" ht="12.75">
      <c r="A150" s="33">
        <v>42880</v>
      </c>
      <c r="B150" s="34">
        <v>73.443396</v>
      </c>
      <c r="C150" s="38">
        <v>0.0015</v>
      </c>
      <c r="D150" s="39">
        <f>B150*C150/$F$4</f>
        <v>0.00030182217534247</v>
      </c>
      <c r="E150" s="39">
        <f>B150*$E$4/$F$4</f>
        <v>0.00080485913424658</v>
      </c>
      <c r="F150" s="37">
        <v>183608490.2</v>
      </c>
    </row>
    <row r="151" spans="1:6" customHeight="1" ht="12.75">
      <c r="A151" s="33">
        <v>42881</v>
      </c>
      <c r="B151" s="34">
        <v>73.367866</v>
      </c>
      <c r="C151" s="38">
        <v>0.0017</v>
      </c>
      <c r="D151" s="39">
        <f>B151*C151/$F$4</f>
        <v>0.00034171334849315</v>
      </c>
      <c r="E151" s="39">
        <f>B151*$E$4/$F$4</f>
        <v>0.00080403140821918</v>
      </c>
      <c r="F151" s="37">
        <v>183419665.1</v>
      </c>
    </row>
    <row r="152" spans="1:6" customHeight="1" ht="12.75">
      <c r="A152" s="33">
        <v>42882</v>
      </c>
      <c r="B152" s="34">
        <v>73.367866</v>
      </c>
      <c r="C152" s="38">
        <v>0.0017</v>
      </c>
      <c r="D152" s="39">
        <f>B152*C152/$F$4</f>
        <v>0.00034171334849315</v>
      </c>
      <c r="E152" s="39">
        <f>B152*$E$4/$F$4</f>
        <v>0.00080403140821918</v>
      </c>
      <c r="F152" s="37">
        <v>183419665.1</v>
      </c>
    </row>
    <row r="153" spans="1:6" customHeight="1" ht="12.75">
      <c r="A153" s="33">
        <v>42883</v>
      </c>
      <c r="B153" s="34">
        <v>73.367866</v>
      </c>
      <c r="C153" s="38">
        <v>0.0017</v>
      </c>
      <c r="D153" s="39">
        <f>B153*C153/$F$4</f>
        <v>0.00034171334849315</v>
      </c>
      <c r="E153" s="39">
        <f>B153*$E$4/$F$4</f>
        <v>0.00080403140821918</v>
      </c>
      <c r="F153" s="37">
        <v>183419665.1</v>
      </c>
    </row>
    <row r="154" spans="1:6" customHeight="1" ht="12.75">
      <c r="A154" s="33">
        <v>42884</v>
      </c>
      <c r="B154" s="34">
        <v>73.367866</v>
      </c>
      <c r="C154" s="38">
        <v>0.0017</v>
      </c>
      <c r="D154" s="39">
        <f>B154*C154/$F$4</f>
        <v>0.00034171334849315</v>
      </c>
      <c r="E154" s="39">
        <f>B154*$E$4/$F$4</f>
        <v>0.00080403140821918</v>
      </c>
      <c r="F154" s="37">
        <v>183419665.1</v>
      </c>
    </row>
    <row r="155" spans="1:6" customHeight="1" ht="12.75">
      <c r="A155" s="33">
        <v>42885</v>
      </c>
      <c r="B155" s="34">
        <v>73.293879</v>
      </c>
      <c r="C155" s="38">
        <v>0.0018</v>
      </c>
      <c r="D155" s="39">
        <f>B155*C155/$F$4</f>
        <v>0.00036144926630137</v>
      </c>
      <c r="E155" s="39">
        <f>B155*$E$4/$F$4</f>
        <v>0.00080322059178082</v>
      </c>
      <c r="F155" s="37">
        <v>183234697.5</v>
      </c>
    </row>
    <row r="156" spans="1:6" customHeight="1" ht="12.75">
      <c r="A156" s="33">
        <v>42886</v>
      </c>
      <c r="B156" s="34">
        <v>73.073453</v>
      </c>
      <c r="C156" s="38">
        <v>0.0007</v>
      </c>
      <c r="D156" s="39">
        <f>B156*C156/$F$4</f>
        <v>0.00014014086876712</v>
      </c>
      <c r="E156" s="39">
        <f>B156*$E$4/$F$4</f>
        <v>0.00080080496438356</v>
      </c>
      <c r="F156" s="37">
        <v>182683631.5</v>
      </c>
    </row>
    <row r="157" spans="1:6" customHeight="1" ht="12.75">
      <c r="A157" s="33">
        <v>42887</v>
      </c>
      <c r="B157" s="34">
        <v>73.197375</v>
      </c>
      <c r="C157" s="38">
        <v>0.0004</v>
      </c>
      <c r="D157" s="39">
        <f>B157*C157/$F$4</f>
        <v>8.0216301369863E-5</v>
      </c>
      <c r="E157" s="39">
        <f>B157*$E$4/$F$4</f>
        <v>0.00080216301369863</v>
      </c>
      <c r="F157" s="37">
        <v>182993437.6</v>
      </c>
    </row>
    <row r="158" spans="1:6" customHeight="1" ht="12.75">
      <c r="A158" s="33">
        <v>42888</v>
      </c>
      <c r="B158" s="34">
        <v>73.027382</v>
      </c>
      <c r="C158" s="38">
        <v>0.0005</v>
      </c>
      <c r="D158" s="39">
        <f>B158*C158/$F$4</f>
        <v>0.00010003750958904</v>
      </c>
      <c r="E158" s="39">
        <f>B158*$E$4/$F$4</f>
        <v>0.00080030007671233</v>
      </c>
      <c r="F158" s="37">
        <v>182568455.1</v>
      </c>
    </row>
    <row r="159" spans="1:6" customHeight="1" ht="12.75">
      <c r="A159" s="33">
        <v>42889</v>
      </c>
      <c r="B159" s="34">
        <v>73.027382</v>
      </c>
      <c r="C159" s="38">
        <v>0.0005</v>
      </c>
      <c r="D159" s="39">
        <f>B159*C159/$F$4</f>
        <v>0.00010003750958904</v>
      </c>
      <c r="E159" s="39">
        <f>B159*$E$4/$F$4</f>
        <v>0.00080030007671233</v>
      </c>
      <c r="F159" s="37">
        <v>182568455.1</v>
      </c>
    </row>
    <row r="160" spans="1:6" customHeight="1" ht="12.75">
      <c r="A160" s="33">
        <v>42890</v>
      </c>
      <c r="B160" s="34">
        <v>73.027382</v>
      </c>
      <c r="C160" s="38">
        <v>0.0005</v>
      </c>
      <c r="D160" s="39">
        <f>B160*C160/$F$4</f>
        <v>0.00010003750958904</v>
      </c>
      <c r="E160" s="39">
        <f>B160*$E$4/$F$4</f>
        <v>0.00080030007671233</v>
      </c>
      <c r="F160" s="37">
        <v>182568455.1</v>
      </c>
    </row>
    <row r="161" spans="1:6" customHeight="1" ht="12.75">
      <c r="A161" s="33">
        <v>42891</v>
      </c>
      <c r="B161" s="34">
        <v>73.153823</v>
      </c>
      <c r="C161" s="38">
        <v>0.0002</v>
      </c>
      <c r="D161" s="39">
        <f>B161*C161/$F$4</f>
        <v>4.0084286575342E-5</v>
      </c>
      <c r="E161" s="39">
        <f>B161*$E$4/$F$4</f>
        <v>0.00080168573150685</v>
      </c>
      <c r="F161" s="37">
        <v>182884557</v>
      </c>
    </row>
    <row r="162" spans="1:6" customHeight="1" ht="12.75">
      <c r="A162" s="33">
        <v>42892</v>
      </c>
      <c r="B162" s="34">
        <v>73.288888</v>
      </c>
      <c r="C162" s="38">
        <v>0.0003</v>
      </c>
      <c r="D162" s="39">
        <f>B162*C162/$F$4</f>
        <v>6.0237442191781E-5</v>
      </c>
      <c r="E162" s="39">
        <f>B162*$E$4/$F$4</f>
        <v>0.00080316589589041</v>
      </c>
      <c r="F162" s="37">
        <v>183222219.4</v>
      </c>
    </row>
    <row r="163" spans="1:6" customHeight="1" ht="12.75">
      <c r="A163" s="33">
        <v>42893</v>
      </c>
      <c r="B163" s="34">
        <v>73.114447</v>
      </c>
      <c r="C163" s="38">
        <v>0.0005</v>
      </c>
      <c r="D163" s="39">
        <f>B163*C163/$F$4</f>
        <v>0.00010015677671233</v>
      </c>
      <c r="E163" s="39">
        <f>B163*$E$4/$F$4</f>
        <v>0.00080125421369863</v>
      </c>
      <c r="F163" s="37">
        <v>182786117.4</v>
      </c>
    </row>
    <row r="164" spans="1:6" customHeight="1" ht="12.75">
      <c r="A164" s="33">
        <v>42894</v>
      </c>
      <c r="B164" s="34">
        <v>73.08932</v>
      </c>
      <c r="C164" s="38">
        <v>0.0002</v>
      </c>
      <c r="D164" s="39">
        <f>B164*C164/$F$4</f>
        <v>4.0048942465753E-5</v>
      </c>
      <c r="E164" s="39">
        <f>B164*$E$4/$F$4</f>
        <v>0.00080097884931507</v>
      </c>
      <c r="F164" s="37">
        <v>182723301.2</v>
      </c>
    </row>
    <row r="165" spans="1:6" customHeight="1" ht="12.75">
      <c r="A165" s="33">
        <v>42895</v>
      </c>
      <c r="B165" s="34">
        <v>73.481514</v>
      </c>
      <c r="C165" s="38">
        <v>0.0001</v>
      </c>
      <c r="D165" s="39">
        <f>B165*C165/$F$4</f>
        <v>2.0131921643836E-5</v>
      </c>
      <c r="E165" s="39">
        <f>B165*$E$4/$F$4</f>
        <v>0.00080527686575342</v>
      </c>
      <c r="F165" s="37">
        <v>183703784.3</v>
      </c>
    </row>
    <row r="166" spans="1:6" customHeight="1" ht="12.75">
      <c r="A166" s="33">
        <v>42896</v>
      </c>
      <c r="B166" s="34">
        <v>73.481514</v>
      </c>
      <c r="C166" s="38">
        <v>0.0001</v>
      </c>
      <c r="D166" s="39">
        <f>B166*C166/$F$4</f>
        <v>2.0131921643836E-5</v>
      </c>
      <c r="E166" s="39">
        <f>B166*$E$4/$F$4</f>
        <v>0.00080527686575342</v>
      </c>
      <c r="F166" s="37">
        <v>183703784.3</v>
      </c>
    </row>
    <row r="167" spans="1:6" customHeight="1" ht="12.75">
      <c r="A167" s="33">
        <v>42897</v>
      </c>
      <c r="B167" s="34">
        <v>73.481514</v>
      </c>
      <c r="C167" s="38">
        <v>0.0001</v>
      </c>
      <c r="D167" s="39">
        <f>B167*C167/$F$4</f>
        <v>2.0131921643836E-5</v>
      </c>
      <c r="E167" s="39">
        <f>B167*$E$4/$F$4</f>
        <v>0.00080527686575342</v>
      </c>
      <c r="F167" s="37">
        <v>183703784.3</v>
      </c>
    </row>
    <row r="168" spans="1:6" customHeight="1" ht="12.75">
      <c r="A168" s="33">
        <v>42898</v>
      </c>
      <c r="B168" s="34">
        <v>73.423306</v>
      </c>
      <c r="C168" s="38">
        <v>0.0</v>
      </c>
      <c r="D168" s="39">
        <f>B168*C168/$F$4</f>
        <v>0</v>
      </c>
      <c r="E168" s="39">
        <f>B168*$E$4/$F$4</f>
        <v>0.00080463896986301</v>
      </c>
      <c r="F168" s="37">
        <v>183558264.8</v>
      </c>
    </row>
    <row r="169" spans="1:6" customHeight="1" ht="12.75">
      <c r="A169" s="33">
        <v>42899</v>
      </c>
      <c r="B169" s="34">
        <v>74.630154</v>
      </c>
      <c r="C169" s="38">
        <v>0.0</v>
      </c>
      <c r="D169" s="39">
        <f>B169*C169/$F$4</f>
        <v>0</v>
      </c>
      <c r="E169" s="39">
        <f>B169*$E$4/$F$4</f>
        <v>0.00081786470136986</v>
      </c>
      <c r="F169" s="37">
        <v>186575384.7</v>
      </c>
    </row>
    <row r="170" spans="1:6" customHeight="1" ht="12.75">
      <c r="A170" s="33">
        <v>42900</v>
      </c>
      <c r="B170" s="34">
        <v>74.714088</v>
      </c>
      <c r="C170" s="38">
        <v>0.0</v>
      </c>
      <c r="D170" s="39">
        <f>B170*C170/$F$4</f>
        <v>0</v>
      </c>
      <c r="E170" s="39">
        <f>B170*$E$4/$F$4</f>
        <v>0.0008187845260274</v>
      </c>
      <c r="F170" s="37">
        <v>186785218.8</v>
      </c>
    </row>
    <row r="171" spans="1:6" customHeight="1" ht="12.75">
      <c r="A171" s="33">
        <v>42901</v>
      </c>
      <c r="B171" s="34">
        <v>74.204843</v>
      </c>
      <c r="C171" s="38">
        <v>0.0</v>
      </c>
      <c r="D171" s="39">
        <f>B171*C171/$F$4</f>
        <v>0</v>
      </c>
      <c r="E171" s="39">
        <f>B171*$E$4/$F$4</f>
        <v>0.00081320375890411</v>
      </c>
      <c r="F171" s="37">
        <v>185512108</v>
      </c>
    </row>
    <row r="172" spans="1:6" customHeight="1" ht="12.75">
      <c r="A172" s="33">
        <v>42902</v>
      </c>
      <c r="B172" s="34">
        <v>74.527435</v>
      </c>
      <c r="C172" s="38">
        <v>0.0</v>
      </c>
      <c r="D172" s="39">
        <f>B172*C172/$F$4</f>
        <v>0</v>
      </c>
      <c r="E172" s="39">
        <f>B172*$E$4/$F$4</f>
        <v>0.00081673901369863</v>
      </c>
      <c r="F172" s="37">
        <v>186318587.2</v>
      </c>
    </row>
    <row r="173" spans="1:6" customHeight="1" ht="12.75">
      <c r="A173" s="33">
        <v>42903</v>
      </c>
      <c r="B173" s="34">
        <v>74.527435</v>
      </c>
      <c r="C173" s="38">
        <v>0.0</v>
      </c>
      <c r="D173" s="39">
        <f>B173*C173/$F$4</f>
        <v>0</v>
      </c>
      <c r="E173" s="39">
        <f>B173*$E$4/$F$4</f>
        <v>0.00081673901369863</v>
      </c>
      <c r="F173" s="37">
        <v>186318587.2</v>
      </c>
    </row>
    <row r="174" spans="1:6" customHeight="1" ht="12.75">
      <c r="A174" s="33">
        <v>42904</v>
      </c>
      <c r="B174" s="34">
        <v>74.527435</v>
      </c>
      <c r="C174" s="38">
        <v>0.0</v>
      </c>
      <c r="D174" s="39">
        <f>B174*C174/$F$4</f>
        <v>0</v>
      </c>
      <c r="E174" s="39">
        <f>B174*$E$4/$F$4</f>
        <v>0.00081673901369863</v>
      </c>
      <c r="F174" s="37">
        <v>186318587.2</v>
      </c>
    </row>
    <row r="175" spans="1:6" customHeight="1" ht="12.75">
      <c r="A175" s="33">
        <v>42905</v>
      </c>
      <c r="B175" s="34">
        <v>74.738368</v>
      </c>
      <c r="C175" s="38">
        <v>0.0004</v>
      </c>
      <c r="D175" s="39">
        <f>B175*C175/$F$4</f>
        <v>8.1905060821918E-5</v>
      </c>
      <c r="E175" s="39">
        <f>B175*$E$4/$F$4</f>
        <v>0.00081905060821918</v>
      </c>
      <c r="F175" s="37">
        <v>186845921.1</v>
      </c>
    </row>
    <row r="176" spans="1:6" customHeight="1" ht="12.75">
      <c r="A176" s="33">
        <v>42906</v>
      </c>
      <c r="B176" s="34">
        <v>74.323893</v>
      </c>
      <c r="C176" s="38">
        <v>0.0004</v>
      </c>
      <c r="D176" s="39">
        <f>B176*C176/$F$4</f>
        <v>8.1450841643836E-5</v>
      </c>
      <c r="E176" s="39">
        <f>B176*$E$4/$F$4</f>
        <v>0.00081450841643836</v>
      </c>
      <c r="F176" s="37">
        <v>185809733</v>
      </c>
    </row>
    <row r="177" spans="1:6" customHeight="1" ht="12.75">
      <c r="A177" s="33">
        <v>42907</v>
      </c>
      <c r="B177" s="34">
        <v>74.261574</v>
      </c>
      <c r="C177" s="38">
        <v>0.0001</v>
      </c>
      <c r="D177" s="39">
        <f>B177*C177/$F$4</f>
        <v>2.0345636712329E-5</v>
      </c>
      <c r="E177" s="39">
        <f>B177*$E$4/$F$4</f>
        <v>0.00081382546849315</v>
      </c>
      <c r="F177" s="37">
        <v>181940855.3</v>
      </c>
    </row>
    <row r="178" spans="1:6" customHeight="1" ht="12.75">
      <c r="A178" s="33">
        <v>42908</v>
      </c>
      <c r="B178" s="34">
        <v>74.603276</v>
      </c>
      <c r="C178" s="38">
        <v>0.0002</v>
      </c>
      <c r="D178" s="39">
        <f>B178*C178/$F$4</f>
        <v>4.087850739726E-5</v>
      </c>
      <c r="E178" s="39">
        <f>B178*$E$4/$F$4</f>
        <v>0.00081757014794521</v>
      </c>
      <c r="F178" s="37">
        <v>182778026.9</v>
      </c>
    </row>
    <row r="179" spans="1:6" customHeight="1" ht="12.75">
      <c r="A179" s="33">
        <v>42909</v>
      </c>
      <c r="B179" s="34">
        <v>74.426518</v>
      </c>
      <c r="C179" s="38">
        <v>0.0002</v>
      </c>
      <c r="D179" s="39">
        <f>B179*C179/$F$4</f>
        <v>4.078165369863E-5</v>
      </c>
      <c r="E179" s="39">
        <f>B179*$E$4/$F$4</f>
        <v>0.0008156330739726</v>
      </c>
      <c r="F179" s="37">
        <v>182344968.4</v>
      </c>
    </row>
    <row r="180" spans="1:6" customHeight="1" ht="12.75">
      <c r="A180" s="33">
        <v>42910</v>
      </c>
      <c r="B180" s="34">
        <v>74.426518</v>
      </c>
      <c r="C180" s="38">
        <v>0.0002</v>
      </c>
      <c r="D180" s="39">
        <f>B180*C180/$F$4</f>
        <v>4.078165369863E-5</v>
      </c>
      <c r="E180" s="39">
        <f>B180*$E$4/$F$4</f>
        <v>0.0008156330739726</v>
      </c>
      <c r="F180" s="37">
        <v>182344968.4</v>
      </c>
    </row>
    <row r="181" spans="1:6" customHeight="1" ht="12.75">
      <c r="A181" s="33">
        <v>42911</v>
      </c>
      <c r="B181" s="34">
        <v>74.426518</v>
      </c>
      <c r="C181" s="38">
        <v>0.0002</v>
      </c>
      <c r="D181" s="39">
        <f>B181*C181/$F$4</f>
        <v>4.078165369863E-5</v>
      </c>
      <c r="E181" s="39">
        <f>B181*$E$4/$F$4</f>
        <v>0.0008156330739726</v>
      </c>
      <c r="F181" s="37">
        <v>182344968.4</v>
      </c>
    </row>
    <row r="182" spans="1:6" customHeight="1" ht="12.75">
      <c r="A182" s="33">
        <v>42912</v>
      </c>
      <c r="B182" s="34">
        <v>74.526989</v>
      </c>
      <c r="C182" s="38">
        <v>0.0005</v>
      </c>
      <c r="D182" s="39">
        <f>B182*C182/$F$4</f>
        <v>0.00010209176575342</v>
      </c>
      <c r="E182" s="39">
        <f>B182*$E$4/$F$4</f>
        <v>0.0008167341260274</v>
      </c>
      <c r="F182" s="37">
        <v>182591122.1</v>
      </c>
    </row>
    <row r="183" spans="1:6" customHeight="1" ht="12.75">
      <c r="A183" s="33">
        <v>42913</v>
      </c>
      <c r="B183" s="34">
        <v>74.834213</v>
      </c>
      <c r="C183" s="38">
        <v>0.0</v>
      </c>
      <c r="D183" s="39">
        <f>B183*C183/$F$4</f>
        <v>0</v>
      </c>
      <c r="E183" s="39">
        <f>B183*$E$4/$F$4</f>
        <v>0.00082010096438356</v>
      </c>
      <c r="F183" s="37">
        <v>183343821.8</v>
      </c>
    </row>
    <row r="184" spans="1:6" customHeight="1" ht="12.75">
      <c r="A184" s="33">
        <v>42914</v>
      </c>
      <c r="B184" s="34">
        <v>75.52359</v>
      </c>
      <c r="C184" s="38">
        <v>0.0</v>
      </c>
      <c r="D184" s="39">
        <f>B184*C184/$F$4</f>
        <v>0</v>
      </c>
      <c r="E184" s="39">
        <f>B184*$E$4/$F$4</f>
        <v>0.00082765578082192</v>
      </c>
      <c r="F184" s="37">
        <v>185032795.3</v>
      </c>
    </row>
    <row r="185" spans="1:6" customHeight="1" ht="12.75">
      <c r="A185" s="33">
        <v>42915</v>
      </c>
      <c r="B185" s="34">
        <v>75.964654</v>
      </c>
      <c r="C185" s="38">
        <v>0.0</v>
      </c>
      <c r="D185" s="39">
        <f>B185*C185/$F$4</f>
        <v>0</v>
      </c>
      <c r="E185" s="39">
        <f>B185*$E$4/$F$4</f>
        <v>0.00083248935890411</v>
      </c>
      <c r="F185" s="37">
        <v>186113401.9</v>
      </c>
    </row>
    <row r="186" spans="1:6" customHeight="1" ht="12.75">
      <c r="A186" s="33">
        <v>42916</v>
      </c>
      <c r="B186" s="34">
        <v>75.973855</v>
      </c>
      <c r="C186" s="38">
        <v>0.0</v>
      </c>
      <c r="D186" s="39">
        <f>B186*C186/$F$4</f>
        <v>0</v>
      </c>
      <c r="E186" s="39">
        <f>B186*$E$4/$F$4</f>
        <v>0.00083259019178082</v>
      </c>
      <c r="F186" s="37">
        <v>186135943.7</v>
      </c>
    </row>
    <row r="187" spans="1:6" customHeight="1" ht="12.75">
      <c r="A187" s="33">
        <v>42917</v>
      </c>
      <c r="B187" s="34">
        <v>75.973855</v>
      </c>
      <c r="C187" s="38">
        <v>0.0</v>
      </c>
      <c r="D187" s="39">
        <f>B187*C187/$F$4</f>
        <v>0</v>
      </c>
      <c r="E187" s="39">
        <f>B187*$E$4/$F$4</f>
        <v>0.00083259019178082</v>
      </c>
      <c r="F187" s="37">
        <v>186135943.7</v>
      </c>
    </row>
    <row r="188" spans="1:6" customHeight="1" ht="12.75">
      <c r="A188" s="33">
        <v>42918</v>
      </c>
      <c r="B188" s="34">
        <v>75.973855</v>
      </c>
      <c r="C188" s="38">
        <v>0.0</v>
      </c>
      <c r="D188" s="39">
        <f>B188*C188/$F$4</f>
        <v>0</v>
      </c>
      <c r="E188" s="39">
        <f>B188*$E$4/$F$4</f>
        <v>0.00083259019178082</v>
      </c>
      <c r="F188" s="37">
        <v>186135943.7</v>
      </c>
    </row>
    <row r="189" spans="1:6" customHeight="1" ht="12.75">
      <c r="A189" s="33">
        <v>42919</v>
      </c>
      <c r="B189" s="34">
        <v>75.919577</v>
      </c>
      <c r="C189" s="38">
        <v>0.0</v>
      </c>
      <c r="D189" s="39">
        <f>B189*C189/$F$4</f>
        <v>0</v>
      </c>
      <c r="E189" s="39">
        <f>B189*$E$4/$F$4</f>
        <v>0.00083199536438356</v>
      </c>
      <c r="F189" s="37">
        <v>189798942.7</v>
      </c>
    </row>
    <row r="190" spans="1:6" customHeight="1" ht="12.75">
      <c r="A190" s="33">
        <v>42920</v>
      </c>
      <c r="B190" s="34">
        <v>75.919577</v>
      </c>
      <c r="C190" s="38">
        <v>0.0</v>
      </c>
      <c r="D190" s="39">
        <f>B190*C190/$F$4</f>
        <v>0</v>
      </c>
      <c r="E190" s="39">
        <f>B190*$E$4/$F$4</f>
        <v>0.00083199536438356</v>
      </c>
      <c r="F190" s="37">
        <v>189798942.7</v>
      </c>
    </row>
    <row r="191" spans="1:6" customHeight="1" ht="12.75">
      <c r="A191" s="33">
        <v>42921</v>
      </c>
      <c r="B191" s="34">
        <v>75.886629</v>
      </c>
      <c r="C191" s="38">
        <v>0.0</v>
      </c>
      <c r="D191" s="39">
        <f>B191*C191/$F$4</f>
        <v>0</v>
      </c>
      <c r="E191" s="39">
        <f>B191*$E$4/$F$4</f>
        <v>0.00083163429041096</v>
      </c>
      <c r="F191" s="37">
        <v>189716573.3</v>
      </c>
    </row>
    <row r="192" spans="1:6" customHeight="1" ht="12.75">
      <c r="A192" s="33">
        <v>42922</v>
      </c>
      <c r="B192" s="34">
        <v>76.293711</v>
      </c>
      <c r="C192" s="38">
        <v>0.0004</v>
      </c>
      <c r="D192" s="39">
        <f>B192*C192/$F$4</f>
        <v>8.360954630137E-5</v>
      </c>
      <c r="E192" s="39">
        <f>B192*$E$4/$F$4</f>
        <v>0.0008360954630137</v>
      </c>
      <c r="F192" s="37">
        <v>190734277.9</v>
      </c>
    </row>
    <row r="193" spans="1:6" customHeight="1" ht="12.75">
      <c r="A193" s="33">
        <v>42923</v>
      </c>
      <c r="B193" s="34">
        <v>76.536944</v>
      </c>
      <c r="C193" s="38">
        <v>0.0002</v>
      </c>
      <c r="D193" s="39">
        <f>B193*C193/$F$4</f>
        <v>4.1938051506849E-5</v>
      </c>
      <c r="E193" s="39">
        <f>B193*$E$4/$F$4</f>
        <v>0.00083876103013699</v>
      </c>
      <c r="F193" s="37">
        <v>191342360.7</v>
      </c>
    </row>
    <row r="194" spans="1:6" customHeight="1" ht="12.75">
      <c r="A194" s="33">
        <v>42924</v>
      </c>
      <c r="B194" s="34">
        <v>76.536944</v>
      </c>
      <c r="C194" s="38">
        <v>0.0002</v>
      </c>
      <c r="D194" s="39">
        <f>B194*C194/$F$4</f>
        <v>4.1938051506849E-5</v>
      </c>
      <c r="E194" s="39">
        <f>B194*$E$4/$F$4</f>
        <v>0.00083876103013699</v>
      </c>
      <c r="F194" s="37">
        <v>191342360.7</v>
      </c>
    </row>
    <row r="195" spans="1:6" customHeight="1" ht="12.75">
      <c r="A195" s="33">
        <v>42925</v>
      </c>
      <c r="B195" s="34">
        <v>76.536944</v>
      </c>
      <c r="C195" s="38">
        <v>0.0002</v>
      </c>
      <c r="D195" s="39">
        <f>B195*C195/$F$4</f>
        <v>4.1938051506849E-5</v>
      </c>
      <c r="E195" s="39">
        <f>B195*$E$4/$F$4</f>
        <v>0.00083876103013699</v>
      </c>
      <c r="F195" s="37">
        <v>191342360.7</v>
      </c>
    </row>
    <row r="196" spans="1:6" customHeight="1" ht="12.75">
      <c r="A196" s="33">
        <v>42926</v>
      </c>
      <c r="B196" s="34">
        <v>76.61932</v>
      </c>
      <c r="C196" s="38">
        <v>0.0</v>
      </c>
      <c r="D196" s="39">
        <f>B196*C196/$F$4</f>
        <v>0</v>
      </c>
      <c r="E196" s="39">
        <f>B196*$E$4/$F$4</f>
        <v>0.00083966378082192</v>
      </c>
      <c r="F196" s="37">
        <v>191548298.9</v>
      </c>
    </row>
    <row r="197" spans="1:6" customHeight="1" ht="12.75">
      <c r="A197" s="33">
        <v>42927</v>
      </c>
      <c r="B197" s="34">
        <v>76.351651</v>
      </c>
      <c r="C197" s="38">
        <v>0.0</v>
      </c>
      <c r="D197" s="39">
        <f>B197*C197/$F$4</f>
        <v>0</v>
      </c>
      <c r="E197" s="39">
        <f>B197*$E$4/$F$4</f>
        <v>0.00083673042191781</v>
      </c>
      <c r="F197" s="37">
        <v>190879127.1</v>
      </c>
    </row>
    <row r="198" spans="1:6" customHeight="1" ht="12.75">
      <c r="A198" s="33">
        <v>42928</v>
      </c>
      <c r="B198" s="34">
        <v>76.937731</v>
      </c>
      <c r="C198" s="38">
        <v>0.002</v>
      </c>
      <c r="D198" s="39">
        <f>B198*C198/$F$4</f>
        <v>0.00042157660821918</v>
      </c>
      <c r="E198" s="39">
        <f>B198*$E$4/$F$4</f>
        <v>0.00084315321643836</v>
      </c>
      <c r="F198" s="37">
        <v>192344327.8</v>
      </c>
    </row>
    <row r="199" spans="1:6" customHeight="1" ht="12.75">
      <c r="A199" s="33">
        <v>42929</v>
      </c>
      <c r="B199" s="34">
        <v>77.399066</v>
      </c>
      <c r="C199" s="38">
        <v>0.002</v>
      </c>
      <c r="D199" s="39">
        <f>B199*C199/$F$4</f>
        <v>0.00042410447123288</v>
      </c>
      <c r="E199" s="39">
        <f>B199*$E$4/$F$4</f>
        <v>0.00084820894246575</v>
      </c>
      <c r="F199" s="37">
        <v>193497665.2</v>
      </c>
    </row>
    <row r="200" spans="1:6" customHeight="1" ht="12.75">
      <c r="A200" s="33">
        <v>42930</v>
      </c>
      <c r="B200" s="34">
        <v>77.865325</v>
      </c>
      <c r="C200" s="38">
        <v>0.0023</v>
      </c>
      <c r="D200" s="39">
        <f>B200*C200/$F$4</f>
        <v>0.00049065821232877</v>
      </c>
      <c r="E200" s="39">
        <f>B200*$E$4/$F$4</f>
        <v>0.00085331863013699</v>
      </c>
      <c r="F200" s="37">
        <v>194663313.3</v>
      </c>
    </row>
    <row r="201" spans="1:6" customHeight="1" ht="12.75">
      <c r="A201" s="33">
        <v>42931</v>
      </c>
      <c r="B201" s="34">
        <v>77.865325</v>
      </c>
      <c r="C201" s="38">
        <v>0.0023</v>
      </c>
      <c r="D201" s="39">
        <f>B201*C201/$F$4</f>
        <v>0.00049065821232877</v>
      </c>
      <c r="E201" s="39">
        <f>B201*$E$4/$F$4</f>
        <v>0.00085331863013699</v>
      </c>
      <c r="F201" s="37">
        <v>194663313.3</v>
      </c>
    </row>
    <row r="202" spans="1:6" customHeight="1" ht="12.75">
      <c r="A202" s="33">
        <v>42932</v>
      </c>
      <c r="B202" s="34">
        <v>77.865325</v>
      </c>
      <c r="C202" s="38">
        <v>0.0023</v>
      </c>
      <c r="D202" s="39">
        <f>B202*C202/$F$4</f>
        <v>0.00049065821232877</v>
      </c>
      <c r="E202" s="39">
        <f>B202*$E$4/$F$4</f>
        <v>0.00085331863013699</v>
      </c>
      <c r="F202" s="37">
        <v>194663313.3</v>
      </c>
    </row>
    <row r="203" spans="1:6" customHeight="1" ht="12.75">
      <c r="A203" s="33">
        <v>42933</v>
      </c>
      <c r="B203" s="34">
        <v>78.003557</v>
      </c>
      <c r="C203" s="38">
        <v>0.0026</v>
      </c>
      <c r="D203" s="39">
        <f>B203*C203/$F$4</f>
        <v>0.00055564177589041</v>
      </c>
      <c r="E203" s="39">
        <f>B203*$E$4/$F$4</f>
        <v>0.00085483350136986</v>
      </c>
      <c r="F203" s="37">
        <v>195008892.4</v>
      </c>
    </row>
    <row r="204" spans="1:6" customHeight="1" ht="12.75">
      <c r="A204" s="33">
        <v>42934</v>
      </c>
      <c r="B204" s="34">
        <v>78.111433</v>
      </c>
      <c r="C204" s="38">
        <v>0.003</v>
      </c>
      <c r="D204" s="39">
        <f>B204*C204/$F$4</f>
        <v>0.00064201177808219</v>
      </c>
      <c r="E204" s="39">
        <f>B204*$E$4/$F$4</f>
        <v>0.00085601570410959</v>
      </c>
      <c r="F204" s="37">
        <v>195278582.2</v>
      </c>
    </row>
    <row r="205" spans="1:6" customHeight="1" ht="12.75">
      <c r="A205" s="33">
        <v>42935</v>
      </c>
      <c r="B205" s="34">
        <v>78.325267</v>
      </c>
      <c r="C205" s="38">
        <v>0.0034</v>
      </c>
      <c r="D205" s="39">
        <f>B205*C205/$F$4</f>
        <v>0.00072960522684932</v>
      </c>
      <c r="E205" s="39">
        <f>B205*$E$4/$F$4</f>
        <v>0.00085835909041096</v>
      </c>
      <c r="F205" s="37">
        <v>195813168.3</v>
      </c>
    </row>
    <row r="206" spans="1:6" customHeight="1" ht="12.75">
      <c r="A206" s="33">
        <v>42936</v>
      </c>
      <c r="B206" s="34">
        <v>78.602766</v>
      </c>
      <c r="C206" s="38">
        <v>0.003</v>
      </c>
      <c r="D206" s="39">
        <f>B206*C206/$F$4</f>
        <v>0.00064605013150685</v>
      </c>
      <c r="E206" s="39">
        <f>B206*$E$4/$F$4</f>
        <v>0.00086140017534247</v>
      </c>
      <c r="F206" s="37">
        <v>196506914.9</v>
      </c>
    </row>
    <row r="207" spans="1:6" customHeight="1" ht="12.75">
      <c r="A207" s="33">
        <v>42937</v>
      </c>
      <c r="B207" s="34">
        <v>78.759025</v>
      </c>
      <c r="C207" s="38">
        <v>0.003</v>
      </c>
      <c r="D207" s="39">
        <f>B207*C207/$F$4</f>
        <v>0.00064733445205479</v>
      </c>
      <c r="E207" s="39">
        <f>B207*$E$4/$F$4</f>
        <v>0.00086311260273973</v>
      </c>
      <c r="F207" s="37">
        <v>196897562.6</v>
      </c>
    </row>
    <row r="208" spans="1:6" customHeight="1" ht="12.75">
      <c r="A208" s="33">
        <v>42938</v>
      </c>
      <c r="B208" s="34">
        <v>78.759025</v>
      </c>
      <c r="C208" s="38">
        <v>0.003</v>
      </c>
      <c r="D208" s="39">
        <f>B208*C208/$F$4</f>
        <v>0.00064733445205479</v>
      </c>
      <c r="E208" s="39">
        <f>B208*$E$4/$F$4</f>
        <v>0.00086311260273973</v>
      </c>
      <c r="F208" s="37">
        <v>196897562.6</v>
      </c>
    </row>
    <row r="209" spans="1:6" customHeight="1" ht="12.75">
      <c r="A209" s="33">
        <v>42939</v>
      </c>
      <c r="B209" s="34">
        <v>78.759025</v>
      </c>
      <c r="C209" s="38">
        <v>0.003</v>
      </c>
      <c r="D209" s="39">
        <f>B209*C209/$F$4</f>
        <v>0.00064733445205479</v>
      </c>
      <c r="E209" s="39">
        <f>B209*$E$4/$F$4</f>
        <v>0.00086311260273973</v>
      </c>
      <c r="F209" s="37">
        <v>196897562.6</v>
      </c>
    </row>
    <row r="210" spans="1:6" customHeight="1" ht="12.75">
      <c r="A210" s="33">
        <v>42940</v>
      </c>
      <c r="B210" s="34">
        <v>78.887992</v>
      </c>
      <c r="C210" s="38">
        <v>0.0033</v>
      </c>
      <c r="D210" s="39">
        <f>B210*C210/$F$4</f>
        <v>0.00071323390027397</v>
      </c>
      <c r="E210" s="39">
        <f>B210*$E$4/$F$4</f>
        <v>0.00086452593972603</v>
      </c>
      <c r="F210" s="37">
        <v>197219979.4</v>
      </c>
    </row>
    <row r="211" spans="1:6" customHeight="1" ht="12.75">
      <c r="A211" s="33">
        <v>42941</v>
      </c>
      <c r="B211" s="34">
        <v>78.730371</v>
      </c>
      <c r="C211" s="38">
        <v>0.0029</v>
      </c>
      <c r="D211" s="39">
        <f>B211*C211/$F$4</f>
        <v>0.00062552897506849</v>
      </c>
      <c r="E211" s="39">
        <f>B211*$E$4/$F$4</f>
        <v>0.00086279858630137</v>
      </c>
      <c r="F211" s="37">
        <v>196825928.3</v>
      </c>
    </row>
    <row r="212" spans="1:6" customHeight="1" ht="12.75">
      <c r="A212" s="33">
        <v>42942</v>
      </c>
      <c r="B212" s="34">
        <v>78.705019</v>
      </c>
      <c r="C212" s="38">
        <v>0.0029</v>
      </c>
      <c r="D212" s="39">
        <f>B212*C212/$F$4</f>
        <v>0.00062532754821918</v>
      </c>
      <c r="E212" s="39">
        <f>B212*$E$4/$F$4</f>
        <v>0.00086252075616438</v>
      </c>
      <c r="F212" s="37">
        <v>196762546.4</v>
      </c>
    </row>
    <row r="213" spans="1:6" customHeight="1" ht="12.75">
      <c r="A213" s="33">
        <v>42943</v>
      </c>
      <c r="B213" s="34">
        <v>78.858797</v>
      </c>
      <c r="C213" s="38">
        <v>0.0023</v>
      </c>
      <c r="D213" s="39">
        <f>B213*C213/$F$4</f>
        <v>0.00049691844684931</v>
      </c>
      <c r="E213" s="39">
        <f>B213*$E$4/$F$4</f>
        <v>0.00086420599452055</v>
      </c>
      <c r="F213" s="37">
        <v>197146991.9</v>
      </c>
    </row>
    <row r="214" spans="1:6" customHeight="1" ht="12.75">
      <c r="A214" s="33">
        <v>42944</v>
      </c>
      <c r="B214" s="34">
        <v>79.403708</v>
      </c>
      <c r="C214" s="38">
        <v>0.0025</v>
      </c>
      <c r="D214" s="39">
        <f>B214*C214/$F$4</f>
        <v>0.00054386101369863</v>
      </c>
      <c r="E214" s="39">
        <f>B214*$E$4/$F$4</f>
        <v>0.00087017762191781</v>
      </c>
      <c r="F214" s="37">
        <v>198509270.3</v>
      </c>
    </row>
    <row r="215" spans="1:6" customHeight="1" ht="12.75">
      <c r="A215" s="33">
        <v>42945</v>
      </c>
      <c r="B215" s="34">
        <v>79.403708</v>
      </c>
      <c r="C215" s="38">
        <v>0.0025</v>
      </c>
      <c r="D215" s="39">
        <f>B215*C215/$F$4</f>
        <v>0.00054386101369863</v>
      </c>
      <c r="E215" s="39">
        <f>B215*$E$4/$F$4</f>
        <v>0.00087017762191781</v>
      </c>
      <c r="F215" s="37">
        <v>198509270.3</v>
      </c>
    </row>
    <row r="216" spans="1:6" customHeight="1" ht="12.75">
      <c r="A216" s="33">
        <v>42946</v>
      </c>
      <c r="B216" s="34">
        <v>79.403708</v>
      </c>
      <c r="C216" s="38">
        <v>0.0025</v>
      </c>
      <c r="D216" s="39">
        <f>B216*C216/$F$4</f>
        <v>0.00054386101369863</v>
      </c>
      <c r="E216" s="39">
        <f>B216*$E$4/$F$4</f>
        <v>0.00087017762191781</v>
      </c>
      <c r="F216" s="37">
        <v>198509270.3</v>
      </c>
    </row>
    <row r="217" spans="1:6" customHeight="1" ht="12.75">
      <c r="A217" s="33">
        <v>42947</v>
      </c>
      <c r="B217" s="34">
        <v>78.885907</v>
      </c>
      <c r="C217" s="38">
        <v>0.0025</v>
      </c>
      <c r="D217" s="39">
        <f>B217*C217/$F$4</f>
        <v>0.00054031443150685</v>
      </c>
      <c r="E217" s="39">
        <f>B217*$E$4/$F$4</f>
        <v>0.00086450309041096</v>
      </c>
      <c r="F217" s="37">
        <v>189326176.9</v>
      </c>
    </row>
    <row r="218" spans="1:6" customHeight="1" ht="12.75">
      <c r="A218" s="33">
        <v>42948</v>
      </c>
      <c r="B218" s="34">
        <v>79.005489</v>
      </c>
      <c r="C218" s="38">
        <v>0.0018</v>
      </c>
      <c r="D218" s="39">
        <f>B218*C218/$F$4</f>
        <v>0.00038961611013699</v>
      </c>
      <c r="E218" s="39">
        <f>B218*$E$4/$F$4</f>
        <v>0.00086581357808219</v>
      </c>
      <c r="F218" s="37">
        <v>189613173.6</v>
      </c>
    </row>
    <row r="219" spans="1:6" customHeight="1" ht="12.75">
      <c r="A219" s="33">
        <v>42949</v>
      </c>
      <c r="B219" s="34">
        <v>78.442777</v>
      </c>
      <c r="C219" s="38">
        <v>0.0018</v>
      </c>
      <c r="D219" s="39">
        <f>B219*C219/$F$4</f>
        <v>0.00038684109205479</v>
      </c>
      <c r="E219" s="39">
        <f>B219*$E$4/$F$4</f>
        <v>0.00085964687123288</v>
      </c>
      <c r="F219" s="37">
        <v>188262665.1</v>
      </c>
    </row>
    <row r="220" spans="1:6" customHeight="1" ht="12.75">
      <c r="A220" s="33">
        <v>42950</v>
      </c>
      <c r="B220" s="34">
        <v>78.560848</v>
      </c>
      <c r="C220" s="38">
        <v>0.0011</v>
      </c>
      <c r="D220" s="39">
        <f>B220*C220/$F$4</f>
        <v>0.00023675872</v>
      </c>
      <c r="E220" s="39">
        <f>B220*$E$4/$F$4</f>
        <v>0.0008609408</v>
      </c>
      <c r="F220" s="37">
        <v>188546035.3</v>
      </c>
    </row>
    <row r="221" spans="1:6" customHeight="1" ht="12.75">
      <c r="A221" s="33">
        <v>42951</v>
      </c>
      <c r="B221" s="34">
        <v>77.972516</v>
      </c>
      <c r="C221" s="38">
        <v>0.0016</v>
      </c>
      <c r="D221" s="39">
        <f>B221*C221/$F$4</f>
        <v>0.00034179733041096</v>
      </c>
      <c r="E221" s="39">
        <f>B221*$E$4/$F$4</f>
        <v>0.0008544933260274</v>
      </c>
      <c r="F221" s="37">
        <v>187134039</v>
      </c>
    </row>
    <row r="222" spans="1:6" customHeight="1" ht="12.75">
      <c r="A222" s="33">
        <v>42952</v>
      </c>
      <c r="B222" s="34">
        <v>77.972516</v>
      </c>
      <c r="C222" s="38">
        <v>0.0016</v>
      </c>
      <c r="D222" s="39">
        <f>B222*C222/$F$4</f>
        <v>0.00034179733041096</v>
      </c>
      <c r="E222" s="39">
        <f>B222*$E$4/$F$4</f>
        <v>0.0008544933260274</v>
      </c>
      <c r="F222" s="37">
        <v>187134039</v>
      </c>
    </row>
    <row r="223" spans="1:6" customHeight="1" ht="12.75">
      <c r="A223" s="33">
        <v>42953</v>
      </c>
      <c r="B223" s="34">
        <v>77.972516</v>
      </c>
      <c r="C223" s="38">
        <v>0.0016</v>
      </c>
      <c r="D223" s="39">
        <f>B223*C223/$F$4</f>
        <v>0.00034179733041096</v>
      </c>
      <c r="E223" s="39">
        <f>B223*$E$4/$F$4</f>
        <v>0.0008544933260274</v>
      </c>
      <c r="F223" s="37">
        <v>187134039</v>
      </c>
    </row>
    <row r="224" spans="1:6" customHeight="1" ht="12.75">
      <c r="A224" s="33">
        <v>42954</v>
      </c>
      <c r="B224" s="34">
        <v>77.756896</v>
      </c>
      <c r="C224" s="38">
        <v>0.0016</v>
      </c>
      <c r="D224" s="39">
        <f>B224*C224/$F$4</f>
        <v>0.00034085214684932</v>
      </c>
      <c r="E224" s="39">
        <f>B224*$E$4/$F$4</f>
        <v>0.00085213036712329</v>
      </c>
      <c r="F224" s="37">
        <v>186616550.8</v>
      </c>
    </row>
    <row r="225" spans="1:6" customHeight="1" ht="12.75">
      <c r="A225" s="33">
        <v>42955</v>
      </c>
      <c r="B225" s="34">
        <v>77.774781</v>
      </c>
      <c r="C225" s="38">
        <v>0.0016</v>
      </c>
      <c r="D225" s="39">
        <f>B225*C225/$F$4</f>
        <v>0.00034093054684932</v>
      </c>
      <c r="E225" s="39">
        <f>B225*$E$4/$F$4</f>
        <v>0.00085232636712329</v>
      </c>
      <c r="F225" s="37">
        <v>186659474.8</v>
      </c>
    </row>
    <row r="226" spans="1:6" customHeight="1" ht="12.75">
      <c r="A226" s="33">
        <v>42956</v>
      </c>
      <c r="B226" s="34">
        <v>77.612204</v>
      </c>
      <c r="C226" s="38">
        <v>0.002</v>
      </c>
      <c r="D226" s="39">
        <f>B226*C226/$F$4</f>
        <v>0.00042527235068493</v>
      </c>
      <c r="E226" s="39">
        <f>B226*$E$4/$F$4</f>
        <v>0.00085054470136986</v>
      </c>
      <c r="F226" s="37">
        <v>186269288.5</v>
      </c>
    </row>
    <row r="227" spans="1:6" customHeight="1" ht="12.75">
      <c r="A227" s="33">
        <v>42957</v>
      </c>
      <c r="B227" s="34">
        <v>77.642522</v>
      </c>
      <c r="C227" s="38">
        <v>0.0029</v>
      </c>
      <c r="D227" s="39">
        <f>B227*C227/$F$4</f>
        <v>0.00061688579123288</v>
      </c>
      <c r="E227" s="39">
        <f>B227*$E$4/$F$4</f>
        <v>0.00085087695342466</v>
      </c>
      <c r="F227" s="37">
        <v>186342053</v>
      </c>
    </row>
    <row r="228" spans="1:6" customHeight="1" ht="12.75">
      <c r="A228" s="33">
        <v>42958</v>
      </c>
      <c r="B228" s="34">
        <v>77.769465</v>
      </c>
      <c r="C228" s="38">
        <v>0.0062</v>
      </c>
      <c r="D228" s="39">
        <f>B228*C228/$F$4</f>
        <v>0.001321015569863</v>
      </c>
      <c r="E228" s="39">
        <f>B228*$E$4/$F$4</f>
        <v>0.00085226810958904</v>
      </c>
      <c r="F228" s="37">
        <v>186646716.3</v>
      </c>
    </row>
    <row r="229" spans="1:6" customHeight="1" ht="12.75">
      <c r="A229" s="33">
        <v>42959</v>
      </c>
      <c r="B229" s="34">
        <v>77.769465</v>
      </c>
      <c r="C229" s="38">
        <v>0.0062</v>
      </c>
      <c r="D229" s="39">
        <f>B229*C229/$F$4</f>
        <v>0.001321015569863</v>
      </c>
      <c r="E229" s="39">
        <f>B229*$E$4/$F$4</f>
        <v>0.00085226810958904</v>
      </c>
      <c r="F229" s="37">
        <v>186646716.3</v>
      </c>
    </row>
    <row r="230" spans="1:6" customHeight="1" ht="12.75">
      <c r="A230" s="33">
        <v>42960</v>
      </c>
      <c r="B230" s="34">
        <v>77.769465</v>
      </c>
      <c r="C230" s="38">
        <v>0.0062</v>
      </c>
      <c r="D230" s="39">
        <f>B230*C230/$F$4</f>
        <v>0.001321015569863</v>
      </c>
      <c r="E230" s="39">
        <f>B230*$E$4/$F$4</f>
        <v>0.00085226810958904</v>
      </c>
      <c r="F230" s="37">
        <v>186646716.3</v>
      </c>
    </row>
    <row r="231" spans="1:6" customHeight="1" ht="12.75">
      <c r="A231" s="33">
        <v>42961</v>
      </c>
      <c r="B231" s="34">
        <v>77.773061</v>
      </c>
      <c r="C231" s="38">
        <v>0.0064</v>
      </c>
      <c r="D231" s="39">
        <f>B231*C231/$F$4</f>
        <v>0.0013636920284932</v>
      </c>
      <c r="E231" s="39">
        <f>B231*$E$4/$F$4</f>
        <v>0.00085230751780822</v>
      </c>
      <c r="F231" s="37">
        <v>186655346.8</v>
      </c>
    </row>
    <row r="232" spans="1:6" customHeight="1" ht="12.75">
      <c r="A232" s="33">
        <v>42962</v>
      </c>
      <c r="B232" s="34">
        <v>77.325255</v>
      </c>
      <c r="C232" s="38">
        <v>0.0052</v>
      </c>
      <c r="D232" s="39">
        <f>B232*C232/$F$4</f>
        <v>0.0011016200712329</v>
      </c>
      <c r="E232" s="39">
        <f>B232*$E$4/$F$4</f>
        <v>0.00084740005479452</v>
      </c>
      <c r="F232" s="37">
        <v>185580613.1</v>
      </c>
    </row>
    <row r="233" spans="1:6" customHeight="1" ht="12.75">
      <c r="A233" s="33">
        <v>42963</v>
      </c>
      <c r="B233" s="34">
        <v>77.660312</v>
      </c>
      <c r="C233" s="38">
        <v>0.0051</v>
      </c>
      <c r="D233" s="39">
        <f>B233*C233/$F$4</f>
        <v>0.0010851166882192</v>
      </c>
      <c r="E233" s="39">
        <f>B233*$E$4/$F$4</f>
        <v>0.00085107191232877</v>
      </c>
      <c r="F233" s="37">
        <v>186384748.4</v>
      </c>
    </row>
    <row r="234" spans="1:6" customHeight="1" ht="12.75">
      <c r="A234" s="33">
        <v>42964</v>
      </c>
      <c r="B234" s="34">
        <v>77.991899</v>
      </c>
      <c r="C234" s="38">
        <v>0.0041</v>
      </c>
      <c r="D234" s="39">
        <f>B234*C234/$F$4</f>
        <v>0.0008760733860274</v>
      </c>
      <c r="E234" s="39">
        <f>B234*$E$4/$F$4</f>
        <v>0.00085470574246575</v>
      </c>
      <c r="F234" s="37">
        <v>187180557.8</v>
      </c>
    </row>
    <row r="235" spans="1:6" customHeight="1" ht="12.75">
      <c r="A235" s="33">
        <v>42965</v>
      </c>
      <c r="B235" s="34">
        <v>78.292207</v>
      </c>
      <c r="C235" s="38">
        <v>0.0041</v>
      </c>
      <c r="D235" s="39">
        <f>B235*C235/$F$4</f>
        <v>0.00087944670876712</v>
      </c>
      <c r="E235" s="39">
        <f>B235*$E$4/$F$4</f>
        <v>0.0008579967890411</v>
      </c>
      <c r="F235" s="37">
        <v>187901296.8</v>
      </c>
    </row>
    <row r="236" spans="1:6" customHeight="1" ht="12.75">
      <c r="A236" s="33">
        <v>42966</v>
      </c>
      <c r="B236" s="34">
        <v>78.292207</v>
      </c>
      <c r="C236" s="38">
        <v>0.0041</v>
      </c>
      <c r="D236" s="39">
        <f>B236*C236/$F$4</f>
        <v>0.00087944670876712</v>
      </c>
      <c r="E236" s="39">
        <f>B236*$E$4/$F$4</f>
        <v>0.0008579967890411</v>
      </c>
      <c r="F236" s="37">
        <v>187901296.8</v>
      </c>
    </row>
    <row r="237" spans="1:6" customHeight="1" ht="12.75">
      <c r="A237" s="33">
        <v>42967</v>
      </c>
      <c r="B237" s="34">
        <v>78.292207</v>
      </c>
      <c r="C237" s="38">
        <v>0.0041</v>
      </c>
      <c r="D237" s="39">
        <f>B237*C237/$F$4</f>
        <v>0.00087944670876712</v>
      </c>
      <c r="E237" s="39">
        <f>B237*$E$4/$F$4</f>
        <v>0.0008579967890411</v>
      </c>
      <c r="F237" s="37">
        <v>187901296.8</v>
      </c>
    </row>
    <row r="238" spans="1:6" customHeight="1" ht="12.75">
      <c r="A238" s="33">
        <v>42968</v>
      </c>
      <c r="B238" s="34">
        <v>78.39501</v>
      </c>
      <c r="C238" s="38">
        <v>0.0046</v>
      </c>
      <c r="D238" s="39">
        <f>B238*C238/$F$4</f>
        <v>0.00098799190684931</v>
      </c>
      <c r="E238" s="39">
        <f>B238*$E$4/$F$4</f>
        <v>0.00085912339726027</v>
      </c>
      <c r="F238" s="37">
        <v>188148022.9</v>
      </c>
    </row>
    <row r="239" spans="1:6" customHeight="1" ht="12.75">
      <c r="A239" s="33">
        <v>42969</v>
      </c>
      <c r="B239" s="34">
        <v>78.654421</v>
      </c>
      <c r="C239" s="38">
        <v>0.004</v>
      </c>
      <c r="D239" s="39">
        <f>B239*C239/$F$4</f>
        <v>0.00086196625753425</v>
      </c>
      <c r="E239" s="39">
        <f>B239*$E$4/$F$4</f>
        <v>0.00086196625753425</v>
      </c>
      <c r="F239" s="37">
        <v>188770611.3</v>
      </c>
    </row>
    <row r="240" spans="1:6" customHeight="1" ht="12.75">
      <c r="A240" s="33">
        <v>42970</v>
      </c>
      <c r="B240" s="34">
        <v>78.516707</v>
      </c>
      <c r="C240" s="38">
        <v>0.004</v>
      </c>
      <c r="D240" s="39">
        <f>B240*C240/$F$4</f>
        <v>0.0008604570630137</v>
      </c>
      <c r="E240" s="39">
        <f>B240*$E$4/$F$4</f>
        <v>0.0008604570630137</v>
      </c>
      <c r="F240" s="37">
        <v>188440096.1</v>
      </c>
    </row>
    <row r="241" spans="1:6" customHeight="1" ht="12.75">
      <c r="A241" s="33">
        <v>42971</v>
      </c>
      <c r="B241" s="34">
        <v>78.776882</v>
      </c>
      <c r="C241" s="38">
        <v>0.0038</v>
      </c>
      <c r="D241" s="39">
        <f>B241*C241/$F$4</f>
        <v>0.00082014288109589</v>
      </c>
      <c r="E241" s="39">
        <f>B241*$E$4/$F$4</f>
        <v>0.00086330829589041</v>
      </c>
      <c r="F241" s="37">
        <v>189064516.9</v>
      </c>
    </row>
    <row r="242" spans="1:6" customHeight="1" ht="12.75">
      <c r="A242" s="33">
        <v>42972</v>
      </c>
      <c r="B242" s="34">
        <v>78.943715</v>
      </c>
      <c r="C242" s="38">
        <v>0.0036</v>
      </c>
      <c r="D242" s="39">
        <f>B242*C242/$F$4</f>
        <v>0.00077862294246575</v>
      </c>
      <c r="E242" s="39">
        <f>B242*$E$4/$F$4</f>
        <v>0.00086513660273973</v>
      </c>
      <c r="F242" s="37">
        <v>193412102.7</v>
      </c>
    </row>
    <row r="243" spans="1:6" customHeight="1" ht="12.75">
      <c r="A243" s="33">
        <v>42973</v>
      </c>
      <c r="B243" s="34">
        <v>78.943715</v>
      </c>
      <c r="C243" s="38">
        <v>0.0036</v>
      </c>
      <c r="D243" s="39">
        <f>B243*C243/$F$4</f>
        <v>0.00077862294246575</v>
      </c>
      <c r="E243" s="39">
        <f>B243*$E$4/$F$4</f>
        <v>0.00086513660273973</v>
      </c>
      <c r="F243" s="37">
        <v>193412102.7</v>
      </c>
    </row>
    <row r="244" spans="1:6" customHeight="1" ht="12.75">
      <c r="A244" s="33">
        <v>42974</v>
      </c>
      <c r="B244" s="34">
        <v>78.943715</v>
      </c>
      <c r="C244" s="38">
        <v>0.0036</v>
      </c>
      <c r="D244" s="39">
        <f>B244*C244/$F$4</f>
        <v>0.00077862294246575</v>
      </c>
      <c r="E244" s="39">
        <f>B244*$E$4/$F$4</f>
        <v>0.00086513660273973</v>
      </c>
      <c r="F244" s="37">
        <v>193412102.7</v>
      </c>
    </row>
    <row r="245" spans="1:6" customHeight="1" ht="12.75">
      <c r="A245" s="33">
        <v>42975</v>
      </c>
      <c r="B245" s="34">
        <v>79.076493</v>
      </c>
      <c r="C245" s="38">
        <v>0.0035</v>
      </c>
      <c r="D245" s="39">
        <f>B245*C245/$F$4</f>
        <v>0.00075826774109589</v>
      </c>
      <c r="E245" s="39">
        <f>B245*$E$4/$F$4</f>
        <v>0.00086659170410959</v>
      </c>
      <c r="F245" s="37">
        <v>193737408.2</v>
      </c>
    </row>
    <row r="246" spans="1:6" customHeight="1" ht="12.75">
      <c r="A246" s="33">
        <v>42976</v>
      </c>
      <c r="B246" s="34">
        <v>78.886672</v>
      </c>
      <c r="C246" s="38">
        <v>0.0035</v>
      </c>
      <c r="D246" s="39">
        <f>B246*C246/$F$4</f>
        <v>0.00075644753972603</v>
      </c>
      <c r="E246" s="39">
        <f>B246*$E$4/$F$4</f>
        <v>0.0008645114739726</v>
      </c>
      <c r="F246" s="37">
        <v>193272347</v>
      </c>
    </row>
    <row r="247" spans="1:6" customHeight="1" ht="12.75">
      <c r="A247" s="33">
        <v>42977</v>
      </c>
      <c r="B247" s="34">
        <v>78.198897</v>
      </c>
      <c r="C247" s="38">
        <v>0.0044</v>
      </c>
      <c r="D247" s="39">
        <f>B247*C247/$F$4</f>
        <v>0.00094267163506849</v>
      </c>
      <c r="E247" s="39">
        <f>B247*$E$4/$F$4</f>
        <v>0.00085697421369863</v>
      </c>
      <c r="F247" s="37">
        <v>191587297.1</v>
      </c>
    </row>
    <row r="248" spans="1:6" customHeight="1" ht="12.75">
      <c r="A248" s="33">
        <v>42978</v>
      </c>
      <c r="B248" s="34">
        <v>78.682095</v>
      </c>
      <c r="C248" s="38">
        <v>0.0031</v>
      </c>
      <c r="D248" s="39">
        <f>B248*C248/$F$4</f>
        <v>0.0006682588890411</v>
      </c>
      <c r="E248" s="39">
        <f>B248*$E$4/$F$4</f>
        <v>0.00086226953424658</v>
      </c>
      <c r="F248" s="37">
        <v>192771133</v>
      </c>
    </row>
    <row r="249" spans="1:6" customHeight="1" ht="12.75">
      <c r="A249" s="33">
        <v>42979</v>
      </c>
      <c r="B249" s="34">
        <v>79.680903</v>
      </c>
      <c r="C249" s="38">
        <v>0.0051</v>
      </c>
      <c r="D249" s="39">
        <f>B249*C249/$F$4</f>
        <v>0.0011133496035616</v>
      </c>
      <c r="E249" s="39">
        <f>B249*$E$4/$F$4</f>
        <v>0.00087321537534247</v>
      </c>
      <c r="F249" s="37">
        <v>195218213.4</v>
      </c>
    </row>
    <row r="250" spans="1:6" customHeight="1" ht="12.75">
      <c r="A250" s="33">
        <v>42980</v>
      </c>
      <c r="B250" s="34">
        <v>79.680903</v>
      </c>
      <c r="C250" s="38">
        <v>0.0051</v>
      </c>
      <c r="D250" s="39">
        <f>B250*C250/$F$4</f>
        <v>0.0011133496035616</v>
      </c>
      <c r="E250" s="39">
        <f>B250*$E$4/$F$4</f>
        <v>0.00087321537534247</v>
      </c>
      <c r="F250" s="37">
        <v>195218213.4</v>
      </c>
    </row>
    <row r="251" spans="1:6" customHeight="1" ht="12.75">
      <c r="A251" s="33">
        <v>42981</v>
      </c>
      <c r="B251" s="34">
        <v>79.680903</v>
      </c>
      <c r="C251" s="38">
        <v>0.0051</v>
      </c>
      <c r="D251" s="39">
        <f>B251*C251/$F$4</f>
        <v>0.0011133496035616</v>
      </c>
      <c r="E251" s="39">
        <f>B251*$E$4/$F$4</f>
        <v>0.00087321537534247</v>
      </c>
      <c r="F251" s="37">
        <v>195218213.4</v>
      </c>
    </row>
    <row r="252" spans="1:6" customHeight="1" ht="12.75">
      <c r="A252" s="33">
        <v>42982</v>
      </c>
      <c r="B252" s="34">
        <v>79.680903</v>
      </c>
      <c r="C252" s="38">
        <v>0.0051</v>
      </c>
      <c r="D252" s="39">
        <f>B252*C252/$F$4</f>
        <v>0.0011133496035616</v>
      </c>
      <c r="E252" s="39">
        <f>B252*$E$4/$F$4</f>
        <v>0.00087321537534247</v>
      </c>
      <c r="F252" s="37">
        <v>195218213.4</v>
      </c>
    </row>
    <row r="253" spans="1:6" customHeight="1" ht="12.75">
      <c r="A253" s="33">
        <v>42983</v>
      </c>
      <c r="B253" s="34">
        <v>79.922999</v>
      </c>
      <c r="C253" s="38">
        <v>0.004</v>
      </c>
      <c r="D253" s="39">
        <f>B253*C253/$F$4</f>
        <v>0.00087586848219178</v>
      </c>
      <c r="E253" s="39">
        <f>B253*$E$4/$F$4</f>
        <v>0.00087586848219178</v>
      </c>
      <c r="F253" s="37">
        <v>195811347.2</v>
      </c>
    </row>
    <row r="254" spans="1:6" customHeight="1" ht="12.75">
      <c r="A254" s="33">
        <v>42984</v>
      </c>
      <c r="B254" s="34">
        <v>80.635115</v>
      </c>
      <c r="C254" s="38">
        <v>0.0041</v>
      </c>
      <c r="D254" s="39">
        <f>B254*C254/$F$4</f>
        <v>0.00090576430547945</v>
      </c>
      <c r="E254" s="39">
        <f>B254*$E$4/$F$4</f>
        <v>0.00088367249315069</v>
      </c>
      <c r="F254" s="37">
        <v>197556032.1</v>
      </c>
    </row>
    <row r="255" spans="1:6" customHeight="1" ht="12.75">
      <c r="A255" s="33">
        <v>42985</v>
      </c>
      <c r="B255" s="34">
        <v>81.199671</v>
      </c>
      <c r="C255" s="38">
        <v>0.0057</v>
      </c>
      <c r="D255" s="39">
        <f>B255*C255/$F$4</f>
        <v>0.0012680496567123</v>
      </c>
      <c r="E255" s="39">
        <f>B255*$E$4/$F$4</f>
        <v>0.00088985940821918</v>
      </c>
      <c r="F255" s="37">
        <v>198939194.7</v>
      </c>
    </row>
    <row r="256" spans="1:6" customHeight="1" ht="12.75">
      <c r="A256" s="33">
        <v>42986</v>
      </c>
      <c r="B256" s="34">
        <v>81.181286</v>
      </c>
      <c r="C256" s="38">
        <v>0.0064</v>
      </c>
      <c r="D256" s="39">
        <f>B256*C256/$F$4</f>
        <v>0.0014234526860274</v>
      </c>
      <c r="E256" s="39">
        <f>B256*$E$4/$F$4</f>
        <v>0.00088965792876712</v>
      </c>
      <c r="F256" s="37">
        <v>198894150.2</v>
      </c>
    </row>
    <row r="257" spans="1:6" customHeight="1" ht="12.75">
      <c r="A257" s="33">
        <v>42987</v>
      </c>
      <c r="B257" s="34">
        <v>81.181286</v>
      </c>
      <c r="C257" s="38">
        <v>0.0064</v>
      </c>
      <c r="D257" s="39">
        <f>B257*C257/$F$4</f>
        <v>0.0014234526860274</v>
      </c>
      <c r="E257" s="39">
        <f>B257*$E$4/$F$4</f>
        <v>0.00088965792876712</v>
      </c>
      <c r="F257" s="37">
        <v>198894150.2</v>
      </c>
    </row>
    <row r="258" spans="1:6" customHeight="1" ht="12.75">
      <c r="A258" s="33">
        <v>42988</v>
      </c>
      <c r="B258" s="34">
        <v>81.181286</v>
      </c>
      <c r="C258" s="38">
        <v>0.0064</v>
      </c>
      <c r="D258" s="39">
        <f>B258*C258/$F$4</f>
        <v>0.0014234526860274</v>
      </c>
      <c r="E258" s="39">
        <f>B258*$E$4/$F$4</f>
        <v>0.00088965792876712</v>
      </c>
      <c r="F258" s="37">
        <v>198894150.2</v>
      </c>
    </row>
    <row r="259" spans="1:6" customHeight="1" ht="12.75">
      <c r="A259" s="33">
        <v>42989</v>
      </c>
      <c r="B259" s="34">
        <v>81.275429</v>
      </c>
      <c r="C259" s="38">
        <v>0.0062</v>
      </c>
      <c r="D259" s="39">
        <f>B259*C259/$F$4</f>
        <v>0.0013805689309589</v>
      </c>
      <c r="E259" s="39">
        <f>B259*$E$4/$F$4</f>
        <v>0.00089068963287671</v>
      </c>
      <c r="F259" s="37">
        <v>195061030.7</v>
      </c>
    </row>
    <row r="260" spans="1:6" customHeight="1" ht="12.75">
      <c r="A260" s="33">
        <v>42990</v>
      </c>
      <c r="B260" s="34">
        <v>81.23915</v>
      </c>
      <c r="C260" s="38">
        <v>0.0063</v>
      </c>
      <c r="D260" s="39">
        <f>B260*C260/$F$4</f>
        <v>0.0014022099863014</v>
      </c>
      <c r="E260" s="39">
        <f>B260*$E$4/$F$4</f>
        <v>0.00089029205479452</v>
      </c>
      <c r="F260" s="37">
        <v>194973959.2</v>
      </c>
    </row>
    <row r="261" spans="1:6" customHeight="1" ht="12.75">
      <c r="A261" s="33">
        <v>42991</v>
      </c>
      <c r="B261" s="34">
        <v>80.909872</v>
      </c>
      <c r="C261" s="38">
        <v>0.0063</v>
      </c>
      <c r="D261" s="39">
        <f>B261*C261/$F$4</f>
        <v>0.0013965265578082</v>
      </c>
      <c r="E261" s="39">
        <f>B261*$E$4/$F$4</f>
        <v>0.00088668352876712</v>
      </c>
      <c r="F261" s="37">
        <v>194183692.1</v>
      </c>
    </row>
    <row r="262" spans="1:6" customHeight="1" ht="12.75">
      <c r="A262" s="33">
        <v>42992</v>
      </c>
      <c r="B262" s="34">
        <v>80.913719</v>
      </c>
      <c r="C262" s="38">
        <v>0.0063</v>
      </c>
      <c r="D262" s="39">
        <f>B262*C262/$F$4</f>
        <v>0.0013965929580822</v>
      </c>
      <c r="E262" s="39">
        <f>B262*$E$4/$F$4</f>
        <v>0.00088672568767123</v>
      </c>
      <c r="F262" s="37">
        <v>194192925.3</v>
      </c>
    </row>
    <row r="263" spans="1:6" customHeight="1" ht="12.75">
      <c r="A263" s="33">
        <v>42993</v>
      </c>
      <c r="B263" s="34">
        <v>81.034737</v>
      </c>
      <c r="C263" s="38">
        <v>0.006</v>
      </c>
      <c r="D263" s="39">
        <f>B263*C263/$F$4</f>
        <v>0.0013320778684932</v>
      </c>
      <c r="E263" s="39">
        <f>B263*$E$4/$F$4</f>
        <v>0.00088805191232877</v>
      </c>
      <c r="F263" s="37">
        <v>194483368.9</v>
      </c>
    </row>
    <row r="264" spans="1:6" customHeight="1" ht="12.75">
      <c r="A264" s="33">
        <v>42994</v>
      </c>
      <c r="B264" s="34">
        <v>81.034737</v>
      </c>
      <c r="C264" s="38">
        <v>0.006</v>
      </c>
      <c r="D264" s="39">
        <f>B264*C264/$F$4</f>
        <v>0.0013320778684932</v>
      </c>
      <c r="E264" s="39">
        <f>B264*$E$4/$F$4</f>
        <v>0.00088805191232877</v>
      </c>
      <c r="F264" s="37">
        <v>194483368.9</v>
      </c>
    </row>
    <row r="265" spans="1:6" customHeight="1" ht="12.75">
      <c r="A265" s="33">
        <v>42995</v>
      </c>
      <c r="B265" s="34">
        <v>81.034737</v>
      </c>
      <c r="C265" s="38">
        <v>0.006</v>
      </c>
      <c r="D265" s="39">
        <f>B265*C265/$F$4</f>
        <v>0.0013320778684932</v>
      </c>
      <c r="E265" s="39">
        <f>B265*$E$4/$F$4</f>
        <v>0.00088805191232877</v>
      </c>
      <c r="F265" s="37">
        <v>194483368.9</v>
      </c>
    </row>
    <row r="266" spans="1:6" customHeight="1" ht="12.75">
      <c r="A266" s="33">
        <v>42996</v>
      </c>
      <c r="B266" s="34">
        <v>80.763236</v>
      </c>
      <c r="C266" s="38">
        <v>0.0061</v>
      </c>
      <c r="D266" s="39">
        <f>B266*C266/$F$4</f>
        <v>0.0013497417523288</v>
      </c>
      <c r="E266" s="39">
        <f>B266*$E$4/$F$4</f>
        <v>0.00088507655890411</v>
      </c>
      <c r="F266" s="37">
        <v>193831766.5</v>
      </c>
    </row>
    <row r="267" spans="1:6" customHeight="1" ht="12.75">
      <c r="A267" s="33">
        <v>42997</v>
      </c>
      <c r="B267" s="34">
        <v>80.28752</v>
      </c>
      <c r="C267" s="38">
        <v>0.0075</v>
      </c>
      <c r="D267" s="39">
        <f>B267*C267/$F$4</f>
        <v>0.0016497435616438</v>
      </c>
      <c r="E267" s="39">
        <f>B267*$E$4/$F$4</f>
        <v>0.00087986323287671</v>
      </c>
      <c r="F267" s="37">
        <v>192690048.7</v>
      </c>
    </row>
    <row r="268" spans="1:6" customHeight="1" ht="12.75">
      <c r="A268" s="33">
        <v>42998</v>
      </c>
      <c r="B268" s="34">
        <v>80.527152</v>
      </c>
      <c r="C268" s="38">
        <v>0.0059</v>
      </c>
      <c r="D268" s="39">
        <f>B268*C268/$F$4</f>
        <v>0.0013016717720548</v>
      </c>
      <c r="E268" s="39">
        <f>B268*$E$4/$F$4</f>
        <v>0.0008824893369863</v>
      </c>
      <c r="F268" s="37">
        <v>193265165.2</v>
      </c>
    </row>
    <row r="269" spans="1:6" customHeight="1" ht="12.75">
      <c r="A269" s="33">
        <v>42999</v>
      </c>
      <c r="B269" s="34">
        <v>79.930985</v>
      </c>
      <c r="C269" s="38">
        <v>0.0075</v>
      </c>
      <c r="D269" s="39">
        <f>B269*C269/$F$4</f>
        <v>0.0016424175</v>
      </c>
      <c r="E269" s="39">
        <f>B269*$E$4/$F$4</f>
        <v>0.000875956</v>
      </c>
      <c r="F269" s="37">
        <v>191834363.3</v>
      </c>
    </row>
    <row r="270" spans="1:6" customHeight="1" ht="12.75">
      <c r="A270" s="33">
        <v>43000</v>
      </c>
      <c r="B270" s="34">
        <v>80.197971</v>
      </c>
      <c r="C270" s="38">
        <v>0.0055</v>
      </c>
      <c r="D270" s="39">
        <f>B270*C270/$F$4</f>
        <v>0.0012084625767123</v>
      </c>
      <c r="E270" s="39">
        <f>B270*$E$4/$F$4</f>
        <v>0.0008788818739726</v>
      </c>
      <c r="F270" s="37">
        <v>188465232.1</v>
      </c>
    </row>
    <row r="271" spans="1:6" customHeight="1" ht="12.75">
      <c r="A271" s="33">
        <v>43001</v>
      </c>
      <c r="B271" s="34">
        <v>80.197971</v>
      </c>
      <c r="C271" s="38">
        <v>0.0055</v>
      </c>
      <c r="D271" s="39">
        <f>B271*C271/$F$4</f>
        <v>0.0012084625767123</v>
      </c>
      <c r="E271" s="39">
        <f>B271*$E$4/$F$4</f>
        <v>0.0008788818739726</v>
      </c>
      <c r="F271" s="37">
        <v>188465232.1</v>
      </c>
    </row>
    <row r="272" spans="1:6" customHeight="1" ht="12.75">
      <c r="A272" s="33">
        <v>43002</v>
      </c>
      <c r="B272" s="34">
        <v>80.197971</v>
      </c>
      <c r="C272" s="38">
        <v>0.0055</v>
      </c>
      <c r="D272" s="39">
        <f>B272*C272/$F$4</f>
        <v>0.0012084625767123</v>
      </c>
      <c r="E272" s="39">
        <f>B272*$E$4/$F$4</f>
        <v>0.0008788818739726</v>
      </c>
      <c r="F272" s="37">
        <v>188465232.1</v>
      </c>
    </row>
    <row r="273" spans="1:6" customHeight="1" ht="12.75">
      <c r="A273" s="33">
        <v>43003</v>
      </c>
      <c r="B273" s="34">
        <v>79.931921</v>
      </c>
      <c r="C273" s="38">
        <v>0.0055</v>
      </c>
      <c r="D273" s="39">
        <f>B273*C273/$F$4</f>
        <v>0.0012044536041096</v>
      </c>
      <c r="E273" s="39">
        <f>B273*$E$4/$F$4</f>
        <v>0.00087596625753425</v>
      </c>
      <c r="F273" s="37">
        <v>187840013.9</v>
      </c>
    </row>
    <row r="274" spans="1:6" customHeight="1" ht="12.75">
      <c r="A274" s="33">
        <v>43004</v>
      </c>
      <c r="B274" s="34">
        <v>79.63475</v>
      </c>
      <c r="C274" s="38">
        <v>0.0022</v>
      </c>
      <c r="D274" s="39">
        <f>B274*C274/$F$4</f>
        <v>0.0004799902739726</v>
      </c>
      <c r="E274" s="39">
        <f>B274*$E$4/$F$4</f>
        <v>0.0008727095890411</v>
      </c>
      <c r="F274" s="37">
        <v>187141662</v>
      </c>
    </row>
    <row r="275" spans="1:6" customHeight="1" ht="12.75">
      <c r="A275" s="33">
        <v>43005</v>
      </c>
      <c r="B275" s="34">
        <v>79.769577</v>
      </c>
      <c r="C275" s="38">
        <v>0.0022</v>
      </c>
      <c r="D275" s="39">
        <f>B275*C275/$F$4</f>
        <v>0.00048080292986301</v>
      </c>
      <c r="E275" s="39">
        <f>B275*$E$4/$F$4</f>
        <v>0.00087418714520548</v>
      </c>
      <c r="F275" s="37">
        <v>187458506.6</v>
      </c>
    </row>
    <row r="276" spans="1:6" customHeight="1" ht="12.75">
      <c r="A276" s="33">
        <v>43006</v>
      </c>
      <c r="B276" s="34">
        <v>79.145269</v>
      </c>
      <c r="C276" s="38">
        <v>0.0022</v>
      </c>
      <c r="D276" s="39">
        <f>B276*C276/$F$4</f>
        <v>0.00047703997753425</v>
      </c>
      <c r="E276" s="39">
        <f>B276*$E$4/$F$4</f>
        <v>0.00086734541369863</v>
      </c>
      <c r="F276" s="37">
        <v>185991381.7</v>
      </c>
    </row>
    <row r="277" spans="1:6" customHeight="1" ht="12.75">
      <c r="A277" s="33">
        <v>43007</v>
      </c>
      <c r="B277" s="34">
        <v>78.883674</v>
      </c>
      <c r="C277" s="38">
        <v>0.0007</v>
      </c>
      <c r="D277" s="39">
        <f>B277*C277/$F$4</f>
        <v>0.00015128375835616</v>
      </c>
      <c r="E277" s="39">
        <f>B277*$E$4/$F$4</f>
        <v>0.00086447861917808</v>
      </c>
      <c r="F277" s="37">
        <v>185376633.5</v>
      </c>
    </row>
    <row r="278" spans="1:6" customHeight="1" ht="12.75">
      <c r="A278" s="33">
        <v>43008</v>
      </c>
      <c r="B278" s="34">
        <v>78.883674</v>
      </c>
      <c r="C278" s="38">
        <v>0.0007</v>
      </c>
      <c r="D278" s="39">
        <f>B278*C278/$F$4</f>
        <v>0.00015128375835616</v>
      </c>
      <c r="E278" s="39">
        <f>B278*$E$4/$F$4</f>
        <v>0.00086447861917808</v>
      </c>
      <c r="F278" s="37">
        <v>185376633.5</v>
      </c>
    </row>
    <row r="279" spans="1:6" customHeight="1" ht="12.75">
      <c r="A279" s="33">
        <v>43009</v>
      </c>
      <c r="B279" s="34">
        <v>78.883674</v>
      </c>
      <c r="C279" s="38">
        <v>0.0007</v>
      </c>
      <c r="D279" s="39">
        <f>B279*C279/$F$4</f>
        <v>0.00015128375835616</v>
      </c>
      <c r="E279" s="39">
        <f>B279*$E$4/$F$4</f>
        <v>0.00086447861917808</v>
      </c>
      <c r="F279" s="37">
        <v>185376633.5</v>
      </c>
    </row>
    <row r="280" spans="1:6" customHeight="1" ht="12.75">
      <c r="A280" s="33">
        <v>43010</v>
      </c>
      <c r="B280" s="34">
        <v>78.919875</v>
      </c>
      <c r="C280" s="38">
        <v>0.0007</v>
      </c>
      <c r="D280" s="39">
        <f>B280*C280/$F$4</f>
        <v>0.00015135318493151</v>
      </c>
      <c r="E280" s="39">
        <f>B280*$E$4/$F$4</f>
        <v>0.00086487534246575</v>
      </c>
      <c r="F280" s="37">
        <v>185461706.9</v>
      </c>
    </row>
    <row r="281" spans="1:6" customHeight="1" ht="12.75">
      <c r="A281" s="33">
        <v>43011</v>
      </c>
      <c r="B281" s="34">
        <v>78.872825</v>
      </c>
      <c r="C281" s="38">
        <v>0.0052</v>
      </c>
      <c r="D281" s="39">
        <f>B281*C281/$F$4</f>
        <v>0.0011236676438356</v>
      </c>
      <c r="E281" s="39">
        <f>B281*$E$4/$F$4</f>
        <v>0.0008643597260274</v>
      </c>
      <c r="F281" s="37">
        <v>185351138.2</v>
      </c>
    </row>
    <row r="282" spans="1:6" customHeight="1" ht="12.75">
      <c r="A282" s="33">
        <v>43012</v>
      </c>
      <c r="B282" s="34">
        <v>79.078589</v>
      </c>
      <c r="C282" s="38">
        <v>0.0052</v>
      </c>
      <c r="D282" s="39">
        <f>B282*C282/$F$4</f>
        <v>0.0011265990761644</v>
      </c>
      <c r="E282" s="39">
        <f>B282*$E$4/$F$4</f>
        <v>0.0008666146739726</v>
      </c>
      <c r="F282" s="37">
        <v>181880754.6</v>
      </c>
    </row>
    <row r="283" spans="1:6" customHeight="1" ht="12.75">
      <c r="A283" s="33">
        <v>43013</v>
      </c>
      <c r="B283" s="34">
        <v>78.746938</v>
      </c>
      <c r="C283" s="38">
        <v>0.0028</v>
      </c>
      <c r="D283" s="39">
        <f>B283*C283/$F$4</f>
        <v>0.00060408609972603</v>
      </c>
      <c r="E283" s="39">
        <f>B283*$E$4/$F$4</f>
        <v>0.00086298014246575</v>
      </c>
      <c r="F283" s="37">
        <v>181117956.3</v>
      </c>
    </row>
    <row r="284" spans="1:6" customHeight="1" ht="12.75">
      <c r="A284" s="33">
        <v>43014</v>
      </c>
      <c r="B284" s="34">
        <v>78.670825</v>
      </c>
      <c r="C284" s="38">
        <v>0.0028</v>
      </c>
      <c r="D284" s="39">
        <f>B284*C284/$F$4</f>
        <v>0.00060350221917808</v>
      </c>
      <c r="E284" s="39">
        <f>B284*$E$4/$F$4</f>
        <v>0.00086214602739726</v>
      </c>
      <c r="F284" s="37">
        <v>180942897</v>
      </c>
    </row>
    <row r="285" spans="1:6" customHeight="1" ht="12.75">
      <c r="A285" s="33">
        <v>43015</v>
      </c>
      <c r="B285" s="34">
        <v>78.670825</v>
      </c>
      <c r="C285" s="38">
        <v>0.0028</v>
      </c>
      <c r="D285" s="39">
        <f>B285*C285/$F$4</f>
        <v>0.00060350221917808</v>
      </c>
      <c r="E285" s="39">
        <f>B285*$E$4/$F$4</f>
        <v>0.00086214602739726</v>
      </c>
      <c r="F285" s="37">
        <v>180942897</v>
      </c>
    </row>
    <row r="286" spans="1:6" customHeight="1" ht="12.75">
      <c r="A286" s="33">
        <v>43016</v>
      </c>
      <c r="B286" s="34">
        <v>78.670825</v>
      </c>
      <c r="C286" s="38">
        <v>0.0028</v>
      </c>
      <c r="D286" s="39">
        <f>B286*C286/$F$4</f>
        <v>0.00060350221917808</v>
      </c>
      <c r="E286" s="39">
        <f>B286*$E$4/$F$4</f>
        <v>0.00086214602739726</v>
      </c>
      <c r="F286" s="37">
        <v>180942897</v>
      </c>
    </row>
    <row r="287" spans="1:6" customHeight="1" ht="12.75">
      <c r="A287" s="33">
        <v>43017</v>
      </c>
      <c r="B287" s="34">
        <v>78.592227</v>
      </c>
      <c r="C287" s="38">
        <v>0.0028</v>
      </c>
      <c r="D287" s="39">
        <f>B287*C287/$F$4</f>
        <v>0.00060289927561644</v>
      </c>
      <c r="E287" s="39">
        <f>B287*$E$4/$F$4</f>
        <v>0.00086128467945205</v>
      </c>
      <c r="F287" s="37">
        <v>180762121.6</v>
      </c>
    </row>
    <row r="288" spans="1:6" customHeight="1" ht="12.75">
      <c r="A288" s="33">
        <v>43018</v>
      </c>
      <c r="B288" s="34">
        <v>78.950646</v>
      </c>
      <c r="C288" s="38">
        <v>0.0034</v>
      </c>
      <c r="D288" s="39">
        <f>B288*C288/$F$4</f>
        <v>0.00073543067506849</v>
      </c>
      <c r="E288" s="39">
        <f>B288*$E$4/$F$4</f>
        <v>0.00086521255890411</v>
      </c>
      <c r="F288" s="37">
        <v>181586484.7</v>
      </c>
    </row>
    <row r="289" spans="1:6" customHeight="1" ht="12.75">
      <c r="A289" s="33">
        <v>43019</v>
      </c>
      <c r="B289" s="34">
        <v>78.818053</v>
      </c>
      <c r="C289" s="38">
        <v>0.0034</v>
      </c>
      <c r="D289" s="39">
        <f>B289*C289/$F$4</f>
        <v>0.00073419556219178</v>
      </c>
      <c r="E289" s="39">
        <f>B289*$E$4/$F$4</f>
        <v>0.00086375948493151</v>
      </c>
      <c r="F289" s="37">
        <v>185222425.4</v>
      </c>
    </row>
    <row r="290" spans="1:6" customHeight="1" ht="12.75">
      <c r="A290" s="33">
        <v>43020</v>
      </c>
      <c r="B290" s="34">
        <v>79.0738</v>
      </c>
      <c r="C290" s="38">
        <v>0.0034</v>
      </c>
      <c r="D290" s="39">
        <f>B290*C290/$F$4</f>
        <v>0.0007365778630137</v>
      </c>
      <c r="E290" s="39">
        <f>B290*$E$4/$F$4</f>
        <v>0.00086656219178082</v>
      </c>
      <c r="F290" s="37">
        <v>185823429.9</v>
      </c>
    </row>
    <row r="291" spans="1:6" customHeight="1" ht="12.75">
      <c r="A291" s="33">
        <v>43021</v>
      </c>
      <c r="B291" s="34">
        <v>79.038594</v>
      </c>
      <c r="C291" s="38">
        <v>0.0034</v>
      </c>
      <c r="D291" s="39">
        <f>B291*C291/$F$4</f>
        <v>0.00073624991671233</v>
      </c>
      <c r="E291" s="39">
        <f>B291*$E$4/$F$4</f>
        <v>0.00086617637260274</v>
      </c>
      <c r="F291" s="37">
        <v>185740696.1</v>
      </c>
    </row>
    <row r="292" spans="1:6" customHeight="1" ht="12.75">
      <c r="A292" s="33">
        <v>43022</v>
      </c>
      <c r="B292" s="34">
        <v>79.038594</v>
      </c>
      <c r="C292" s="38">
        <v>0.0034</v>
      </c>
      <c r="D292" s="39">
        <f>B292*C292/$F$4</f>
        <v>0.00073624991671233</v>
      </c>
      <c r="E292" s="39">
        <f>B292*$E$4/$F$4</f>
        <v>0.00086617637260274</v>
      </c>
      <c r="F292" s="37">
        <v>185740696.1</v>
      </c>
    </row>
    <row r="293" spans="1:6" customHeight="1" ht="12.75">
      <c r="A293" s="33">
        <v>43023</v>
      </c>
      <c r="B293" s="34">
        <v>79.038594</v>
      </c>
      <c r="C293" s="38">
        <v>0.0034</v>
      </c>
      <c r="D293" s="39">
        <f>B293*C293/$F$4</f>
        <v>0.00073624991671233</v>
      </c>
      <c r="E293" s="39">
        <f>B293*$E$4/$F$4</f>
        <v>0.00086617637260274</v>
      </c>
      <c r="F293" s="37">
        <v>185740696.1</v>
      </c>
    </row>
    <row r="294" spans="1:6" customHeight="1" ht="12.75">
      <c r="A294" s="33">
        <v>43024</v>
      </c>
      <c r="B294" s="34">
        <v>78.666981</v>
      </c>
      <c r="C294" s="38">
        <v>0.0052</v>
      </c>
      <c r="D294" s="39">
        <f>B294*C294/$F$4</f>
        <v>0.0011207350717808</v>
      </c>
      <c r="E294" s="39">
        <f>B294*$E$4/$F$4</f>
        <v>0.00086210390136986</v>
      </c>
      <c r="F294" s="37">
        <v>180934057</v>
      </c>
    </row>
    <row r="295" spans="1:6" customHeight="1" ht="12.75">
      <c r="A295" s="33">
        <v>43025</v>
      </c>
      <c r="B295" s="34">
        <v>78.451436</v>
      </c>
      <c r="C295" s="38">
        <v>0.0052</v>
      </c>
      <c r="D295" s="39">
        <f>B295*C295/$F$4</f>
        <v>0.0011176642936986</v>
      </c>
      <c r="E295" s="39">
        <f>B295*$E$4/$F$4</f>
        <v>0.00085974176438356</v>
      </c>
      <c r="F295" s="37">
        <v>180438303.5</v>
      </c>
    </row>
    <row r="296" spans="1:6" customHeight="1" ht="12.75">
      <c r="A296" s="33">
        <v>43026</v>
      </c>
      <c r="B296" s="34">
        <v>79.055215</v>
      </c>
      <c r="C296" s="38">
        <v>0.0049</v>
      </c>
      <c r="D296" s="39">
        <f>B296*C296/$F$4</f>
        <v>0.0010612891876712</v>
      </c>
      <c r="E296" s="39">
        <f>B296*$E$4/$F$4</f>
        <v>0.00086635852054795</v>
      </c>
      <c r="F296" s="37">
        <v>181826995.2</v>
      </c>
    </row>
    <row r="297" spans="1:6" customHeight="1" ht="12.75">
      <c r="A297" s="33">
        <v>43027</v>
      </c>
      <c r="B297" s="34">
        <v>79.166409</v>
      </c>
      <c r="C297" s="38">
        <v>0.0047</v>
      </c>
      <c r="D297" s="39">
        <f>B297*C297/$F$4</f>
        <v>0.0010194030747945</v>
      </c>
      <c r="E297" s="39">
        <f>B297*$E$4/$F$4</f>
        <v>0.00086757708493151</v>
      </c>
      <c r="F297" s="37">
        <v>182082741.8</v>
      </c>
    </row>
    <row r="298" spans="1:6" customHeight="1" ht="12.75">
      <c r="A298" s="33">
        <v>43028</v>
      </c>
      <c r="B298" s="34">
        <v>78.265962</v>
      </c>
      <c r="C298" s="38">
        <v>0.0053</v>
      </c>
      <c r="D298" s="39">
        <f>B298*C298/$F$4</f>
        <v>0.0011364646536986</v>
      </c>
      <c r="E298" s="39">
        <f>B298*$E$4/$F$4</f>
        <v>0.00085770917260274</v>
      </c>
      <c r="F298" s="37">
        <v>180011712.1</v>
      </c>
    </row>
    <row r="299" spans="1:6" customHeight="1" ht="12.75">
      <c r="A299" s="33">
        <v>43029</v>
      </c>
      <c r="B299" s="34">
        <v>78.265962</v>
      </c>
      <c r="C299" s="38">
        <v>0.0053</v>
      </c>
      <c r="D299" s="39">
        <f>B299*C299/$F$4</f>
        <v>0.0011364646536986</v>
      </c>
      <c r="E299" s="39">
        <f>B299*$E$4/$F$4</f>
        <v>0.00085770917260274</v>
      </c>
      <c r="F299" s="37">
        <v>180011712.1</v>
      </c>
    </row>
    <row r="300" spans="1:6" customHeight="1" ht="12.75">
      <c r="A300" s="33">
        <v>43030</v>
      </c>
      <c r="B300" s="34">
        <v>78.265962</v>
      </c>
      <c r="C300" s="38">
        <v>0.0053</v>
      </c>
      <c r="D300" s="39">
        <f>B300*C300/$F$4</f>
        <v>0.0011364646536986</v>
      </c>
      <c r="E300" s="39">
        <f>B300*$E$4/$F$4</f>
        <v>0.00085770917260274</v>
      </c>
      <c r="F300" s="37">
        <v>180011712.1</v>
      </c>
    </row>
    <row r="301" spans="1:6" customHeight="1" ht="12.75">
      <c r="A301" s="33">
        <v>43031</v>
      </c>
      <c r="B301" s="34">
        <v>78.012443</v>
      </c>
      <c r="C301" s="38">
        <v>0.0051</v>
      </c>
      <c r="D301" s="39">
        <f>B301*C301/$F$4</f>
        <v>0.0010900368747945</v>
      </c>
      <c r="E301" s="39">
        <f>B301*$E$4/$F$4</f>
        <v>0.00085493088219178</v>
      </c>
      <c r="F301" s="37">
        <v>179428619.8</v>
      </c>
    </row>
    <row r="302" spans="1:6" customHeight="1" ht="12.75">
      <c r="A302" s="33">
        <v>43032</v>
      </c>
      <c r="B302" s="34">
        <v>77.846452</v>
      </c>
      <c r="C302" s="38">
        <v>0.005</v>
      </c>
      <c r="D302" s="39">
        <f>B302*C302/$F$4</f>
        <v>0.0010663897534247</v>
      </c>
      <c r="E302" s="39">
        <f>B302*$E$4/$F$4</f>
        <v>0.00085311180273973</v>
      </c>
      <c r="F302" s="37">
        <v>179046839.1</v>
      </c>
    </row>
    <row r="303" spans="1:6" customHeight="1" ht="12.75">
      <c r="A303" s="33">
        <v>43033</v>
      </c>
      <c r="B303" s="34">
        <v>77.15001</v>
      </c>
      <c r="C303" s="38">
        <v>0.007</v>
      </c>
      <c r="D303" s="39">
        <f>B303*C303/$F$4</f>
        <v>0.0014795892328767</v>
      </c>
      <c r="E303" s="39">
        <f>B303*$E$4/$F$4</f>
        <v>0.00084547956164384</v>
      </c>
      <c r="F303" s="37">
        <v>177445023.9</v>
      </c>
    </row>
    <row r="304" spans="1:6" customHeight="1" ht="12.75">
      <c r="A304" s="33">
        <v>43034</v>
      </c>
      <c r="B304" s="34">
        <v>76.909576</v>
      </c>
      <c r="C304" s="38">
        <v>0.0047</v>
      </c>
      <c r="D304" s="39">
        <f>B304*C304/$F$4</f>
        <v>0.00099034248547945</v>
      </c>
      <c r="E304" s="39">
        <f>B304*$E$4/$F$4</f>
        <v>0.00084284466849315</v>
      </c>
      <c r="F304" s="37">
        <v>176892024.7</v>
      </c>
    </row>
    <row r="305" spans="1:6" customHeight="1" ht="12.75">
      <c r="A305" s="33">
        <v>43035</v>
      </c>
      <c r="B305" s="34">
        <v>76.54034</v>
      </c>
      <c r="C305" s="38">
        <v>0.0051</v>
      </c>
      <c r="D305" s="39">
        <f>B305*C305/$F$4</f>
        <v>0.0010694677643836</v>
      </c>
      <c r="E305" s="39">
        <f>B305*$E$4/$F$4</f>
        <v>0.00083879824657534</v>
      </c>
      <c r="F305" s="37">
        <v>176042781.2</v>
      </c>
    </row>
    <row r="306" spans="1:6" customHeight="1" ht="12.75">
      <c r="A306" s="33">
        <v>43036</v>
      </c>
      <c r="B306" s="34">
        <v>76.54034</v>
      </c>
      <c r="C306" s="38">
        <v>0.0051</v>
      </c>
      <c r="D306" s="39">
        <f>B306*C306/$F$4</f>
        <v>0.0010694677643836</v>
      </c>
      <c r="E306" s="39">
        <f>B306*$E$4/$F$4</f>
        <v>0.00083879824657534</v>
      </c>
      <c r="F306" s="37">
        <v>176042781.2</v>
      </c>
    </row>
    <row r="307" spans="1:6" customHeight="1" ht="12.75">
      <c r="A307" s="33">
        <v>43037</v>
      </c>
      <c r="B307" s="34">
        <v>76.54034</v>
      </c>
      <c r="C307" s="38">
        <v>0.0051</v>
      </c>
      <c r="D307" s="39">
        <f>B307*C307/$F$4</f>
        <v>0.0010694677643836</v>
      </c>
      <c r="E307" s="39">
        <f>B307*$E$4/$F$4</f>
        <v>0.00083879824657534</v>
      </c>
      <c r="F307" s="37">
        <v>176042781.2</v>
      </c>
    </row>
    <row r="308" spans="1:6" customHeight="1" ht="12.75">
      <c r="A308" s="33">
        <v>43038</v>
      </c>
      <c r="B308" s="34">
        <v>76.862623</v>
      </c>
      <c r="C308" s="38">
        <v>0.0051</v>
      </c>
      <c r="D308" s="39">
        <f>B308*C308/$F$4</f>
        <v>0.0010739708967123</v>
      </c>
      <c r="E308" s="39">
        <f>B308*$E$4/$F$4</f>
        <v>0.00084233011506849</v>
      </c>
      <c r="F308" s="37">
        <v>176784032.4</v>
      </c>
    </row>
    <row r="309" spans="1:6" customHeight="1" ht="12.75">
      <c r="A309" s="33">
        <v>43039</v>
      </c>
      <c r="B309" s="34">
        <v>76.525094</v>
      </c>
      <c r="C309" s="38">
        <v>0.0009</v>
      </c>
      <c r="D309" s="39">
        <f>B309*C309/$F$4</f>
        <v>0.00018869201260274</v>
      </c>
      <c r="E309" s="39">
        <f>B309*$E$4/$F$4</f>
        <v>0.00083863116712329</v>
      </c>
      <c r="F309" s="37">
        <v>176007716.3</v>
      </c>
    </row>
    <row r="310" spans="1:6" customHeight="1" ht="12.75">
      <c r="A310" s="33">
        <v>43040</v>
      </c>
      <c r="B310" s="34">
        <v>76.521672</v>
      </c>
      <c r="C310" s="35">
        <v>0.0047</v>
      </c>
      <c r="D310" s="39">
        <f>B310*C310/$F$4</f>
        <v>0.00098534755726027</v>
      </c>
      <c r="E310" s="39">
        <f>B310*$E$4/$F$4</f>
        <v>0.00083859366575342</v>
      </c>
      <c r="F310" s="37">
        <v>175999845.1</v>
      </c>
    </row>
    <row r="311" spans="1:6" customHeight="1" ht="12.75">
      <c r="A311" s="33">
        <v>43041</v>
      </c>
      <c r="B311" s="34">
        <v>77.017828</v>
      </c>
      <c r="C311" s="35">
        <v>0.0053</v>
      </c>
      <c r="D311" s="39">
        <f>B311*C311/$F$4</f>
        <v>0.0011183410641096</v>
      </c>
      <c r="E311" s="39">
        <f>B311*$E$4/$F$4</f>
        <v>0.00084403099178082</v>
      </c>
      <c r="F311" s="37">
        <v>177141003.4</v>
      </c>
    </row>
    <row r="312" spans="1:6" customHeight="1" ht="12.75">
      <c r="A312" s="33">
        <v>43042</v>
      </c>
      <c r="B312" s="34">
        <v>77.244914</v>
      </c>
      <c r="C312" s="35">
        <v>0.0054</v>
      </c>
      <c r="D312" s="39">
        <f>B312*C312/$F$4</f>
        <v>0.0011428014673973</v>
      </c>
      <c r="E312" s="39">
        <f>B312*$E$4/$F$4</f>
        <v>0.00084651960547945</v>
      </c>
      <c r="F312" s="37">
        <v>173801057.5</v>
      </c>
    </row>
    <row r="313" spans="1:6" customHeight="1" ht="12.75">
      <c r="A313" s="33">
        <v>43043</v>
      </c>
      <c r="B313" s="34">
        <v>77.244914</v>
      </c>
      <c r="C313" s="35">
        <v>0.0054</v>
      </c>
      <c r="D313" s="39">
        <f>B313*C313/$F$4</f>
        <v>0.0011428014673973</v>
      </c>
      <c r="E313" s="39">
        <f>B313*$E$4/$F$4</f>
        <v>0.00084651960547945</v>
      </c>
      <c r="F313" s="37">
        <v>173801057.5</v>
      </c>
    </row>
    <row r="314" spans="1:6" customHeight="1" ht="12.75">
      <c r="A314" s="33">
        <v>43044</v>
      </c>
      <c r="B314" s="34">
        <v>77.244914</v>
      </c>
      <c r="C314" s="35">
        <v>0.0054</v>
      </c>
      <c r="D314" s="39">
        <f>B314*C314/$F$4</f>
        <v>0.0011428014673973</v>
      </c>
      <c r="E314" s="39">
        <f>B314*$E$4/$F$4</f>
        <v>0.00084651960547945</v>
      </c>
      <c r="F314" s="37">
        <v>173801057.5</v>
      </c>
    </row>
    <row r="315" spans="1:6" customHeight="1" ht="12.75">
      <c r="A315" s="33">
        <v>43045</v>
      </c>
      <c r="B315" s="34">
        <v>77.27254</v>
      </c>
      <c r="C315" s="35">
        <v>0.0058</v>
      </c>
      <c r="D315" s="39">
        <f>B315*C315/$F$4</f>
        <v>0.0012278924164384</v>
      </c>
      <c r="E315" s="39">
        <f>B315*$E$4/$F$4</f>
        <v>0.00084682235616438</v>
      </c>
      <c r="F315" s="37">
        <v>173863215.3</v>
      </c>
    </row>
    <row r="316" spans="1:6" customHeight="1" ht="12.75">
      <c r="A316" s="33">
        <v>43046</v>
      </c>
      <c r="B316" s="34">
        <v>77.082702</v>
      </c>
      <c r="C316" s="35">
        <v>0.0056</v>
      </c>
      <c r="D316" s="39">
        <f>B316*C316/$F$4</f>
        <v>0.0011826387156164</v>
      </c>
      <c r="E316" s="39">
        <f>B316*$E$4/$F$4</f>
        <v>0.00084474193972603</v>
      </c>
      <c r="F316" s="37">
        <v>173436079.1</v>
      </c>
    </row>
    <row r="317" spans="1:6" customHeight="1" ht="12.75">
      <c r="A317" s="33">
        <v>43047</v>
      </c>
      <c r="B317" s="34">
        <v>77.433984</v>
      </c>
      <c r="C317" s="35">
        <v>0.0056</v>
      </c>
      <c r="D317" s="39">
        <f>B317*C317/$F$4</f>
        <v>0.0011880282476712</v>
      </c>
      <c r="E317" s="39">
        <f>B317*$E$4/$F$4</f>
        <v>0.00084859160547945</v>
      </c>
      <c r="F317" s="37">
        <v>174226463.2</v>
      </c>
    </row>
    <row r="318" spans="1:6" customHeight="1" ht="12.75">
      <c r="A318" s="33">
        <v>43048</v>
      </c>
      <c r="B318" s="34">
        <v>77.687403</v>
      </c>
      <c r="C318" s="35">
        <v>0.0056</v>
      </c>
      <c r="D318" s="39">
        <f>B318*C318/$F$4</f>
        <v>0.00119191632</v>
      </c>
      <c r="E318" s="39">
        <f>B318*$E$4/$F$4</f>
        <v>0.0008513688</v>
      </c>
      <c r="F318" s="37">
        <v>174796656.5</v>
      </c>
    </row>
    <row r="319" spans="1:6" customHeight="1" ht="12.75">
      <c r="A319" s="33">
        <v>43049</v>
      </c>
      <c r="B319" s="34">
        <v>77.838653</v>
      </c>
      <c r="C319" s="35">
        <v>0.0056</v>
      </c>
      <c r="D319" s="39">
        <f>B319*C319/$F$4</f>
        <v>0.0011942368679452</v>
      </c>
      <c r="E319" s="39">
        <f>B319*$E$4/$F$4</f>
        <v>0.00085302633424658</v>
      </c>
      <c r="F319" s="37">
        <v>175136969.1</v>
      </c>
    </row>
    <row r="320" spans="1:6" customHeight="1" ht="12.75">
      <c r="A320" s="33">
        <v>43050</v>
      </c>
      <c r="B320" s="34">
        <v>77.838653</v>
      </c>
      <c r="C320" s="35">
        <v>0.0056</v>
      </c>
      <c r="D320" s="39">
        <f>B320*C320/$F$4</f>
        <v>0.0011942368679452</v>
      </c>
      <c r="E320" s="39">
        <f>B320*$E$4/$F$4</f>
        <v>0.00085302633424658</v>
      </c>
      <c r="F320" s="37">
        <v>175136969.1</v>
      </c>
    </row>
    <row r="321" spans="1:6" customHeight="1" ht="12.75">
      <c r="A321" s="33">
        <v>43051</v>
      </c>
      <c r="B321" s="34">
        <v>77.838653</v>
      </c>
      <c r="C321" s="35">
        <v>0.0056</v>
      </c>
      <c r="D321" s="39">
        <f>B321*C321/$F$4</f>
        <v>0.0011942368679452</v>
      </c>
      <c r="E321" s="39">
        <f>B321*$E$4/$F$4</f>
        <v>0.00085302633424658</v>
      </c>
      <c r="F321" s="37">
        <v>175136969.1</v>
      </c>
    </row>
    <row r="322" spans="1:6" customHeight="1" ht="12.75">
      <c r="A322" s="33">
        <v>43052</v>
      </c>
      <c r="B322" s="34">
        <v>77.545002</v>
      </c>
      <c r="C322" s="35">
        <v>0.0041</v>
      </c>
      <c r="D322" s="39">
        <f>B322*C322/$F$4</f>
        <v>0.00087105344712329</v>
      </c>
      <c r="E322" s="39">
        <f>B322*$E$4/$F$4</f>
        <v>0.00084980824109589</v>
      </c>
      <c r="F322" s="37">
        <v>174476253.6</v>
      </c>
    </row>
    <row r="323" spans="1:6" customHeight="1" ht="12.75">
      <c r="A323" s="33">
        <v>43053</v>
      </c>
      <c r="B323" s="34">
        <v>77.286845</v>
      </c>
      <c r="C323" s="35">
        <v>0.0041</v>
      </c>
      <c r="D323" s="39">
        <f>B323*C323/$F$4</f>
        <v>0.00086815360136986</v>
      </c>
      <c r="E323" s="39">
        <f>B323*$E$4/$F$4</f>
        <v>0.00084697912328767</v>
      </c>
      <c r="F323" s="37">
        <v>173895401.4</v>
      </c>
    </row>
    <row r="324" spans="1:6" customHeight="1" ht="12.75">
      <c r="A324" s="33">
        <v>43054</v>
      </c>
      <c r="B324" s="34">
        <v>77.223183</v>
      </c>
      <c r="C324" s="35">
        <v>0.0033</v>
      </c>
      <c r="D324" s="39">
        <f>B324*C324/$F$4</f>
        <v>0.00069818220246575</v>
      </c>
      <c r="E324" s="39">
        <f>B324*$E$4/$F$4</f>
        <v>0.00084628145753425</v>
      </c>
      <c r="F324" s="37">
        <v>173752162.2</v>
      </c>
    </row>
    <row r="325" spans="1:6" customHeight="1" ht="12.75">
      <c r="A325" s="33">
        <v>43055</v>
      </c>
      <c r="B325" s="34">
        <v>77.462665</v>
      </c>
      <c r="C325" s="35">
        <v>0.0038</v>
      </c>
      <c r="D325" s="39">
        <f>B325*C325/$F$4</f>
        <v>0.00080646062191781</v>
      </c>
      <c r="E325" s="39">
        <f>B325*$E$4/$F$4</f>
        <v>0.00084890591780822</v>
      </c>
      <c r="F325" s="37">
        <v>174290995.7</v>
      </c>
    </row>
    <row r="326" spans="1:6" customHeight="1" ht="12.75">
      <c r="A326" s="33">
        <v>43056</v>
      </c>
      <c r="B326" s="34">
        <v>77.000815</v>
      </c>
      <c r="C326" s="35">
        <v>0.005</v>
      </c>
      <c r="D326" s="39">
        <f>B326*C326/$F$4</f>
        <v>0.0010548056849315</v>
      </c>
      <c r="E326" s="39">
        <f>B326*$E$4/$F$4</f>
        <v>0.00084384454794521</v>
      </c>
      <c r="F326" s="37">
        <v>173251832.6</v>
      </c>
    </row>
    <row r="327" spans="1:6" customHeight="1" ht="12.75">
      <c r="A327" s="33">
        <v>43057</v>
      </c>
      <c r="B327" s="34">
        <v>77.000815</v>
      </c>
      <c r="C327" s="35">
        <v>0.005</v>
      </c>
      <c r="D327" s="39">
        <f>B327*C327/$F$4</f>
        <v>0.0010548056849315</v>
      </c>
      <c r="E327" s="39">
        <f>B327*$E$4/$F$4</f>
        <v>0.00084384454794521</v>
      </c>
      <c r="F327" s="37">
        <v>173251832.6</v>
      </c>
    </row>
    <row r="328" spans="1:6" customHeight="1" ht="12.75">
      <c r="A328" s="33">
        <v>43058</v>
      </c>
      <c r="B328" s="34">
        <v>77.000815</v>
      </c>
      <c r="C328" s="35">
        <v>0.005</v>
      </c>
      <c r="D328" s="39">
        <f>B328*C328/$F$4</f>
        <v>0.0010548056849315</v>
      </c>
      <c r="E328" s="39">
        <f>B328*$E$4/$F$4</f>
        <v>0.00084384454794521</v>
      </c>
      <c r="F328" s="37">
        <v>173251832.6</v>
      </c>
    </row>
    <row r="329" spans="1:6" customHeight="1" ht="12.75">
      <c r="A329" s="33">
        <v>43059</v>
      </c>
      <c r="B329" s="34">
        <v>77.076282</v>
      </c>
      <c r="C329" s="35">
        <v>0.0052</v>
      </c>
      <c r="D329" s="39">
        <f>B329*C329/$F$4</f>
        <v>0.0010980730586301</v>
      </c>
      <c r="E329" s="39">
        <f>B329*$E$4/$F$4</f>
        <v>0.00084467158356164</v>
      </c>
      <c r="F329" s="37">
        <v>173421634.8</v>
      </c>
    </row>
    <row r="330" spans="1:6" customHeight="1" ht="12.75">
      <c r="A330" s="33">
        <v>43060</v>
      </c>
      <c r="B330" s="34">
        <v>77.296869</v>
      </c>
      <c r="C330" s="35">
        <v>0.0047</v>
      </c>
      <c r="D330" s="39">
        <f>B330*C330/$F$4</f>
        <v>0.0009953295460274</v>
      </c>
      <c r="E330" s="39">
        <f>B330*$E$4/$F$4</f>
        <v>0.00084708897534247</v>
      </c>
      <c r="F330" s="37">
        <v>173917955.5</v>
      </c>
    </row>
    <row r="331" spans="1:6" customHeight="1" ht="12.75">
      <c r="A331" s="33">
        <v>43061</v>
      </c>
      <c r="B331" s="34">
        <v>77.522059</v>
      </c>
      <c r="C331" s="35">
        <v>0.005</v>
      </c>
      <c r="D331" s="39">
        <f>B331*C331/$F$4</f>
        <v>0.0010619460136986</v>
      </c>
      <c r="E331" s="39">
        <f>B331*$E$4/$F$4</f>
        <v>0.0008495568109589</v>
      </c>
      <c r="F331" s="37">
        <v>174424632.2</v>
      </c>
    </row>
    <row r="332" spans="1:6" customHeight="1" ht="12.75">
      <c r="A332" s="33">
        <v>43062</v>
      </c>
      <c r="B332" s="34">
        <v>77.522059</v>
      </c>
      <c r="C332" s="35">
        <v>0.005</v>
      </c>
      <c r="D332" s="39">
        <f>B332*C332/$F$4</f>
        <v>0.0010619460136986</v>
      </c>
      <c r="E332" s="39">
        <f>B332*$E$4/$F$4</f>
        <v>0.0008495568109589</v>
      </c>
      <c r="F332" s="37">
        <v>174424632.2</v>
      </c>
    </row>
    <row r="333" spans="1:6" customHeight="1" ht="12.75">
      <c r="A333" s="33">
        <v>43063</v>
      </c>
      <c r="B333" s="34">
        <v>77.693813</v>
      </c>
      <c r="C333" s="35">
        <v>0.0052</v>
      </c>
      <c r="D333" s="39">
        <f>B333*C333/$F$4</f>
        <v>0.0011068707605479</v>
      </c>
      <c r="E333" s="39">
        <f>B333*$E$4/$F$4</f>
        <v>0.00085143904657534</v>
      </c>
      <c r="F333" s="37">
        <v>174811078.2</v>
      </c>
    </row>
    <row r="334" spans="1:6" customHeight="1" ht="12.75">
      <c r="A334" s="33">
        <v>43064</v>
      </c>
      <c r="B334" s="34">
        <v>77.693813</v>
      </c>
      <c r="C334" s="35">
        <v>0.0052</v>
      </c>
      <c r="D334" s="39">
        <f>B334*C334/$F$4</f>
        <v>0.0011068707605479</v>
      </c>
      <c r="E334" s="39">
        <f>B334*$E$4/$F$4</f>
        <v>0.00085143904657534</v>
      </c>
      <c r="F334" s="37">
        <v>174811078.2</v>
      </c>
    </row>
    <row r="335" spans="1:6" customHeight="1" ht="12.75">
      <c r="A335" s="33">
        <v>43065</v>
      </c>
      <c r="B335" s="34">
        <v>77.693813</v>
      </c>
      <c r="C335" s="35">
        <v>0.0052</v>
      </c>
      <c r="D335" s="39">
        <f>B335*C335/$F$4</f>
        <v>0.0011068707605479</v>
      </c>
      <c r="E335" s="39">
        <f>B335*$E$4/$F$4</f>
        <v>0.00085143904657534</v>
      </c>
      <c r="F335" s="37">
        <v>174811078.2</v>
      </c>
    </row>
    <row r="336" spans="1:6" customHeight="1" ht="12.75">
      <c r="A336" s="33">
        <v>43066</v>
      </c>
      <c r="B336" s="34">
        <v>77.538307</v>
      </c>
      <c r="C336" s="35">
        <v>0.0049</v>
      </c>
      <c r="D336" s="39">
        <f>B336*C336/$F$4</f>
        <v>0.0010409252172603</v>
      </c>
      <c r="E336" s="39">
        <f>B336*$E$4/$F$4</f>
        <v>0.00084973487123288</v>
      </c>
      <c r="F336" s="37">
        <v>174461190.3</v>
      </c>
    </row>
    <row r="337" spans="1:6" customHeight="1" ht="12.75">
      <c r="A337" s="33">
        <v>43067</v>
      </c>
      <c r="B337" s="34">
        <v>76.993958</v>
      </c>
      <c r="C337" s="35">
        <v>0.0052</v>
      </c>
      <c r="D337" s="39">
        <f>B337*C337/$F$4</f>
        <v>0.0010969002235616</v>
      </c>
      <c r="E337" s="39">
        <f>B337*$E$4/$F$4</f>
        <v>0.00084376940273973</v>
      </c>
      <c r="F337" s="37">
        <v>173236406.1</v>
      </c>
    </row>
    <row r="338" spans="1:6" customHeight="1" ht="12.75">
      <c r="A338" s="33">
        <v>43068</v>
      </c>
      <c r="B338" s="34">
        <v>76.778216</v>
      </c>
      <c r="C338" s="35">
        <v>0.0038</v>
      </c>
      <c r="D338" s="39">
        <f>B338*C338/$F$4</f>
        <v>0.00079933485150685</v>
      </c>
      <c r="E338" s="39">
        <f>B338*$E$4/$F$4</f>
        <v>0.00084140510684932</v>
      </c>
      <c r="F338" s="37">
        <v>172750985.8</v>
      </c>
    </row>
    <row r="339" spans="1:6" customHeight="1" ht="12.75">
      <c r="A339" s="33">
        <v>43069</v>
      </c>
      <c r="B339" s="34">
        <v>76.577771</v>
      </c>
      <c r="C339" s="35">
        <v>0.0002</v>
      </c>
      <c r="D339" s="39">
        <f>B339*C339/$F$4</f>
        <v>4.1960422465753E-5</v>
      </c>
      <c r="E339" s="39">
        <f>B339*$E$4/$F$4</f>
        <v>0.00083920844931507</v>
      </c>
      <c r="F339" s="37">
        <v>172299984.4</v>
      </c>
    </row>
    <row r="340" spans="1:6" customHeight="1" ht="12.75">
      <c r="A340" s="33">
        <v>43070</v>
      </c>
      <c r="B340" s="34">
        <v>77.473697</v>
      </c>
      <c r="C340" s="38">
        <v>0.0034</v>
      </c>
      <c r="D340" s="39">
        <f>B340*C340/$F$4</f>
        <v>0.0007216727939726</v>
      </c>
      <c r="E340" s="39">
        <f>B340*$E$4/$F$4</f>
        <v>0.00084902681643836</v>
      </c>
      <c r="F340" s="37">
        <v>174315817.8</v>
      </c>
    </row>
    <row r="341" spans="1:6" customHeight="1" ht="12.75">
      <c r="A341" s="33">
        <v>43071</v>
      </c>
      <c r="B341" s="34">
        <v>77.473697</v>
      </c>
      <c r="C341" s="38">
        <v>0.0034</v>
      </c>
      <c r="D341" s="39">
        <f>B341*C341/$F$4</f>
        <v>0.0007216727939726</v>
      </c>
      <c r="E341" s="39">
        <f>B341*$E$4/$F$4</f>
        <v>0.00084902681643836</v>
      </c>
      <c r="F341" s="37">
        <v>174315817.8</v>
      </c>
    </row>
    <row r="342" spans="1:6" customHeight="1" ht="12.75">
      <c r="A342" s="33">
        <v>43072</v>
      </c>
      <c r="B342" s="34">
        <v>77.473697</v>
      </c>
      <c r="C342" s="38">
        <v>0.0034</v>
      </c>
      <c r="D342" s="39">
        <f>B342*C342/$F$4</f>
        <v>0.0007216727939726</v>
      </c>
      <c r="E342" s="39">
        <f>B342*$E$4/$F$4</f>
        <v>0.00084902681643836</v>
      </c>
      <c r="F342" s="37">
        <v>174315817.8</v>
      </c>
    </row>
    <row r="343" spans="1:6" customHeight="1" ht="12.75">
      <c r="A343" s="33">
        <v>43073</v>
      </c>
      <c r="B343" s="34">
        <v>77.613625</v>
      </c>
      <c r="C343" s="38">
        <v>0.0027</v>
      </c>
      <c r="D343" s="39">
        <f>B343*C343/$F$4</f>
        <v>0.00057412818493151</v>
      </c>
      <c r="E343" s="39">
        <f>B343*$E$4/$F$4</f>
        <v>0.0008505602739726</v>
      </c>
      <c r="F343" s="37">
        <v>174630655.4</v>
      </c>
    </row>
    <row r="344" spans="1:6" customHeight="1" ht="12.75">
      <c r="A344" s="33">
        <v>43074</v>
      </c>
      <c r="B344" s="34">
        <v>77.775732</v>
      </c>
      <c r="C344" s="38">
        <v>0.0037</v>
      </c>
      <c r="D344" s="39">
        <f>B344*C344/$F$4</f>
        <v>0.00078841152986301</v>
      </c>
      <c r="E344" s="39">
        <f>B344*$E$4/$F$4</f>
        <v>0.0008523367890411</v>
      </c>
      <c r="F344" s="37">
        <v>174995397</v>
      </c>
    </row>
    <row r="345" spans="1:6" customHeight="1" ht="12.75">
      <c r="A345" s="33">
        <v>43075</v>
      </c>
      <c r="B345" s="34">
        <v>77.273055</v>
      </c>
      <c r="C345" s="38">
        <v>0.0037</v>
      </c>
      <c r="D345" s="39">
        <f>B345*C345/$F$4</f>
        <v>0.0007833159</v>
      </c>
      <c r="E345" s="39">
        <f>B345*$E$4/$F$4</f>
        <v>0.000846828</v>
      </c>
      <c r="F345" s="37">
        <v>173864374.6</v>
      </c>
    </row>
    <row r="346" spans="1:6" customHeight="1" ht="12.75">
      <c r="A346" s="33">
        <v>43076</v>
      </c>
      <c r="B346" s="34">
        <v>76.82766</v>
      </c>
      <c r="C346" s="38">
        <v>0.0037</v>
      </c>
      <c r="D346" s="39">
        <f>B346*C346/$F$4</f>
        <v>0.0007788009369863</v>
      </c>
      <c r="E346" s="39">
        <f>B346*$E$4/$F$4</f>
        <v>0.00084194695890411</v>
      </c>
      <c r="F346" s="37">
        <v>172862234.8</v>
      </c>
    </row>
    <row r="347" spans="1:6" customHeight="1" ht="12.75">
      <c r="A347" s="33">
        <v>43077</v>
      </c>
      <c r="B347" s="34">
        <v>76.696603</v>
      </c>
      <c r="C347" s="38">
        <v>0.0045</v>
      </c>
      <c r="D347" s="39">
        <f>B347*C347/$F$4</f>
        <v>0.00094557455753425</v>
      </c>
      <c r="E347" s="39">
        <f>B347*$E$4/$F$4</f>
        <v>0.00084051071780822</v>
      </c>
      <c r="F347" s="37">
        <v>172567357.8</v>
      </c>
    </row>
    <row r="348" spans="1:6" customHeight="1" ht="12.75">
      <c r="A348" s="33">
        <v>43078</v>
      </c>
      <c r="B348" s="34">
        <v>76.696603</v>
      </c>
      <c r="C348" s="38">
        <v>0.0045</v>
      </c>
      <c r="D348" s="39">
        <f>B348*C348/$F$4</f>
        <v>0.00094557455753425</v>
      </c>
      <c r="E348" s="39">
        <f>B348*$E$4/$F$4</f>
        <v>0.00084051071780822</v>
      </c>
      <c r="F348" s="37">
        <v>172567357.8</v>
      </c>
    </row>
    <row r="349" spans="1:6" customHeight="1" ht="12.75">
      <c r="A349" s="33">
        <v>43079</v>
      </c>
      <c r="B349" s="34">
        <v>76.696603</v>
      </c>
      <c r="C349" s="38">
        <v>0.0045</v>
      </c>
      <c r="D349" s="39">
        <f>B349*C349/$F$4</f>
        <v>0.00094557455753425</v>
      </c>
      <c r="E349" s="39">
        <f>B349*$E$4/$F$4</f>
        <v>0.00084051071780822</v>
      </c>
      <c r="F349" s="37">
        <v>172567357.8</v>
      </c>
    </row>
    <row r="350" spans="1:6" customHeight="1" ht="12.75">
      <c r="A350" s="33">
        <v>43080</v>
      </c>
      <c r="B350" s="34">
        <v>76.756399</v>
      </c>
      <c r="C350" s="38">
        <v>0.0045</v>
      </c>
      <c r="D350" s="39">
        <f>B350*C350/$F$4</f>
        <v>0.00094631176849315</v>
      </c>
      <c r="E350" s="39">
        <f>B350*$E$4/$F$4</f>
        <v>0.00084116601643836</v>
      </c>
      <c r="F350" s="37">
        <v>172701896.7</v>
      </c>
    </row>
    <row r="351" spans="1:6" customHeight="1" ht="12.75">
      <c r="A351" s="33">
        <v>43081</v>
      </c>
      <c r="B351" s="34">
        <v>76.607541</v>
      </c>
      <c r="C351" s="38">
        <v>0.0047</v>
      </c>
      <c r="D351" s="39">
        <f>B351*C351/$F$4</f>
        <v>0.00098645326767123</v>
      </c>
      <c r="E351" s="39">
        <f>B351*$E$4/$F$4</f>
        <v>0.00083953469589041</v>
      </c>
      <c r="F351" s="37">
        <v>172366966.6</v>
      </c>
    </row>
    <row r="352" spans="1:6" customHeight="1" ht="12.75">
      <c r="A352" s="33">
        <v>43082</v>
      </c>
      <c r="B352" s="34">
        <v>76.744778</v>
      </c>
      <c r="C352" s="38">
        <v>0.0047</v>
      </c>
      <c r="D352" s="39">
        <f>B352*C352/$F$4</f>
        <v>0.0009882204290411</v>
      </c>
      <c r="E352" s="39">
        <f>B352*$E$4/$F$4</f>
        <v>0.0008410386630137</v>
      </c>
      <c r="F352" s="37">
        <v>172675749.4</v>
      </c>
    </row>
    <row r="353" spans="1:6" customHeight="1" ht="12.75">
      <c r="A353" s="33">
        <v>43083</v>
      </c>
      <c r="B353" s="34">
        <v>76.816566</v>
      </c>
      <c r="C353" s="38">
        <v>0.0043</v>
      </c>
      <c r="D353" s="39">
        <f>B353*C353/$F$4</f>
        <v>0.00090496228438356</v>
      </c>
      <c r="E353" s="39">
        <f>B353*$E$4/$F$4</f>
        <v>0.00084182538082192</v>
      </c>
      <c r="F353" s="37">
        <v>172837273.8</v>
      </c>
    </row>
    <row r="354" spans="1:6" customHeight="1" ht="12.75">
      <c r="A354" s="33">
        <v>43084</v>
      </c>
      <c r="B354" s="34">
        <v>76.911658</v>
      </c>
      <c r="C354" s="38">
        <v>0.0028</v>
      </c>
      <c r="D354" s="39">
        <f>B354*C354/$F$4</f>
        <v>0.00059000723945205</v>
      </c>
      <c r="E354" s="39">
        <f>B354*$E$4/$F$4</f>
        <v>0.00084286748493151</v>
      </c>
      <c r="F354" s="37">
        <v>173051230.8</v>
      </c>
    </row>
    <row r="355" spans="1:6" customHeight="1" ht="12.75">
      <c r="A355" s="33">
        <v>43085</v>
      </c>
      <c r="B355" s="34">
        <v>76.911658</v>
      </c>
      <c r="C355" s="38">
        <v>0.0028</v>
      </c>
      <c r="D355" s="39">
        <f>B355*C355/$F$4</f>
        <v>0.00059000723945205</v>
      </c>
      <c r="E355" s="39">
        <f>B355*$E$4/$F$4</f>
        <v>0.00084286748493151</v>
      </c>
      <c r="F355" s="37">
        <v>173051230.8</v>
      </c>
    </row>
    <row r="356" spans="1:6" customHeight="1" ht="12.75">
      <c r="A356" s="33">
        <v>43086</v>
      </c>
      <c r="B356" s="34">
        <v>76.911658</v>
      </c>
      <c r="C356" s="38">
        <v>0.0028</v>
      </c>
      <c r="D356" s="39">
        <f>B356*C356/$F$4</f>
        <v>0.00059000723945205</v>
      </c>
      <c r="E356" s="39">
        <f>B356*$E$4/$F$4</f>
        <v>0.00084286748493151</v>
      </c>
      <c r="F356" s="37">
        <v>173051230.8</v>
      </c>
    </row>
    <row r="357" spans="1:6" customHeight="1" ht="12.75">
      <c r="A357" s="33">
        <v>43087</v>
      </c>
      <c r="B357" s="34">
        <v>76.743898</v>
      </c>
      <c r="C357" s="38">
        <v>0.0029</v>
      </c>
      <c r="D357" s="39">
        <f>B357*C357/$F$4</f>
        <v>0.00060974603890411</v>
      </c>
      <c r="E357" s="39">
        <f>B357*$E$4/$F$4</f>
        <v>0.00084102901917808</v>
      </c>
      <c r="F357" s="37">
        <v>168836575.3</v>
      </c>
    </row>
    <row r="358" spans="1:6" customHeight="1" ht="12.75">
      <c r="A358" s="33">
        <v>43088</v>
      </c>
      <c r="B358" s="34">
        <v>76.487817</v>
      </c>
      <c r="C358" s="38">
        <v>0.0029</v>
      </c>
      <c r="D358" s="39">
        <f>B358*C358/$F$4</f>
        <v>0.00060771142273973</v>
      </c>
      <c r="E358" s="39">
        <f>B358*$E$4/$F$4</f>
        <v>0.00083822265205479</v>
      </c>
      <c r="F358" s="37">
        <v>168273198.1</v>
      </c>
    </row>
    <row r="359" spans="1:6" customHeight="1" ht="12.75">
      <c r="A359" s="33">
        <v>43089</v>
      </c>
      <c r="B359" s="34">
        <v>76.749885</v>
      </c>
      <c r="C359" s="38">
        <v>0.005</v>
      </c>
      <c r="D359" s="39">
        <f>B359*C359/$F$4</f>
        <v>0.0010513682876712</v>
      </c>
      <c r="E359" s="39">
        <f>B359*$E$4/$F$4</f>
        <v>0.00084109463013699</v>
      </c>
      <c r="F359" s="37">
        <v>165012252.5</v>
      </c>
    </row>
    <row r="360" spans="1:6" customHeight="1" ht="12.75">
      <c r="A360" s="33">
        <v>43090</v>
      </c>
      <c r="B360" s="34">
        <v>77.494821</v>
      </c>
      <c r="C360" s="38">
        <v>0.0053</v>
      </c>
      <c r="D360" s="39">
        <f>B360*C360/$F$4</f>
        <v>0.0011252672638356</v>
      </c>
      <c r="E360" s="39">
        <f>B360*$E$4/$F$4</f>
        <v>0.00084925831232877</v>
      </c>
      <c r="F360" s="37">
        <v>166613864.6</v>
      </c>
    </row>
    <row r="361" spans="1:6" customHeight="1" ht="12.75">
      <c r="A361" s="33">
        <v>43091</v>
      </c>
      <c r="B361" s="34">
        <v>77.331962</v>
      </c>
      <c r="C361" s="38">
        <v>0.0053</v>
      </c>
      <c r="D361" s="39">
        <f>B361*C361/$F$4</f>
        <v>0.0011229024619178</v>
      </c>
      <c r="E361" s="39">
        <f>B361*$E$4/$F$4</f>
        <v>0.00084747355616438</v>
      </c>
      <c r="F361" s="37">
        <v>166263717.6</v>
      </c>
    </row>
    <row r="362" spans="1:6" customHeight="1" ht="12.75">
      <c r="A362" s="33">
        <v>43092</v>
      </c>
      <c r="B362" s="34">
        <v>77.331962</v>
      </c>
      <c r="C362" s="38">
        <v>0.0053</v>
      </c>
      <c r="D362" s="39">
        <f>B362*C362/$F$4</f>
        <v>0.0011229024619178</v>
      </c>
      <c r="E362" s="39">
        <f>B362*$E$4/$F$4</f>
        <v>0.00084747355616438</v>
      </c>
      <c r="F362" s="37">
        <v>166263717.6</v>
      </c>
    </row>
    <row r="363" spans="1:6" customHeight="1" ht="12.75">
      <c r="A363" s="33">
        <v>43093</v>
      </c>
      <c r="B363" s="34">
        <v>77.331962</v>
      </c>
      <c r="C363" s="38">
        <v>0.0053</v>
      </c>
      <c r="D363" s="39">
        <f>B363*C363/$F$4</f>
        <v>0.0011229024619178</v>
      </c>
      <c r="E363" s="39">
        <f>B363*$E$4/$F$4</f>
        <v>0.00084747355616438</v>
      </c>
      <c r="F363" s="37">
        <v>166263717.6</v>
      </c>
    </row>
    <row r="364" spans="1:6" customHeight="1" ht="12.75">
      <c r="A364" s="33">
        <v>43094</v>
      </c>
      <c r="B364" s="34">
        <v>77.331962</v>
      </c>
      <c r="C364" s="38">
        <v>0.0053</v>
      </c>
      <c r="D364" s="39">
        <f>B364*C364/$F$4</f>
        <v>0.0011229024619178</v>
      </c>
      <c r="E364" s="39">
        <f>B364*$E$4/$F$4</f>
        <v>0.00084747355616438</v>
      </c>
      <c r="F364" s="37">
        <v>166263717.6</v>
      </c>
    </row>
    <row r="365" spans="1:6" customHeight="1" ht="12.75">
      <c r="A365" s="33">
        <v>43095</v>
      </c>
      <c r="B365" s="34">
        <v>77.63961</v>
      </c>
      <c r="C365" s="38">
        <v>0.0053</v>
      </c>
      <c r="D365" s="39">
        <f>B365*C365/$F$4</f>
        <v>0.0011273696794521</v>
      </c>
      <c r="E365" s="39">
        <f>B365*$E$4/$F$4</f>
        <v>0.00085084504109589</v>
      </c>
      <c r="F365" s="37">
        <v>166925160.9</v>
      </c>
    </row>
    <row r="366" spans="1:6" customHeight="1" ht="12.75">
      <c r="A366" s="33">
        <v>43096</v>
      </c>
      <c r="B366" s="34">
        <v>77.897264</v>
      </c>
      <c r="C366" s="38">
        <v>0.0047</v>
      </c>
      <c r="D366" s="39">
        <f>B366*C366/$F$4</f>
        <v>0.001003060659726</v>
      </c>
      <c r="E366" s="39">
        <f>B366*$E$4/$F$4</f>
        <v>0.00085366864657534</v>
      </c>
      <c r="F366" s="37">
        <v>167479117.2</v>
      </c>
    </row>
    <row r="367" spans="1:6" customHeight="1" ht="12.75">
      <c r="A367" s="33">
        <v>43097</v>
      </c>
      <c r="B367" s="34">
        <v>78.34571</v>
      </c>
      <c r="C367" s="38">
        <v>0.0036</v>
      </c>
      <c r="D367" s="39">
        <f>B367*C367/$F$4</f>
        <v>0.0007727248109589</v>
      </c>
      <c r="E367" s="39">
        <f>B367*$E$4/$F$4</f>
        <v>0.00085858312328767</v>
      </c>
      <c r="F367" s="37">
        <v>168443275.7</v>
      </c>
    </row>
    <row r="368" spans="1:6" customHeight="1" ht="12.75">
      <c r="A368" s="33">
        <v>43098</v>
      </c>
      <c r="B368" s="34">
        <v>78.729938</v>
      </c>
      <c r="C368" s="38">
        <v>0.0</v>
      </c>
      <c r="D368" s="39">
        <f>B368*C368/$F$4</f>
        <v>0</v>
      </c>
      <c r="E368" s="39">
        <f>B368*$E$4/$F$4</f>
        <v>0.00086279384109589</v>
      </c>
      <c r="F368" s="37">
        <v>169269366.9</v>
      </c>
    </row>
    <row r="369" spans="1:6" customHeight="1" ht="12.75">
      <c r="A369" s="33">
        <v>43099</v>
      </c>
      <c r="B369" s="34">
        <v>78.729938</v>
      </c>
      <c r="C369" s="38">
        <v>0.0</v>
      </c>
      <c r="D369" s="39">
        <f>B369*C369/$F$4</f>
        <v>0</v>
      </c>
      <c r="E369" s="39">
        <f>B369*$E$4/$F$4</f>
        <v>0.00086279384109589</v>
      </c>
      <c r="F369" s="37">
        <v>169269366.9</v>
      </c>
    </row>
    <row r="370" spans="1:6" customHeight="1" ht="12.75">
      <c r="A370" s="33">
        <v>43100</v>
      </c>
      <c r="B370" s="34">
        <v>78.729938</v>
      </c>
      <c r="C370" s="38">
        <v>0.0</v>
      </c>
      <c r="D370" s="39">
        <f>B370*C370/$F$4</f>
        <v>0</v>
      </c>
      <c r="E370" s="39">
        <f>B370*$E$4/$F$4</f>
        <v>0.00086279384109589</v>
      </c>
      <c r="F370" s="37">
        <v>169269366.9</v>
      </c>
    </row>
    <row r="371" spans="1:6" customHeight="1" ht="12.75">
      <c r="A371" s="33"/>
      <c r="B371" s="34"/>
      <c r="C371" s="38"/>
      <c r="D371" s="39"/>
      <c r="E371" s="39"/>
      <c r="F371" s="37"/>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1"/>
  <sheetViews>
    <sheetView tabSelected="0" workbookViewId="0" showGridLines="true" showRowColHeaders="1">
      <selection activeCell="B6" sqref="B6"/>
    </sheetView>
  </sheetViews>
  <sheetFormatPr customHeight="true" defaultRowHeight="12.75" defaultColWidth="14" outlineLevelRow="0" outlineLevelCol="0"/>
  <cols>
    <col min="1" max="1" width="12" customWidth="true" style="27"/>
    <col min="2" max="2" width="10.85546875" customWidth="true" style="27"/>
    <col min="3" max="3" width="13.7109375" customWidth="true" style="27"/>
    <col min="4" max="4" width="12.7109375" customWidth="true" style="27"/>
    <col min="5" max="5" width="14" style="27"/>
    <col min="6" max="6" width="15.140625" customWidth="true" style="27"/>
  </cols>
  <sheetData>
    <row r="1" spans="1:6" customHeight="1" ht="14.25">
      <c r="A1" s="25" t="s">
        <v>28</v>
      </c>
      <c r="B1" s="26"/>
      <c r="C1" s="26"/>
      <c r="D1" s="26"/>
      <c r="E1" s="26"/>
      <c r="F1" s="26"/>
    </row>
    <row r="2" spans="1:6" customHeight="1" ht="12.75">
      <c r="A2" s="40" t="s">
        <v>18</v>
      </c>
      <c r="B2" s="26"/>
      <c r="C2" s="26"/>
      <c r="D2" s="26"/>
      <c r="E2" s="42"/>
      <c r="F2" s="29"/>
    </row>
    <row r="3" spans="1:6" customHeight="1" ht="12.75">
      <c r="A3" s="40"/>
      <c r="B3" s="26"/>
      <c r="C3" s="26"/>
      <c r="D3" s="26"/>
      <c r="E3" s="42" t="s">
        <v>19</v>
      </c>
      <c r="F3" s="29">
        <v>366</v>
      </c>
    </row>
    <row r="4" spans="1:6" customHeight="1" ht="12.75">
      <c r="A4" s="31"/>
      <c r="B4" s="26"/>
      <c r="C4" s="41" t="s">
        <v>20</v>
      </c>
      <c r="D4" s="9" t="s">
        <v>21</v>
      </c>
      <c r="E4" s="32">
        <v>0.004</v>
      </c>
      <c r="F4" s="29">
        <v>365</v>
      </c>
    </row>
    <row r="5" spans="1:6" customHeight="1" ht="12.75">
      <c r="A5" s="9" t="s">
        <v>22</v>
      </c>
      <c r="B5" s="9" t="s">
        <v>23</v>
      </c>
      <c r="C5" s="9" t="s">
        <v>24</v>
      </c>
      <c r="D5" s="9" t="s">
        <v>25</v>
      </c>
      <c r="E5" s="9" t="s">
        <v>26</v>
      </c>
      <c r="F5" s="9" t="s">
        <v>27</v>
      </c>
    </row>
    <row r="6" spans="1:6" customHeight="1" ht="12.75">
      <c r="A6" s="33">
        <v>42370</v>
      </c>
      <c r="B6" s="34">
        <v>71.42</v>
      </c>
      <c r="C6" s="35">
        <v>0.0</v>
      </c>
      <c r="D6" s="39">
        <f>B6*C6/$F$3</f>
        <v>0</v>
      </c>
      <c r="E6" s="39">
        <f>B6*$E$4/$F$3</f>
        <v>0.00078054644808743</v>
      </c>
      <c r="F6" s="37">
        <v>203555900</v>
      </c>
    </row>
    <row r="7" spans="1:6" customHeight="1" ht="12.75">
      <c r="A7" s="33">
        <v>42371</v>
      </c>
      <c r="B7" s="34">
        <v>71.42</v>
      </c>
      <c r="C7" s="35">
        <v>0.0</v>
      </c>
      <c r="D7" s="39">
        <f>B7*C7/$F$3</f>
        <v>0</v>
      </c>
      <c r="E7" s="39">
        <f>B7*$E$4/$F$3</f>
        <v>0.00078054644808743</v>
      </c>
      <c r="F7" s="37">
        <v>203555900</v>
      </c>
    </row>
    <row r="8" spans="1:6" customHeight="1" ht="12.75">
      <c r="A8" s="33">
        <v>42372</v>
      </c>
      <c r="B8" s="34">
        <v>71.42</v>
      </c>
      <c r="C8" s="35">
        <v>0.0</v>
      </c>
      <c r="D8" s="39">
        <f>B8*C8/$F$3</f>
        <v>0</v>
      </c>
      <c r="E8" s="39">
        <f>B8*$E$4/$F$3</f>
        <v>0.00078054644808743</v>
      </c>
      <c r="F8" s="37">
        <v>203555900</v>
      </c>
    </row>
    <row r="9" spans="1:6" customHeight="1" ht="12.75">
      <c r="A9" s="33">
        <v>42373</v>
      </c>
      <c r="B9" s="34">
        <v>71.16</v>
      </c>
      <c r="C9" s="35">
        <v>0.0</v>
      </c>
      <c r="D9" s="39">
        <f>B9*C9/$F$3</f>
        <v>0</v>
      </c>
      <c r="E9" s="39">
        <f>B9*$E$4/$F$3</f>
        <v>0.00077770491803279</v>
      </c>
      <c r="F9" s="37">
        <v>202794528</v>
      </c>
    </row>
    <row r="10" spans="1:6" customHeight="1" ht="12.75">
      <c r="A10" s="33">
        <v>42374</v>
      </c>
      <c r="B10" s="34">
        <v>70.96</v>
      </c>
      <c r="C10" s="35">
        <v>0.0</v>
      </c>
      <c r="D10" s="39">
        <f>B10*C10/$F$3</f>
        <v>0</v>
      </c>
      <c r="E10" s="39">
        <f>B10*$E$4/$F$3</f>
        <v>0.00077551912568306</v>
      </c>
      <c r="F10" s="37">
        <v>202241127</v>
      </c>
    </row>
    <row r="11" spans="1:6" customHeight="1" ht="12.75">
      <c r="A11" s="33">
        <v>42375</v>
      </c>
      <c r="B11" s="34">
        <v>70.4</v>
      </c>
      <c r="C11" s="35">
        <v>0.0</v>
      </c>
      <c r="D11" s="39">
        <f>B11*C11/$F$3</f>
        <v>0</v>
      </c>
      <c r="E11" s="39">
        <f>B11*$E$4/$F$3</f>
        <v>0.00076939890710383</v>
      </c>
      <c r="F11" s="37">
        <v>200645920</v>
      </c>
    </row>
    <row r="12" spans="1:6" customHeight="1" ht="12.75">
      <c r="A12" s="33">
        <v>42376</v>
      </c>
      <c r="B12" s="34">
        <v>70.54</v>
      </c>
      <c r="C12" s="35">
        <v>0.0</v>
      </c>
      <c r="D12" s="39">
        <f>B12*C12/$F$3</f>
        <v>0</v>
      </c>
      <c r="E12" s="39">
        <f>B12*$E$4/$F$3</f>
        <v>0.00077092896174863</v>
      </c>
      <c r="F12" s="37">
        <v>201043188</v>
      </c>
    </row>
    <row r="13" spans="1:6" customHeight="1" ht="12.75">
      <c r="A13" s="33">
        <v>42377</v>
      </c>
      <c r="B13" s="34">
        <v>70.11</v>
      </c>
      <c r="C13" s="35">
        <v>0.0</v>
      </c>
      <c r="D13" s="39">
        <f>B13*C13/$F$3</f>
        <v>0</v>
      </c>
      <c r="E13" s="39">
        <f>B13*$E$4/$F$3</f>
        <v>0.00076622950819672</v>
      </c>
      <c r="F13" s="37">
        <v>199814749</v>
      </c>
    </row>
    <row r="14" spans="1:6" customHeight="1" ht="12.75">
      <c r="A14" s="33">
        <v>42378</v>
      </c>
      <c r="B14" s="34">
        <v>70.11</v>
      </c>
      <c r="C14" s="35">
        <v>0.0</v>
      </c>
      <c r="D14" s="39">
        <f>B14*C14/$F$3</f>
        <v>0</v>
      </c>
      <c r="E14" s="39">
        <f>B14*$E$4/$F$3</f>
        <v>0.00076622950819672</v>
      </c>
      <c r="F14" s="37">
        <v>199814749</v>
      </c>
    </row>
    <row r="15" spans="1:6" customHeight="1" ht="12.75">
      <c r="A15" s="33">
        <v>42379</v>
      </c>
      <c r="B15" s="34">
        <v>70.11</v>
      </c>
      <c r="C15" s="35">
        <v>0.0</v>
      </c>
      <c r="D15" s="39">
        <f>B15*C15/$F$3</f>
        <v>0</v>
      </c>
      <c r="E15" s="39">
        <f>B15*$E$4/$F$3</f>
        <v>0.00076622950819672</v>
      </c>
      <c r="F15" s="37">
        <v>199814749</v>
      </c>
    </row>
    <row r="16" spans="1:6" customHeight="1" ht="12.75">
      <c r="A16" s="33">
        <v>42380</v>
      </c>
      <c r="B16" s="34">
        <v>69.92</v>
      </c>
      <c r="C16" s="35">
        <v>0.0</v>
      </c>
      <c r="D16" s="39">
        <f>B16*C16/$F$3</f>
        <v>0</v>
      </c>
      <c r="E16" s="39">
        <f>B16*$E$4/$F$3</f>
        <v>0.00076415300546448</v>
      </c>
      <c r="F16" s="37">
        <v>199277403</v>
      </c>
    </row>
    <row r="17" spans="1:6" customHeight="1" ht="12.75">
      <c r="A17" s="33">
        <v>42381</v>
      </c>
      <c r="B17" s="34">
        <v>69.51</v>
      </c>
      <c r="C17" s="35">
        <v>0.0</v>
      </c>
      <c r="D17" s="39">
        <f>B17*C17/$F$3</f>
        <v>0</v>
      </c>
      <c r="E17" s="39">
        <f>B17*$E$4/$F$3</f>
        <v>0.00075967213114754</v>
      </c>
      <c r="F17" s="37">
        <v>198102361</v>
      </c>
    </row>
    <row r="18" spans="1:6" customHeight="1" ht="12.75">
      <c r="A18" s="33">
        <v>42382</v>
      </c>
      <c r="B18" s="34">
        <v>69.57</v>
      </c>
      <c r="C18" s="35">
        <v>0.0</v>
      </c>
      <c r="D18" s="39">
        <f>B18*C18/$F$3</f>
        <v>0</v>
      </c>
      <c r="E18" s="39">
        <f>B18*$E$4/$F$3</f>
        <v>0.00076032786885246</v>
      </c>
      <c r="F18" s="37">
        <v>198280805</v>
      </c>
    </row>
    <row r="19" spans="1:6" customHeight="1" ht="12.75">
      <c r="A19" s="33">
        <v>42383</v>
      </c>
      <c r="B19" s="34">
        <v>69.1</v>
      </c>
      <c r="C19" s="35">
        <v>0.0</v>
      </c>
      <c r="D19" s="39">
        <f>B19*C19/$F$3</f>
        <v>0</v>
      </c>
      <c r="E19" s="39">
        <f>B19*$E$4/$F$3</f>
        <v>0.0007551912568306</v>
      </c>
      <c r="F19" s="37">
        <v>196932058</v>
      </c>
    </row>
    <row r="20" spans="1:6" customHeight="1" ht="12.75">
      <c r="A20" s="33">
        <v>42384</v>
      </c>
      <c r="B20" s="34">
        <v>68.48</v>
      </c>
      <c r="C20" s="35">
        <v>0.0</v>
      </c>
      <c r="D20" s="39">
        <f>B20*C20/$F$3</f>
        <v>0</v>
      </c>
      <c r="E20" s="39">
        <f>B20*$E$4/$F$3</f>
        <v>0.00074841530054645</v>
      </c>
      <c r="F20" s="37">
        <v>195176493</v>
      </c>
    </row>
    <row r="21" spans="1:6" customHeight="1" ht="12.75">
      <c r="A21" s="33">
        <v>42385</v>
      </c>
      <c r="B21" s="34">
        <v>68.48</v>
      </c>
      <c r="C21" s="35">
        <v>0.0</v>
      </c>
      <c r="D21" s="39">
        <f>B21*C21/$F$3</f>
        <v>0</v>
      </c>
      <c r="E21" s="39">
        <f>B21*$E$4/$F$3</f>
        <v>0.00074841530054645</v>
      </c>
      <c r="F21" s="37">
        <v>195176493</v>
      </c>
    </row>
    <row r="22" spans="1:6" customHeight="1" ht="12.75">
      <c r="A22" s="33">
        <v>42386</v>
      </c>
      <c r="B22" s="34">
        <v>68.48</v>
      </c>
      <c r="C22" s="35">
        <v>0.0</v>
      </c>
      <c r="D22" s="39">
        <f>B22*C22/$F$3</f>
        <v>0</v>
      </c>
      <c r="E22" s="39">
        <f>B22*$E$4/$F$3</f>
        <v>0.00074841530054645</v>
      </c>
      <c r="F22" s="37">
        <v>195176493</v>
      </c>
    </row>
    <row r="23" spans="1:6" customHeight="1" ht="12.75">
      <c r="A23" s="33">
        <v>42387</v>
      </c>
      <c r="B23" s="34">
        <v>68.48</v>
      </c>
      <c r="C23" s="35">
        <v>0.0</v>
      </c>
      <c r="D23" s="39">
        <f>B23*C23/$F$3</f>
        <v>0</v>
      </c>
      <c r="E23" s="39">
        <f>B23*$E$4/$F$3</f>
        <v>0.00074841530054645</v>
      </c>
      <c r="F23" s="37">
        <v>195176493</v>
      </c>
    </row>
    <row r="24" spans="1:6" customHeight="1" ht="12.75">
      <c r="A24" s="33">
        <v>42388</v>
      </c>
      <c r="B24" s="34">
        <v>68.31</v>
      </c>
      <c r="C24" s="35">
        <v>0.0</v>
      </c>
      <c r="D24" s="39">
        <f>B24*C24/$F$3</f>
        <v>0</v>
      </c>
      <c r="E24" s="39">
        <f>B24*$E$4/$F$3</f>
        <v>0.00074655737704918</v>
      </c>
      <c r="F24" s="37">
        <v>194690490</v>
      </c>
    </row>
    <row r="25" spans="1:6" customHeight="1" ht="12.75">
      <c r="A25" s="33">
        <v>42389</v>
      </c>
      <c r="B25" s="34">
        <v>67.77</v>
      </c>
      <c r="C25" s="35">
        <v>0.0</v>
      </c>
      <c r="D25" s="39">
        <f>B25*C25/$F$3</f>
        <v>0</v>
      </c>
      <c r="E25" s="39">
        <f>B25*$E$4/$F$3</f>
        <v>0.00074065573770492</v>
      </c>
      <c r="F25" s="37">
        <v>193152031</v>
      </c>
    </row>
    <row r="26" spans="1:6" customHeight="1" ht="12.75">
      <c r="A26" s="33">
        <v>42390</v>
      </c>
      <c r="B26" s="34">
        <v>69.17</v>
      </c>
      <c r="C26" s="35">
        <v>0.0</v>
      </c>
      <c r="D26" s="39">
        <f>B26*C26/$F$3</f>
        <v>0</v>
      </c>
      <c r="E26" s="39">
        <f>B26*$E$4/$F$3</f>
        <v>0.00075595628415301</v>
      </c>
      <c r="F26" s="37">
        <v>197129824</v>
      </c>
    </row>
    <row r="27" spans="1:6" customHeight="1" ht="12.75">
      <c r="A27" s="33">
        <v>42391</v>
      </c>
      <c r="B27" s="34">
        <v>70.18</v>
      </c>
      <c r="C27" s="35">
        <v>0.0</v>
      </c>
      <c r="D27" s="39">
        <f>B27*C27/$F$3</f>
        <v>0</v>
      </c>
      <c r="E27" s="39">
        <f>B27*$E$4/$F$3</f>
        <v>0.00076699453551913</v>
      </c>
      <c r="F27" s="37">
        <v>200024490</v>
      </c>
    </row>
    <row r="28" spans="1:6" customHeight="1" ht="12.75">
      <c r="A28" s="33">
        <v>42392</v>
      </c>
      <c r="B28" s="34">
        <v>70.18</v>
      </c>
      <c r="C28" s="35">
        <v>0.0</v>
      </c>
      <c r="D28" s="39">
        <f>B28*C28/$F$3</f>
        <v>0</v>
      </c>
      <c r="E28" s="39">
        <f>B28*$E$4/$F$3</f>
        <v>0.00076699453551913</v>
      </c>
      <c r="F28" s="37">
        <v>200024490</v>
      </c>
    </row>
    <row r="29" spans="1:6" customHeight="1" ht="12.75">
      <c r="A29" s="33">
        <v>42393</v>
      </c>
      <c r="B29" s="34">
        <v>70.18</v>
      </c>
      <c r="C29" s="35">
        <v>0.0</v>
      </c>
      <c r="D29" s="39">
        <f>B29*C29/$F$3</f>
        <v>0</v>
      </c>
      <c r="E29" s="39">
        <f>B29*$E$4/$F$3</f>
        <v>0.00076699453551913</v>
      </c>
      <c r="F29" s="37">
        <v>200024490</v>
      </c>
    </row>
    <row r="30" spans="1:6" customHeight="1" ht="12.75">
      <c r="A30" s="33">
        <v>42394</v>
      </c>
      <c r="B30" s="34">
        <v>69.67</v>
      </c>
      <c r="C30" s="35">
        <v>0.0</v>
      </c>
      <c r="D30" s="39">
        <f>B30*C30/$F$3</f>
        <v>0</v>
      </c>
      <c r="E30" s="39">
        <f>B30*$E$4/$F$3</f>
        <v>0.00076142076502732</v>
      </c>
      <c r="F30" s="37">
        <v>198568133</v>
      </c>
    </row>
    <row r="31" spans="1:6" customHeight="1" ht="12.75">
      <c r="A31" s="33">
        <v>42395</v>
      </c>
      <c r="B31" s="34">
        <v>70.38</v>
      </c>
      <c r="C31" s="35">
        <v>0.0</v>
      </c>
      <c r="D31" s="39">
        <f>B31*C31/$F$3</f>
        <v>0</v>
      </c>
      <c r="E31" s="39">
        <f>B31*$E$4/$F$3</f>
        <v>0.00076918032786885</v>
      </c>
      <c r="F31" s="37">
        <v>200587833</v>
      </c>
    </row>
    <row r="32" spans="1:6" customHeight="1" ht="12.75">
      <c r="A32" s="33">
        <v>42396</v>
      </c>
      <c r="B32" s="34">
        <v>70.36</v>
      </c>
      <c r="C32" s="35">
        <v>0.0</v>
      </c>
      <c r="D32" s="39">
        <f>B32*C32/$F$3</f>
        <v>0</v>
      </c>
      <c r="E32" s="39">
        <f>B32*$E$4/$F$3</f>
        <v>0.00076896174863388</v>
      </c>
      <c r="F32" s="37">
        <v>207572183</v>
      </c>
    </row>
    <row r="33" spans="1:6" customHeight="1" ht="12.75">
      <c r="A33" s="33">
        <v>42397</v>
      </c>
      <c r="B33" s="34">
        <v>70.44</v>
      </c>
      <c r="C33" s="35">
        <v>0.0</v>
      </c>
      <c r="D33" s="39">
        <f>B33*C33/$F$3</f>
        <v>0</v>
      </c>
      <c r="E33" s="39">
        <f>B33*$E$4/$F$3</f>
        <v>0.00076983606557377</v>
      </c>
      <c r="F33" s="37">
        <v>207783645</v>
      </c>
    </row>
    <row r="34" spans="1:6" customHeight="1" ht="12.75">
      <c r="A34" s="33">
        <v>42398</v>
      </c>
      <c r="B34" s="34">
        <v>70.48</v>
      </c>
      <c r="C34" s="35">
        <v>0.0</v>
      </c>
      <c r="D34" s="39">
        <f>B34*C34/$F$3</f>
        <v>0</v>
      </c>
      <c r="E34" s="39">
        <f>B34*$E$4/$F$3</f>
        <v>0.00077027322404372</v>
      </c>
      <c r="F34" s="37">
        <v>207917098</v>
      </c>
    </row>
    <row r="35" spans="1:6" customHeight="1" ht="12.75">
      <c r="A35" s="33">
        <v>42399</v>
      </c>
      <c r="B35" s="34">
        <v>70.48</v>
      </c>
      <c r="C35" s="35">
        <v>0.0</v>
      </c>
      <c r="D35" s="39">
        <f>B35*C35/$F$3</f>
        <v>0</v>
      </c>
      <c r="E35" s="39">
        <f>B35*$E$4/$F$3</f>
        <v>0.00077027322404372</v>
      </c>
      <c r="F35" s="37">
        <v>207917098</v>
      </c>
    </row>
    <row r="36" spans="1:6" customHeight="1" ht="12.75">
      <c r="A36" s="33">
        <v>42400</v>
      </c>
      <c r="B36" s="34">
        <v>70.48</v>
      </c>
      <c r="C36" s="35">
        <v>0.0</v>
      </c>
      <c r="D36" s="39">
        <f>B36*C36/$F$3</f>
        <v>0</v>
      </c>
      <c r="E36" s="39">
        <f>B36*$E$4/$F$3</f>
        <v>0.00077027322404372</v>
      </c>
      <c r="F36" s="37">
        <v>207917098</v>
      </c>
    </row>
    <row r="37" spans="1:6" customHeight="1" ht="12.75">
      <c r="A37" s="33">
        <v>42401</v>
      </c>
      <c r="B37" s="34">
        <v>70.81</v>
      </c>
      <c r="C37" s="35">
        <v>0.0</v>
      </c>
      <c r="D37" s="39">
        <f>B37*C37/$F$3</f>
        <v>0</v>
      </c>
      <c r="E37" s="39">
        <f>B37*$E$4/$F$3</f>
        <v>0.00077387978142077</v>
      </c>
      <c r="F37" s="37">
        <v>208887084</v>
      </c>
    </row>
    <row r="38" spans="1:6" customHeight="1" ht="12.75">
      <c r="A38" s="33">
        <v>42402</v>
      </c>
      <c r="B38" s="34">
        <v>70.49</v>
      </c>
      <c r="C38" s="35">
        <v>0.0</v>
      </c>
      <c r="D38" s="39">
        <f>B38*C38/$F$3</f>
        <v>0</v>
      </c>
      <c r="E38" s="39">
        <f>B38*$E$4/$F$3</f>
        <v>0.0007703825136612</v>
      </c>
      <c r="F38" s="37">
        <v>207949496</v>
      </c>
    </row>
    <row r="39" spans="1:6" customHeight="1" ht="12.75">
      <c r="A39" s="33">
        <v>42403</v>
      </c>
      <c r="B39" s="34">
        <v>71.62</v>
      </c>
      <c r="C39" s="35">
        <v>0.0</v>
      </c>
      <c r="D39" s="39">
        <f>B39*C39/$F$3</f>
        <v>0</v>
      </c>
      <c r="E39" s="39">
        <f>B39*$E$4/$F$3</f>
        <v>0.00078273224043716</v>
      </c>
      <c r="F39" s="37">
        <v>211265610</v>
      </c>
    </row>
    <row r="40" spans="1:6" customHeight="1" ht="12.75">
      <c r="A40" s="33">
        <v>42404</v>
      </c>
      <c r="B40" s="34">
        <v>72.45</v>
      </c>
      <c r="C40" s="35">
        <v>0.0</v>
      </c>
      <c r="D40" s="39">
        <f>B40*C40/$F$3</f>
        <v>0</v>
      </c>
      <c r="E40" s="39">
        <f>B40*$E$4/$F$3</f>
        <v>0.00079180327868852</v>
      </c>
      <c r="F40" s="37">
        <v>213724786</v>
      </c>
    </row>
    <row r="41" spans="1:6" customHeight="1" ht="12.75">
      <c r="A41" s="33">
        <v>42405</v>
      </c>
      <c r="B41" s="34">
        <v>71.64</v>
      </c>
      <c r="C41" s="35">
        <v>0.0</v>
      </c>
      <c r="D41" s="39">
        <f>B41*C41/$F$3</f>
        <v>0</v>
      </c>
      <c r="E41" s="39">
        <f>B41*$E$4/$F$3</f>
        <v>0.00078295081967213</v>
      </c>
      <c r="F41" s="37">
        <v>211332673</v>
      </c>
    </row>
    <row r="42" spans="1:6" customHeight="1" ht="12.75">
      <c r="A42" s="33">
        <v>42406</v>
      </c>
      <c r="B42" s="34">
        <v>71.64</v>
      </c>
      <c r="C42" s="35">
        <v>0.0</v>
      </c>
      <c r="D42" s="39">
        <f>B42*C42/$F$3</f>
        <v>0</v>
      </c>
      <c r="E42" s="39">
        <f>B42*$E$4/$F$3</f>
        <v>0.00078295081967213</v>
      </c>
      <c r="F42" s="37">
        <v>211332673</v>
      </c>
    </row>
    <row r="43" spans="1:6" customHeight="1" ht="12.75">
      <c r="A43" s="33">
        <v>42407</v>
      </c>
      <c r="B43" s="34">
        <v>71.64</v>
      </c>
      <c r="C43" s="35">
        <v>0.0</v>
      </c>
      <c r="D43" s="39">
        <f>B43*C43/$F$3</f>
        <v>0</v>
      </c>
      <c r="E43" s="39">
        <f>B43*$E$4/$F$3</f>
        <v>0.00078295081967213</v>
      </c>
      <c r="F43" s="37">
        <v>211332673</v>
      </c>
    </row>
    <row r="44" spans="1:6" customHeight="1" ht="12.75">
      <c r="A44" s="33">
        <v>42408</v>
      </c>
      <c r="B44" s="34">
        <v>71</v>
      </c>
      <c r="C44" s="35">
        <v>0.0</v>
      </c>
      <c r="D44" s="39">
        <f>B44*C44/$F$3</f>
        <v>0</v>
      </c>
      <c r="E44" s="39">
        <f>B44*$E$4/$F$3</f>
        <v>0.00077595628415301</v>
      </c>
      <c r="F44" s="37">
        <v>209439298</v>
      </c>
    </row>
    <row r="45" spans="1:6" customHeight="1" ht="12.75">
      <c r="A45" s="33">
        <v>42409</v>
      </c>
      <c r="B45" s="34">
        <v>71.77</v>
      </c>
      <c r="C45" s="35">
        <v>0.0</v>
      </c>
      <c r="D45" s="39">
        <f>B45*C45/$F$3</f>
        <v>0</v>
      </c>
      <c r="E45" s="39">
        <f>B45*$E$4/$F$3</f>
        <v>0.00078437158469945</v>
      </c>
      <c r="F45" s="37">
        <v>211710368</v>
      </c>
    </row>
    <row r="46" spans="1:6" customHeight="1" ht="12.75">
      <c r="A46" s="33">
        <v>42410</v>
      </c>
      <c r="B46" s="34">
        <v>71.24</v>
      </c>
      <c r="C46" s="35">
        <v>0.0</v>
      </c>
      <c r="D46" s="39">
        <f>B46*C46/$F$3</f>
        <v>0</v>
      </c>
      <c r="E46" s="39">
        <f>B46*$E$4/$F$3</f>
        <v>0.00077857923497268</v>
      </c>
      <c r="F46" s="37">
        <v>210164405</v>
      </c>
    </row>
    <row r="47" spans="1:6" customHeight="1" ht="12.75">
      <c r="A47" s="33">
        <v>42411</v>
      </c>
      <c r="B47" s="34">
        <v>70.94</v>
      </c>
      <c r="C47" s="35">
        <v>0.0</v>
      </c>
      <c r="D47" s="39">
        <f>B47*C47/$F$3</f>
        <v>0</v>
      </c>
      <c r="E47" s="39">
        <f>B47*$E$4/$F$3</f>
        <v>0.00077530054644809</v>
      </c>
      <c r="F47" s="37">
        <v>209282612</v>
      </c>
    </row>
    <row r="48" spans="1:6" customHeight="1" ht="12.75">
      <c r="A48" s="33">
        <v>42412</v>
      </c>
      <c r="B48" s="34">
        <v>71.34</v>
      </c>
      <c r="C48" s="35">
        <v>0.0</v>
      </c>
      <c r="D48" s="39">
        <f>B48*C48/$F$3</f>
        <v>0</v>
      </c>
      <c r="E48" s="39">
        <f>B48*$E$4/$F$3</f>
        <v>0.00077967213114754</v>
      </c>
      <c r="F48" s="37">
        <v>210440149</v>
      </c>
    </row>
    <row r="49" spans="1:6" customHeight="1" ht="12.75">
      <c r="A49" s="33">
        <v>42413</v>
      </c>
      <c r="B49" s="34">
        <v>71.34</v>
      </c>
      <c r="C49" s="35">
        <v>0.0</v>
      </c>
      <c r="D49" s="39">
        <f>B49*C49/$F$3</f>
        <v>0</v>
      </c>
      <c r="E49" s="39">
        <f>B49*$E$4/$F$3</f>
        <v>0.00077967213114754</v>
      </c>
      <c r="F49" s="37">
        <v>210440149</v>
      </c>
    </row>
    <row r="50" spans="1:6" customHeight="1" ht="12.75">
      <c r="A50" s="33">
        <v>42414</v>
      </c>
      <c r="B50" s="34">
        <v>71.34</v>
      </c>
      <c r="C50" s="35">
        <v>0.0</v>
      </c>
      <c r="D50" s="39">
        <f>B50*C50/$F$3</f>
        <v>0</v>
      </c>
      <c r="E50" s="39">
        <f>B50*$E$4/$F$3</f>
        <v>0.00077967213114754</v>
      </c>
      <c r="F50" s="37">
        <v>210440149</v>
      </c>
    </row>
    <row r="51" spans="1:6" customHeight="1" ht="12.75">
      <c r="A51" s="33">
        <v>42415</v>
      </c>
      <c r="B51" s="34">
        <v>71.34</v>
      </c>
      <c r="C51" s="35">
        <v>0.0</v>
      </c>
      <c r="D51" s="39">
        <f>B51*C51/$F$3</f>
        <v>0</v>
      </c>
      <c r="E51" s="39">
        <f>B51*$E$4/$F$3</f>
        <v>0.00077967213114754</v>
      </c>
      <c r="F51" s="37">
        <v>210440149</v>
      </c>
    </row>
    <row r="52" spans="1:6" customHeight="1" ht="12.75">
      <c r="A52" s="33">
        <v>42416</v>
      </c>
      <c r="B52" s="34">
        <v>71.41</v>
      </c>
      <c r="C52" s="35">
        <v>0.0</v>
      </c>
      <c r="D52" s="39">
        <f>B52*C52/$F$3</f>
        <v>0</v>
      </c>
      <c r="E52" s="39">
        <f>B52*$E$4/$F$3</f>
        <v>0.00078043715846995</v>
      </c>
      <c r="F52" s="37">
        <v>210657576</v>
      </c>
    </row>
    <row r="53" spans="1:6" customHeight="1" ht="12.75">
      <c r="A53" s="33">
        <v>42417</v>
      </c>
      <c r="B53" s="34">
        <v>72.42</v>
      </c>
      <c r="C53" s="35">
        <v>0.0</v>
      </c>
      <c r="D53" s="39">
        <f>B53*C53/$F$3</f>
        <v>0</v>
      </c>
      <c r="E53" s="39">
        <f>B53*$E$4/$F$3</f>
        <v>0.00079147540983607</v>
      </c>
      <c r="F53" s="37">
        <v>213639801</v>
      </c>
    </row>
    <row r="54" spans="1:6" customHeight="1" ht="12.75">
      <c r="A54" s="33">
        <v>42418</v>
      </c>
      <c r="B54" s="34">
        <v>72.4</v>
      </c>
      <c r="C54" s="35">
        <v>0.0</v>
      </c>
      <c r="D54" s="39">
        <f>B54*C54/$F$3</f>
        <v>0</v>
      </c>
      <c r="E54" s="39">
        <f>B54*$E$4/$F$3</f>
        <v>0.00079125683060109</v>
      </c>
      <c r="F54" s="37">
        <v>213590670</v>
      </c>
    </row>
    <row r="55" spans="1:6" customHeight="1" ht="12.75">
      <c r="A55" s="33">
        <v>42419</v>
      </c>
      <c r="B55" s="34">
        <v>71.67</v>
      </c>
      <c r="C55" s="35">
        <v>0.0</v>
      </c>
      <c r="D55" s="39">
        <f>B55*C55/$F$3</f>
        <v>0</v>
      </c>
      <c r="E55" s="39">
        <f>B55*$E$4/$F$3</f>
        <v>0.00078327868852459</v>
      </c>
      <c r="F55" s="37">
        <v>211422514</v>
      </c>
    </row>
    <row r="56" spans="1:6" customHeight="1" ht="12.75">
      <c r="A56" s="33">
        <v>42420</v>
      </c>
      <c r="B56" s="34">
        <v>71.67</v>
      </c>
      <c r="C56" s="35">
        <v>0.0</v>
      </c>
      <c r="D56" s="39">
        <f>B56*C56/$F$3</f>
        <v>0</v>
      </c>
      <c r="E56" s="39">
        <f>B56*$E$4/$F$3</f>
        <v>0.00078327868852459</v>
      </c>
      <c r="F56" s="37">
        <v>211422514</v>
      </c>
    </row>
    <row r="57" spans="1:6" customHeight="1" ht="12.75">
      <c r="A57" s="33">
        <v>42421</v>
      </c>
      <c r="B57" s="34">
        <v>71.67</v>
      </c>
      <c r="C57" s="35">
        <v>0.0</v>
      </c>
      <c r="D57" s="39">
        <f>B57*C57/$F$3</f>
        <v>0</v>
      </c>
      <c r="E57" s="39">
        <f>B57*$E$4/$F$3</f>
        <v>0.00078327868852459</v>
      </c>
      <c r="F57" s="37">
        <v>211422514</v>
      </c>
    </row>
    <row r="58" spans="1:6" customHeight="1" ht="12.75">
      <c r="A58" s="33">
        <v>42422</v>
      </c>
      <c r="B58" s="34">
        <v>72.46</v>
      </c>
      <c r="C58" s="35">
        <v>0.0</v>
      </c>
      <c r="D58" s="39">
        <f>B58*C58/$F$3</f>
        <v>0</v>
      </c>
      <c r="E58" s="39">
        <f>B58*$E$4/$F$3</f>
        <v>0.00079191256830601</v>
      </c>
      <c r="F58" s="37">
        <v>213745200</v>
      </c>
    </row>
    <row r="59" spans="1:6" customHeight="1" ht="12.75">
      <c r="A59" s="33">
        <v>42423</v>
      </c>
      <c r="B59" s="34">
        <v>71.85</v>
      </c>
      <c r="C59" s="35">
        <v>0.0</v>
      </c>
      <c r="D59" s="39">
        <f>B59*C59/$F$3</f>
        <v>0</v>
      </c>
      <c r="E59" s="39">
        <f>B59*$E$4/$F$3</f>
        <v>0.00078524590163934</v>
      </c>
      <c r="F59" s="37">
        <v>211969418</v>
      </c>
    </row>
    <row r="60" spans="1:6" customHeight="1" ht="12.75">
      <c r="A60" s="33">
        <v>42424</v>
      </c>
      <c r="B60" s="34">
        <v>71.95</v>
      </c>
      <c r="C60" s="35">
        <v>0.0</v>
      </c>
      <c r="D60" s="39">
        <f>B60*C60/$F$3</f>
        <v>0</v>
      </c>
      <c r="E60" s="39">
        <f>B60*$E$4/$F$3</f>
        <v>0.00078633879781421</v>
      </c>
      <c r="F60" s="37">
        <v>212243941</v>
      </c>
    </row>
    <row r="61" spans="1:6" customHeight="1" ht="12.75">
      <c r="A61" s="33">
        <v>42425</v>
      </c>
      <c r="B61" s="34">
        <v>72.92</v>
      </c>
      <c r="C61" s="35">
        <v>0.0</v>
      </c>
      <c r="D61" s="39">
        <f>B61*C61/$F$3</f>
        <v>0</v>
      </c>
      <c r="E61" s="39">
        <f>B61*$E$4/$F$3</f>
        <v>0.00079693989071038</v>
      </c>
      <c r="F61" s="37">
        <v>215113548</v>
      </c>
    </row>
    <row r="62" spans="1:6" customHeight="1" ht="12.75">
      <c r="A62" s="33">
        <v>42426</v>
      </c>
      <c r="B62" s="34">
        <v>73.23</v>
      </c>
      <c r="C62" s="35">
        <v>0.0005</v>
      </c>
      <c r="D62" s="39">
        <f>B62*C62/$F$3</f>
        <v>0.00010004098360656</v>
      </c>
      <c r="E62" s="39">
        <f>B62*$E$4/$F$3</f>
        <v>0.00080032786885246</v>
      </c>
      <c r="F62" s="37">
        <v>216028827</v>
      </c>
    </row>
    <row r="63" spans="1:6" customHeight="1" ht="12.75">
      <c r="A63" s="33">
        <v>42427</v>
      </c>
      <c r="B63" s="34">
        <v>73.23</v>
      </c>
      <c r="C63" s="35">
        <v>0.0005</v>
      </c>
      <c r="D63" s="39">
        <f>B63*C63/$F$3</f>
        <v>0.00010004098360656</v>
      </c>
      <c r="E63" s="39">
        <f>B63*$E$4/$F$3</f>
        <v>0.00080032786885246</v>
      </c>
      <c r="F63" s="37">
        <v>216028827</v>
      </c>
    </row>
    <row r="64" spans="1:6" customHeight="1" ht="12.75">
      <c r="A64" s="33">
        <v>42428</v>
      </c>
      <c r="B64" s="34">
        <v>73.23</v>
      </c>
      <c r="C64" s="35">
        <v>0.0005</v>
      </c>
      <c r="D64" s="39">
        <f>B64*C64/$F$3</f>
        <v>0.00010004098360656</v>
      </c>
      <c r="E64" s="39">
        <f>B64*$E$4/$F$3</f>
        <v>0.00080032786885246</v>
      </c>
      <c r="F64" s="37">
        <v>216028827</v>
      </c>
    </row>
    <row r="65" spans="1:6" customHeight="1" ht="12.75">
      <c r="A65" s="33">
        <v>42429</v>
      </c>
      <c r="B65" s="34">
        <v>73.2</v>
      </c>
      <c r="C65" s="35">
        <v>0.0</v>
      </c>
      <c r="D65" s="39">
        <f>B65*C65/$F$3</f>
        <v>0</v>
      </c>
      <c r="E65" s="39">
        <f>B65*$E$4/$F$3</f>
        <v>0.0008</v>
      </c>
      <c r="F65" s="37">
        <v>215930780</v>
      </c>
    </row>
    <row r="66" spans="1:6" customHeight="1" ht="12.75">
      <c r="A66" s="33">
        <v>42430</v>
      </c>
      <c r="B66" s="34">
        <v>73.75</v>
      </c>
      <c r="C66" s="35">
        <v>0.0</v>
      </c>
      <c r="D66" s="39">
        <f>B66*C66/$F$3</f>
        <v>0</v>
      </c>
      <c r="E66" s="39">
        <f>B66*$E$4/$F$3</f>
        <v>0.00080601092896175</v>
      </c>
      <c r="F66" s="37">
        <v>217574767</v>
      </c>
    </row>
    <row r="67" spans="1:6" customHeight="1" ht="12.75">
      <c r="A67" s="33">
        <v>42431</v>
      </c>
      <c r="B67" s="34">
        <v>73.73</v>
      </c>
      <c r="C67" s="35">
        <v>0.0</v>
      </c>
      <c r="D67" s="39">
        <f>B67*C67/$F$3</f>
        <v>0</v>
      </c>
      <c r="E67" s="39">
        <f>B67*$E$4/$F$3</f>
        <v>0.00080579234972678</v>
      </c>
      <c r="F67" s="37">
        <v>217499585</v>
      </c>
    </row>
    <row r="68" spans="1:6" customHeight="1" ht="12.75">
      <c r="A68" s="33">
        <v>42432</v>
      </c>
      <c r="B68" s="34">
        <v>74.1</v>
      </c>
      <c r="C68" s="35">
        <v>0.0</v>
      </c>
      <c r="D68" s="39">
        <f>B68*C68/$F$3</f>
        <v>0</v>
      </c>
      <c r="E68" s="39">
        <f>B68*$E$4/$F$3</f>
        <v>0.00080983606557377</v>
      </c>
      <c r="F68" s="37">
        <v>211192318</v>
      </c>
    </row>
    <row r="69" spans="1:6" customHeight="1" ht="12.75">
      <c r="A69" s="33">
        <v>42433</v>
      </c>
      <c r="B69" s="34">
        <v>74.17</v>
      </c>
      <c r="C69" s="35">
        <v>0.0</v>
      </c>
      <c r="D69" s="39">
        <f>B69*C69/$F$3</f>
        <v>0</v>
      </c>
      <c r="E69" s="39">
        <f>B69*$E$4/$F$3</f>
        <v>0.00081060109289617</v>
      </c>
      <c r="F69" s="37">
        <v>211382874</v>
      </c>
    </row>
    <row r="70" spans="1:6" customHeight="1" ht="12.75">
      <c r="A70" s="33">
        <v>42434</v>
      </c>
      <c r="B70" s="34">
        <v>74.17</v>
      </c>
      <c r="C70" s="35">
        <v>0.0</v>
      </c>
      <c r="D70" s="39">
        <f>B70*C70/$F$3</f>
        <v>0</v>
      </c>
      <c r="E70" s="39">
        <f>B70*$E$4/$F$3</f>
        <v>0.00081060109289617</v>
      </c>
      <c r="F70" s="37">
        <v>211382874</v>
      </c>
    </row>
    <row r="71" spans="1:6" customHeight="1" ht="12.75">
      <c r="A71" s="33">
        <v>42435</v>
      </c>
      <c r="B71" s="34">
        <v>74.17</v>
      </c>
      <c r="C71" s="35">
        <v>0.0</v>
      </c>
      <c r="D71" s="39">
        <f>B71*C71/$F$3</f>
        <v>0</v>
      </c>
      <c r="E71" s="39">
        <f>B71*$E$4/$F$3</f>
        <v>0.00081060109289617</v>
      </c>
      <c r="F71" s="37">
        <v>211382874</v>
      </c>
    </row>
    <row r="72" spans="1:6" customHeight="1" ht="12.75">
      <c r="A72" s="33">
        <v>42436</v>
      </c>
      <c r="B72" s="34">
        <v>74.56</v>
      </c>
      <c r="C72" s="35">
        <v>0.0</v>
      </c>
      <c r="D72" s="39">
        <f>B72*C72/$F$3</f>
        <v>0</v>
      </c>
      <c r="E72" s="39">
        <f>B72*$E$4/$F$3</f>
        <v>0.00081486338797814</v>
      </c>
      <c r="F72" s="37">
        <v>212501292</v>
      </c>
    </row>
    <row r="73" spans="1:6" customHeight="1" ht="12.75">
      <c r="A73" s="33">
        <v>42437</v>
      </c>
      <c r="B73" s="34">
        <v>73.95</v>
      </c>
      <c r="C73" s="35">
        <v>0.0</v>
      </c>
      <c r="D73" s="39">
        <f>B73*C73/$F$3</f>
        <v>0</v>
      </c>
      <c r="E73" s="39">
        <f>B73*$E$4/$F$3</f>
        <v>0.00080819672131148</v>
      </c>
      <c r="F73" s="37">
        <v>210755486</v>
      </c>
    </row>
    <row r="74" spans="1:6" customHeight="1" ht="12.75">
      <c r="A74" s="33">
        <v>42438</v>
      </c>
      <c r="B74" s="34">
        <v>74.53</v>
      </c>
      <c r="C74" s="35">
        <v>0.0</v>
      </c>
      <c r="D74" s="39">
        <f>B74*C74/$F$3</f>
        <v>0</v>
      </c>
      <c r="E74" s="39">
        <f>B74*$E$4/$F$3</f>
        <v>0.00081453551912568</v>
      </c>
      <c r="F74" s="37">
        <v>212416773</v>
      </c>
    </row>
    <row r="75" spans="1:6" customHeight="1" ht="12.75">
      <c r="A75" s="33">
        <v>42439</v>
      </c>
      <c r="B75" s="34">
        <v>74.37</v>
      </c>
      <c r="C75" s="35">
        <v>0.0</v>
      </c>
      <c r="D75" s="39">
        <f>B75*C75/$F$3</f>
        <v>0</v>
      </c>
      <c r="E75" s="39">
        <f>B75*$E$4/$F$3</f>
        <v>0.0008127868852459</v>
      </c>
      <c r="F75" s="37">
        <v>211960320.0</v>
      </c>
    </row>
    <row r="76" spans="1:6" customHeight="1" ht="12.75">
      <c r="A76" s="33">
        <v>42440</v>
      </c>
      <c r="B76" s="34">
        <v>74.86</v>
      </c>
      <c r="C76" s="35">
        <v>0.0</v>
      </c>
      <c r="D76" s="39">
        <f>B76*C76/$F$3</f>
        <v>0</v>
      </c>
      <c r="E76" s="39">
        <f>B76*$E$4/$F$3</f>
        <v>0.00081814207650273</v>
      </c>
      <c r="F76" s="37">
        <v>213353802</v>
      </c>
    </row>
    <row r="77" spans="1:6" customHeight="1" ht="12.75">
      <c r="A77" s="33">
        <v>42441</v>
      </c>
      <c r="B77" s="34">
        <v>74.86</v>
      </c>
      <c r="C77" s="35">
        <v>0.0</v>
      </c>
      <c r="D77" s="39">
        <f>B77*C77/$F$3</f>
        <v>0</v>
      </c>
      <c r="E77" s="39">
        <f>B77*$E$4/$F$3</f>
        <v>0.00081814207650273</v>
      </c>
      <c r="F77" s="37">
        <v>213353802</v>
      </c>
    </row>
    <row r="78" spans="1:6" customHeight="1" ht="12.75">
      <c r="A78" s="33">
        <v>42442</v>
      </c>
      <c r="B78" s="34">
        <v>74.86</v>
      </c>
      <c r="C78" s="35">
        <v>0.0</v>
      </c>
      <c r="D78" s="39">
        <f>B78*C78/$F$3</f>
        <v>0</v>
      </c>
      <c r="E78" s="39">
        <f>B78*$E$4/$F$3</f>
        <v>0.00081814207650273</v>
      </c>
      <c r="F78" s="37">
        <v>213353802</v>
      </c>
    </row>
    <row r="79" spans="1:6" customHeight="1" ht="12.75">
      <c r="A79" s="33">
        <v>42443</v>
      </c>
      <c r="B79" s="34">
        <v>74.59</v>
      </c>
      <c r="C79" s="35">
        <v>0.0</v>
      </c>
      <c r="D79" s="39">
        <f>B79*C79/$F$3</f>
        <v>0</v>
      </c>
      <c r="E79" s="39">
        <f>B79*$E$4/$F$3</f>
        <v>0.0008151912568306</v>
      </c>
      <c r="F79" s="37">
        <v>212580958</v>
      </c>
    </row>
    <row r="80" spans="1:6" customHeight="1" ht="12.75">
      <c r="A80" s="33">
        <v>42444</v>
      </c>
      <c r="B80" s="34">
        <v>74.2</v>
      </c>
      <c r="C80" s="35">
        <v>0.0</v>
      </c>
      <c r="D80" s="39">
        <f>B80*C80/$F$3</f>
        <v>0</v>
      </c>
      <c r="E80" s="39">
        <f>B80*$E$4/$F$3</f>
        <v>0.00081092896174863</v>
      </c>
      <c r="F80" s="37">
        <v>211464908</v>
      </c>
    </row>
    <row r="81" spans="1:6" customHeight="1" ht="12.75">
      <c r="A81" s="33">
        <v>42445</v>
      </c>
      <c r="B81" s="34">
        <v>74.19</v>
      </c>
      <c r="C81" s="35">
        <v>0.0</v>
      </c>
      <c r="D81" s="39">
        <f>B81*C81/$F$3</f>
        <v>0</v>
      </c>
      <c r="E81" s="39">
        <f>B81*$E$4/$F$3</f>
        <v>0.00081081967213115</v>
      </c>
      <c r="F81" s="37">
        <v>211446772</v>
      </c>
    </row>
    <row r="82" spans="1:6" customHeight="1" ht="12.75">
      <c r="A82" s="33">
        <v>42446</v>
      </c>
      <c r="B82" s="34">
        <v>76.35</v>
      </c>
      <c r="C82" s="35">
        <v>0.0</v>
      </c>
      <c r="D82" s="39">
        <f>B82*C82/$F$3</f>
        <v>0</v>
      </c>
      <c r="E82" s="39">
        <f>B82*$E$4/$F$3</f>
        <v>0.0008344262295082</v>
      </c>
      <c r="F82" s="37">
        <v>217600191</v>
      </c>
    </row>
    <row r="83" spans="1:6" customHeight="1" ht="12.75">
      <c r="A83" s="33">
        <v>42447</v>
      </c>
      <c r="B83" s="34">
        <v>76.36</v>
      </c>
      <c r="C83" s="35">
        <v>0.0</v>
      </c>
      <c r="D83" s="39">
        <f>B83*C83/$F$3</f>
        <v>0</v>
      </c>
      <c r="E83" s="39">
        <f>B83*$E$4/$F$3</f>
        <v>0.00083453551912568</v>
      </c>
      <c r="F83" s="37">
        <v>217634961</v>
      </c>
    </row>
    <row r="84" spans="1:6" customHeight="1" ht="12.75">
      <c r="A84" s="33">
        <v>42448</v>
      </c>
      <c r="B84" s="34">
        <v>76.36</v>
      </c>
      <c r="C84" s="35">
        <v>0.0</v>
      </c>
      <c r="D84" s="39">
        <f>B84*C84/$F$3</f>
        <v>0</v>
      </c>
      <c r="E84" s="39">
        <f>B84*$E$4/$F$3</f>
        <v>0.00083453551912568</v>
      </c>
      <c r="F84" s="37">
        <v>217634961</v>
      </c>
    </row>
    <row r="85" spans="1:6" customHeight="1" ht="12.75">
      <c r="A85" s="33">
        <v>42449</v>
      </c>
      <c r="B85" s="34">
        <v>76.36</v>
      </c>
      <c r="C85" s="35">
        <v>0.0</v>
      </c>
      <c r="D85" s="39">
        <f>B85*C85/$F$3</f>
        <v>0</v>
      </c>
      <c r="E85" s="39">
        <f>B85*$E$4/$F$3</f>
        <v>0.00083453551912568</v>
      </c>
      <c r="F85" s="37">
        <v>217634961</v>
      </c>
    </row>
    <row r="86" spans="1:6" customHeight="1" ht="12.75">
      <c r="A86" s="33">
        <v>42450</v>
      </c>
      <c r="B86" s="34">
        <v>75.86</v>
      </c>
      <c r="C86" s="35">
        <v>0.0</v>
      </c>
      <c r="D86" s="39">
        <f>B86*C86/$F$3</f>
        <v>0</v>
      </c>
      <c r="E86" s="39">
        <f>B86*$E$4/$F$3</f>
        <v>0.00082907103825137</v>
      </c>
      <c r="F86" s="37">
        <v>216208569</v>
      </c>
    </row>
    <row r="87" spans="1:6" customHeight="1" ht="12.75">
      <c r="A87" s="33">
        <v>42451</v>
      </c>
      <c r="B87" s="34">
        <v>75.94</v>
      </c>
      <c r="C87" s="35">
        <v>0.0</v>
      </c>
      <c r="D87" s="39">
        <f>B87*C87/$F$3</f>
        <v>0</v>
      </c>
      <c r="E87" s="39">
        <f>B87*$E$4/$F$3</f>
        <v>0.00082994535519126</v>
      </c>
      <c r="F87" s="37">
        <v>216438098</v>
      </c>
    </row>
    <row r="88" spans="1:6" customHeight="1" ht="12.75">
      <c r="A88" s="33">
        <v>42452</v>
      </c>
      <c r="B88" s="34">
        <v>75.07</v>
      </c>
      <c r="C88" s="35">
        <v>0.0</v>
      </c>
      <c r="D88" s="39">
        <f>B88*C88/$F$3</f>
        <v>0</v>
      </c>
      <c r="E88" s="39">
        <f>B88*$E$4/$F$3</f>
        <v>0.00082043715846995</v>
      </c>
      <c r="F88" s="37">
        <v>213960589</v>
      </c>
    </row>
    <row r="89" spans="1:6" customHeight="1" ht="12.75">
      <c r="A89" s="33">
        <v>42453</v>
      </c>
      <c r="B89" s="34">
        <v>74.7</v>
      </c>
      <c r="C89" s="35">
        <v>0.0</v>
      </c>
      <c r="D89" s="39">
        <f>B89*C89/$F$3</f>
        <v>0</v>
      </c>
      <c r="E89" s="39">
        <f>B89*$E$4/$F$3</f>
        <v>0.00081639344262295</v>
      </c>
      <c r="F89" s="37">
        <v>212895144</v>
      </c>
    </row>
    <row r="90" spans="1:6" customHeight="1" ht="12.75">
      <c r="A90" s="33">
        <v>42454</v>
      </c>
      <c r="B90" s="34">
        <v>74.7</v>
      </c>
      <c r="C90" s="35">
        <v>0.0</v>
      </c>
      <c r="D90" s="39">
        <f>B90*C90/$F$3</f>
        <v>0</v>
      </c>
      <c r="E90" s="39">
        <f>B90*$E$4/$F$3</f>
        <v>0.00081639344262295</v>
      </c>
      <c r="F90" s="37">
        <v>212895144</v>
      </c>
    </row>
    <row r="91" spans="1:6" customHeight="1" ht="12.75">
      <c r="A91" s="33">
        <v>42455</v>
      </c>
      <c r="B91" s="34">
        <v>74.7</v>
      </c>
      <c r="C91" s="35">
        <v>0.0</v>
      </c>
      <c r="D91" s="39">
        <f>B91*C91/$F$3</f>
        <v>0</v>
      </c>
      <c r="E91" s="39">
        <f>B91*$E$4/$F$3</f>
        <v>0.00081639344262295</v>
      </c>
      <c r="F91" s="37">
        <v>212895144</v>
      </c>
    </row>
    <row r="92" spans="1:6" customHeight="1" ht="12.75">
      <c r="A92" s="33">
        <v>42456</v>
      </c>
      <c r="B92" s="34">
        <v>74.7</v>
      </c>
      <c r="C92" s="35">
        <v>0.0</v>
      </c>
      <c r="D92" s="39">
        <f>B92*C92/$F$3</f>
        <v>0</v>
      </c>
      <c r="E92" s="39">
        <f>B92*$E$4/$F$3</f>
        <v>0.00081639344262295</v>
      </c>
      <c r="F92" s="37">
        <v>212895144</v>
      </c>
    </row>
    <row r="93" spans="1:6" customHeight="1" ht="12.75">
      <c r="A93" s="33">
        <v>42457</v>
      </c>
      <c r="B93" s="34">
        <v>75.14</v>
      </c>
      <c r="C93" s="35">
        <v>0.0</v>
      </c>
      <c r="D93" s="39">
        <f>B93*C93/$F$3</f>
        <v>0</v>
      </c>
      <c r="E93" s="39">
        <f>B93*$E$4/$F$3</f>
        <v>0.00082120218579235</v>
      </c>
      <c r="F93" s="37">
        <v>214151631</v>
      </c>
    </row>
    <row r="94" spans="1:6" customHeight="1" ht="12.75">
      <c r="A94" s="33">
        <v>42458</v>
      </c>
      <c r="B94" s="34">
        <v>75.3</v>
      </c>
      <c r="C94" s="35">
        <v>0.0</v>
      </c>
      <c r="D94" s="39">
        <f>B94*C94/$F$3</f>
        <v>0</v>
      </c>
      <c r="E94" s="39">
        <f>B94*$E$4/$F$3</f>
        <v>0.00082295081967213</v>
      </c>
      <c r="F94" s="37">
        <v>214612958</v>
      </c>
    </row>
    <row r="95" spans="1:6" customHeight="1" ht="12.75">
      <c r="A95" s="33">
        <v>42459</v>
      </c>
      <c r="B95" s="34">
        <v>76.6</v>
      </c>
      <c r="C95" s="35">
        <v>0.0</v>
      </c>
      <c r="D95" s="39">
        <f>B95*C95/$F$3</f>
        <v>0</v>
      </c>
      <c r="E95" s="39">
        <f>B95*$E$4/$F$3</f>
        <v>0.00083715846994536</v>
      </c>
      <c r="F95" s="37">
        <v>218309080</v>
      </c>
    </row>
    <row r="96" spans="1:6" customHeight="1" ht="12.75">
      <c r="A96" s="33">
        <v>42460</v>
      </c>
      <c r="B96" s="34">
        <v>76.63</v>
      </c>
      <c r="C96" s="35">
        <v>0.0</v>
      </c>
      <c r="D96" s="39">
        <f>B96*C96/$F$3</f>
        <v>0</v>
      </c>
      <c r="E96" s="39">
        <f>B96*$E$4/$F$3</f>
        <v>0.00083748633879781</v>
      </c>
      <c r="F96" s="37">
        <v>218399522</v>
      </c>
    </row>
    <row r="97" spans="1:6" customHeight="1" ht="12.75">
      <c r="A97" s="33">
        <v>42461</v>
      </c>
      <c r="B97" s="34">
        <v>75.71</v>
      </c>
      <c r="C97" s="35">
        <v>0.0</v>
      </c>
      <c r="D97" s="39">
        <f>B97*C97/$F$3</f>
        <v>0</v>
      </c>
      <c r="E97" s="39">
        <f>B97*$E$4/$F$3</f>
        <v>0.00082743169398907</v>
      </c>
      <c r="F97" s="37">
        <v>215773288</v>
      </c>
    </row>
    <row r="98" spans="1:6" customHeight="1" ht="12.75">
      <c r="A98" s="33">
        <v>42462</v>
      </c>
      <c r="B98" s="34">
        <v>75.71</v>
      </c>
      <c r="C98" s="35">
        <v>0.0</v>
      </c>
      <c r="D98" s="39">
        <f>B98*C98/$F$3</f>
        <v>0</v>
      </c>
      <c r="E98" s="39">
        <f>B98*$E$4/$F$3</f>
        <v>0.00082743169398907</v>
      </c>
      <c r="F98" s="37">
        <v>215773288</v>
      </c>
    </row>
    <row r="99" spans="1:6" customHeight="1" ht="12.75">
      <c r="A99" s="33">
        <v>42463</v>
      </c>
      <c r="B99" s="34">
        <v>75.71</v>
      </c>
      <c r="C99" s="35">
        <v>0.0</v>
      </c>
      <c r="D99" s="39">
        <f>B99*C99/$F$3</f>
        <v>0</v>
      </c>
      <c r="E99" s="39">
        <f>B99*$E$4/$F$3</f>
        <v>0.00082743169398907</v>
      </c>
      <c r="F99" s="37">
        <v>215773288</v>
      </c>
    </row>
    <row r="100" spans="1:6" customHeight="1" ht="12.75">
      <c r="A100" s="33">
        <v>42464</v>
      </c>
      <c r="B100" s="34">
        <v>75.91</v>
      </c>
      <c r="C100" s="35">
        <v>0.0</v>
      </c>
      <c r="D100" s="39">
        <f>B100*C100/$F$3</f>
        <v>0</v>
      </c>
      <c r="E100" s="39">
        <f>B100*$E$4/$F$3</f>
        <v>0.0008296174863388</v>
      </c>
      <c r="F100" s="37">
        <v>216332769</v>
      </c>
    </row>
    <row r="101" spans="1:6" customHeight="1" ht="12.75">
      <c r="A101" s="33">
        <v>42465</v>
      </c>
      <c r="B101" s="34">
        <v>75.19</v>
      </c>
      <c r="C101" s="35">
        <v>0.0</v>
      </c>
      <c r="D101" s="39">
        <f>B101*C101/$F$3</f>
        <v>0</v>
      </c>
      <c r="E101" s="39">
        <f>B101*$E$4/$F$3</f>
        <v>0.00082174863387978</v>
      </c>
      <c r="F101" s="37">
        <v>214287229</v>
      </c>
    </row>
    <row r="102" spans="1:6" customHeight="1" ht="12.75">
      <c r="A102" s="33">
        <v>42466</v>
      </c>
      <c r="B102" s="34">
        <v>75.39</v>
      </c>
      <c r="C102" s="35">
        <v>0.0</v>
      </c>
      <c r="D102" s="39">
        <f>B102*C102/$F$3</f>
        <v>0</v>
      </c>
      <c r="E102" s="39">
        <f>B102*$E$4/$F$3</f>
        <v>0.00082393442622951</v>
      </c>
      <c r="F102" s="37">
        <v>214871701</v>
      </c>
    </row>
    <row r="103" spans="1:6" customHeight="1" ht="12.75">
      <c r="A103" s="33">
        <v>42467</v>
      </c>
      <c r="B103" s="34">
        <v>75.31</v>
      </c>
      <c r="C103" s="35">
        <v>0.0</v>
      </c>
      <c r="D103" s="39">
        <f>B103*C103/$F$3</f>
        <v>0</v>
      </c>
      <c r="E103" s="39">
        <f>B103*$E$4/$F$3</f>
        <v>0.00082306010928962</v>
      </c>
      <c r="F103" s="37">
        <v>214632614</v>
      </c>
    </row>
    <row r="104" spans="1:6" customHeight="1" ht="12.75">
      <c r="A104" s="33">
        <v>42468</v>
      </c>
      <c r="B104" s="34">
        <v>76.39</v>
      </c>
      <c r="C104" s="35">
        <v>0.0</v>
      </c>
      <c r="D104" s="39">
        <f>B104*C104/$F$3</f>
        <v>0</v>
      </c>
      <c r="E104" s="39">
        <f>B104*$E$4/$F$3</f>
        <v>0.00083486338797814</v>
      </c>
      <c r="F104" s="37">
        <v>217710799</v>
      </c>
    </row>
    <row r="105" spans="1:6" customHeight="1" ht="12.75">
      <c r="A105" s="33">
        <v>42469</v>
      </c>
      <c r="B105" s="34">
        <v>76.39</v>
      </c>
      <c r="C105" s="35">
        <v>0.0</v>
      </c>
      <c r="D105" s="39">
        <f>B105*C105/$F$3</f>
        <v>0</v>
      </c>
      <c r="E105" s="39">
        <f>B105*$E$4/$F$3</f>
        <v>0.00083486338797814</v>
      </c>
      <c r="F105" s="37">
        <v>217710799</v>
      </c>
    </row>
    <row r="106" spans="1:6" customHeight="1" ht="12.75">
      <c r="A106" s="33">
        <v>42470</v>
      </c>
      <c r="B106" s="34">
        <v>76.39</v>
      </c>
      <c r="C106" s="35">
        <v>0.0</v>
      </c>
      <c r="D106" s="39">
        <f>B106*C106/$F$3</f>
        <v>0</v>
      </c>
      <c r="E106" s="39">
        <f>B106*$E$4/$F$3</f>
        <v>0.00083486338797814</v>
      </c>
      <c r="F106" s="37">
        <v>217710799</v>
      </c>
    </row>
    <row r="107" spans="1:6" customHeight="1" ht="12.75">
      <c r="A107" s="33">
        <v>42471</v>
      </c>
      <c r="B107" s="34">
        <v>76.74</v>
      </c>
      <c r="C107" s="35">
        <v>0.0</v>
      </c>
      <c r="D107" s="39">
        <f>B107*C107/$F$3</f>
        <v>0</v>
      </c>
      <c r="E107" s="39">
        <f>B107*$E$4/$F$3</f>
        <v>0.00083868852459016</v>
      </c>
      <c r="F107" s="37">
        <v>218719919</v>
      </c>
    </row>
    <row r="108" spans="1:6" customHeight="1" ht="12.75">
      <c r="A108" s="33">
        <v>42472</v>
      </c>
      <c r="B108" s="34">
        <v>77.15</v>
      </c>
      <c r="C108" s="35">
        <v>0.0</v>
      </c>
      <c r="D108" s="39">
        <f>B108*C108/$F$3</f>
        <v>0</v>
      </c>
      <c r="E108" s="39">
        <f>B108*$E$4/$F$3</f>
        <v>0.0008431693989071</v>
      </c>
      <c r="F108" s="37">
        <v>219866747</v>
      </c>
    </row>
    <row r="109" spans="1:6" customHeight="1" ht="12.75">
      <c r="A109" s="33">
        <v>42473</v>
      </c>
      <c r="B109" s="34">
        <v>77.59</v>
      </c>
      <c r="C109" s="35">
        <v>0.0</v>
      </c>
      <c r="D109" s="39">
        <f>B109*C109/$F$3</f>
        <v>0</v>
      </c>
      <c r="E109" s="39">
        <f>B109*$E$4/$F$3</f>
        <v>0.0008479781420765</v>
      </c>
      <c r="F109" s="37">
        <v>221120859</v>
      </c>
    </row>
    <row r="110" spans="1:6" customHeight="1" ht="12.75">
      <c r="A110" s="33">
        <v>42474</v>
      </c>
      <c r="B110" s="34">
        <v>77.2</v>
      </c>
      <c r="C110" s="35">
        <v>0.0</v>
      </c>
      <c r="D110" s="39">
        <f>B110*C110/$F$3</f>
        <v>0</v>
      </c>
      <c r="E110" s="39">
        <f>B110*$E$4/$F$3</f>
        <v>0.00084371584699454</v>
      </c>
      <c r="F110" s="37">
        <v>220007511</v>
      </c>
    </row>
    <row r="111" spans="1:6" customHeight="1" ht="12.75">
      <c r="A111" s="33">
        <v>42475</v>
      </c>
      <c r="B111" s="34">
        <v>76.97</v>
      </c>
      <c r="C111" s="35">
        <v>0.0</v>
      </c>
      <c r="D111" s="39">
        <f>B111*C111/$F$3</f>
        <v>0</v>
      </c>
      <c r="E111" s="39">
        <f>B111*$E$4/$F$3</f>
        <v>0.00084120218579235</v>
      </c>
      <c r="F111" s="37">
        <v>219368064</v>
      </c>
    </row>
    <row r="112" spans="1:6" customHeight="1" ht="12.75">
      <c r="A112" s="33">
        <v>42476</v>
      </c>
      <c r="B112" s="34">
        <v>76.97</v>
      </c>
      <c r="C112" s="35">
        <v>0.0</v>
      </c>
      <c r="D112" s="39">
        <f>B112*C112/$F$3</f>
        <v>0</v>
      </c>
      <c r="E112" s="39">
        <f>B112*$E$4/$F$3</f>
        <v>0.00084120218579235</v>
      </c>
      <c r="F112" s="37">
        <v>219368064</v>
      </c>
    </row>
    <row r="113" spans="1:6" customHeight="1" ht="12.75">
      <c r="A113" s="33">
        <v>42477</v>
      </c>
      <c r="B113" s="34">
        <v>76.97</v>
      </c>
      <c r="C113" s="35">
        <v>0.0</v>
      </c>
      <c r="D113" s="39">
        <f>B113*C113/$F$3</f>
        <v>0</v>
      </c>
      <c r="E113" s="39">
        <f>B113*$E$4/$F$3</f>
        <v>0.00084120218579235</v>
      </c>
      <c r="F113" s="37">
        <v>219368064</v>
      </c>
    </row>
    <row r="114" spans="1:6" customHeight="1" ht="12.75">
      <c r="A114" s="33">
        <v>42478</v>
      </c>
      <c r="B114" s="34">
        <v>77.14</v>
      </c>
      <c r="C114" s="35">
        <v>0.0</v>
      </c>
      <c r="D114" s="39">
        <f>B114*C114/$F$3</f>
        <v>0</v>
      </c>
      <c r="E114" s="39">
        <f>B114*$E$4/$F$3</f>
        <v>0.00084306010928962</v>
      </c>
      <c r="F114" s="37">
        <v>219860887</v>
      </c>
    </row>
    <row r="115" spans="1:6" customHeight="1" ht="12.75">
      <c r="A115" s="33">
        <v>42479</v>
      </c>
      <c r="B115" s="34">
        <v>78.32</v>
      </c>
      <c r="C115" s="35">
        <v>0.0</v>
      </c>
      <c r="D115" s="39">
        <f>B115*C115/$F$3</f>
        <v>0</v>
      </c>
      <c r="E115" s="39">
        <f>B115*$E$4/$F$3</f>
        <v>0.00085595628415301</v>
      </c>
      <c r="F115" s="37">
        <v>223203231</v>
      </c>
    </row>
    <row r="116" spans="1:6" customHeight="1" ht="12.75">
      <c r="A116" s="33">
        <v>42480</v>
      </c>
      <c r="B116" s="34">
        <v>78.26</v>
      </c>
      <c r="C116" s="35">
        <v>0.0</v>
      </c>
      <c r="D116" s="39">
        <f>B116*C116/$F$3</f>
        <v>0</v>
      </c>
      <c r="E116" s="39">
        <f>B116*$E$4/$F$3</f>
        <v>0.00085530054644809</v>
      </c>
      <c r="F116" s="37">
        <v>223033343</v>
      </c>
    </row>
    <row r="117" spans="1:6" customHeight="1" ht="12.75">
      <c r="A117" s="33">
        <v>42481</v>
      </c>
      <c r="B117" s="34">
        <v>77.97</v>
      </c>
      <c r="C117" s="35">
        <v>0.0</v>
      </c>
      <c r="D117" s="39">
        <f>B117*C117/$F$3</f>
        <v>0</v>
      </c>
      <c r="E117" s="39">
        <f>B117*$E$4/$F$3</f>
        <v>0.00085213114754098</v>
      </c>
      <c r="F117" s="37">
        <v>222223649</v>
      </c>
    </row>
    <row r="118" spans="1:6" customHeight="1" ht="12.75">
      <c r="A118" s="33">
        <v>42482</v>
      </c>
      <c r="B118" s="34">
        <v>78.34</v>
      </c>
      <c r="C118" s="35">
        <v>0.0</v>
      </c>
      <c r="D118" s="39">
        <f>B118*C118/$F$3</f>
        <v>0</v>
      </c>
      <c r="E118" s="39">
        <f>B118*$E$4/$F$3</f>
        <v>0.00085617486338798</v>
      </c>
      <c r="F118" s="37">
        <v>223270437</v>
      </c>
    </row>
    <row r="119" spans="1:6" customHeight="1" ht="12.75">
      <c r="A119" s="33">
        <v>42483</v>
      </c>
      <c r="B119" s="34">
        <v>78.34</v>
      </c>
      <c r="C119" s="35">
        <v>0.0</v>
      </c>
      <c r="D119" s="39">
        <f>B119*C119/$F$3</f>
        <v>0</v>
      </c>
      <c r="E119" s="39">
        <f>B119*$E$4/$F$3</f>
        <v>0.00085617486338798</v>
      </c>
      <c r="F119" s="37">
        <v>223270437</v>
      </c>
    </row>
    <row r="120" spans="1:6" customHeight="1" ht="12.75">
      <c r="A120" s="33">
        <v>42484</v>
      </c>
      <c r="B120" s="34">
        <v>78.34</v>
      </c>
      <c r="C120" s="35">
        <v>0.0</v>
      </c>
      <c r="D120" s="39">
        <f>B120*C120/$F$3</f>
        <v>0</v>
      </c>
      <c r="E120" s="39">
        <f>B120*$E$4/$F$3</f>
        <v>0.00085617486338798</v>
      </c>
      <c r="F120" s="37">
        <v>223270437</v>
      </c>
    </row>
    <row r="121" spans="1:6" customHeight="1" ht="12.75">
      <c r="A121" s="33">
        <v>42485</v>
      </c>
      <c r="B121" s="34">
        <v>78.25</v>
      </c>
      <c r="C121" s="35">
        <v>0.0</v>
      </c>
      <c r="D121" s="39">
        <f>B121*C121/$F$3</f>
        <v>0</v>
      </c>
      <c r="E121" s="39">
        <f>B121*$E$4/$F$3</f>
        <v>0.0008551912568306</v>
      </c>
      <c r="F121" s="37">
        <v>219108504</v>
      </c>
    </row>
    <row r="122" spans="1:6" customHeight="1" ht="12.75">
      <c r="A122" s="33">
        <v>42486</v>
      </c>
      <c r="B122" s="34">
        <v>78.48</v>
      </c>
      <c r="C122" s="35">
        <v>0.0</v>
      </c>
      <c r="D122" s="39">
        <f>B122*C122/$F$3</f>
        <v>0</v>
      </c>
      <c r="E122" s="39">
        <f>B122*$E$4/$F$3</f>
        <v>0.00085770491803279</v>
      </c>
      <c r="F122" s="37">
        <v>219756893</v>
      </c>
    </row>
    <row r="123" spans="1:6" customHeight="1" ht="12.75">
      <c r="A123" s="33">
        <v>42487</v>
      </c>
      <c r="B123" s="34">
        <v>78.34</v>
      </c>
      <c r="C123" s="35">
        <v>0.0</v>
      </c>
      <c r="D123" s="39">
        <f>B123*C123/$F$3</f>
        <v>0</v>
      </c>
      <c r="E123" s="39">
        <f>B123*$E$4/$F$3</f>
        <v>0.00085617486338798</v>
      </c>
      <c r="F123" s="37">
        <v>219346220</v>
      </c>
    </row>
    <row r="124" spans="1:6" customHeight="1" ht="12.75">
      <c r="A124" s="33">
        <v>42488</v>
      </c>
      <c r="B124" s="34">
        <v>79.01</v>
      </c>
      <c r="C124" s="35">
        <v>0.0</v>
      </c>
      <c r="D124" s="39">
        <f>B124*C124/$F$3</f>
        <v>0</v>
      </c>
      <c r="E124" s="39">
        <f>B124*$E$4/$F$3</f>
        <v>0.00086349726775956</v>
      </c>
      <c r="F124" s="37">
        <v>221223938</v>
      </c>
    </row>
    <row r="125" spans="1:6" customHeight="1" ht="12.75">
      <c r="A125" s="33">
        <v>42489</v>
      </c>
      <c r="B125" s="34">
        <v>79.1</v>
      </c>
      <c r="C125" s="35">
        <v>0.0</v>
      </c>
      <c r="D125" s="39">
        <f>B125*C125/$F$3</f>
        <v>0</v>
      </c>
      <c r="E125" s="39">
        <f>B125*$E$4/$F$3</f>
        <v>0.00086448087431694</v>
      </c>
      <c r="F125" s="37">
        <v>221490424</v>
      </c>
    </row>
    <row r="126" spans="1:6" customHeight="1" ht="12.75">
      <c r="A126" s="33">
        <v>42490</v>
      </c>
      <c r="B126" s="34">
        <v>79.1</v>
      </c>
      <c r="C126" s="38">
        <v>0.0</v>
      </c>
      <c r="D126" s="39">
        <f>B126*C126/$F$3</f>
        <v>0</v>
      </c>
      <c r="E126" s="39">
        <f>B126*$E$4/$F$3</f>
        <v>0.00086448087431694</v>
      </c>
      <c r="F126" s="37">
        <v>221490424</v>
      </c>
    </row>
    <row r="127" spans="1:6" customHeight="1" ht="12.75">
      <c r="A127" s="33">
        <v>42491</v>
      </c>
      <c r="B127" s="34">
        <v>79.1</v>
      </c>
      <c r="C127" s="38">
        <v>0.0</v>
      </c>
      <c r="D127" s="39">
        <f>B127*C127/$F$3</f>
        <v>0</v>
      </c>
      <c r="E127" s="39">
        <f>B127*$E$4/$F$3</f>
        <v>0.00086448087431694</v>
      </c>
      <c r="F127" s="37">
        <v>221490424</v>
      </c>
    </row>
    <row r="128" spans="1:6" customHeight="1" ht="12.75">
      <c r="A128" s="33">
        <v>42492</v>
      </c>
      <c r="B128" s="34">
        <v>79.03</v>
      </c>
      <c r="C128" s="38">
        <v>0.0002</v>
      </c>
      <c r="D128" s="39">
        <f>B128*C128/$F$3</f>
        <v>4.3185792349727E-5</v>
      </c>
      <c r="E128" s="39">
        <f>B128*$E$4/$F$3</f>
        <v>0.00086371584699454</v>
      </c>
      <c r="F128" s="37">
        <v>221293792</v>
      </c>
    </row>
    <row r="129" spans="1:6" customHeight="1" ht="12.75">
      <c r="A129" s="33">
        <v>42493</v>
      </c>
      <c r="B129" s="34">
        <v>78.06</v>
      </c>
      <c r="C129" s="38">
        <v>0.0</v>
      </c>
      <c r="D129" s="39">
        <f>B129*C129/$F$3</f>
        <v>0</v>
      </c>
      <c r="E129" s="39">
        <f>B129*$E$4/$F$3</f>
        <v>0.00085311475409836</v>
      </c>
      <c r="F129" s="37">
        <v>218554431</v>
      </c>
    </row>
    <row r="130" spans="1:6" customHeight="1" ht="12.75">
      <c r="A130" s="33">
        <v>42494</v>
      </c>
      <c r="B130" s="34">
        <v>77.05</v>
      </c>
      <c r="C130" s="38">
        <v>0.0</v>
      </c>
      <c r="D130" s="39">
        <f>B130*C130/$F$3</f>
        <v>0</v>
      </c>
      <c r="E130" s="39">
        <f>B130*$E$4/$F$3</f>
        <v>0.00084207650273224</v>
      </c>
      <c r="F130" s="37">
        <v>215747696</v>
      </c>
    </row>
    <row r="131" spans="1:6" customHeight="1" ht="12.75">
      <c r="A131" s="33">
        <v>42495</v>
      </c>
      <c r="B131" s="34">
        <v>77.08</v>
      </c>
      <c r="C131" s="38">
        <v>0.0</v>
      </c>
      <c r="D131" s="39">
        <f>B131*C131/$F$3</f>
        <v>0</v>
      </c>
      <c r="E131" s="39">
        <f>B131*$E$4/$F$3</f>
        <v>0.0008424043715847</v>
      </c>
      <c r="F131" s="37">
        <v>215812470</v>
      </c>
    </row>
    <row r="132" spans="1:6" customHeight="1" ht="12.75">
      <c r="A132" s="33">
        <v>42496</v>
      </c>
      <c r="B132" s="34">
        <v>76.65</v>
      </c>
      <c r="C132" s="38">
        <v>0.0</v>
      </c>
      <c r="D132" s="39">
        <f>B132*C132/$F$3</f>
        <v>0</v>
      </c>
      <c r="E132" s="39">
        <f>B132*$E$4/$F$3</f>
        <v>0.00083770491803279</v>
      </c>
      <c r="F132" s="37">
        <v>214628320</v>
      </c>
    </row>
    <row r="133" spans="1:6" customHeight="1" ht="12.75">
      <c r="A133" s="33">
        <v>42497</v>
      </c>
      <c r="B133" s="34">
        <v>76.65</v>
      </c>
      <c r="C133" s="38">
        <v>0.0</v>
      </c>
      <c r="D133" s="39">
        <f>B133*C133/$F$3</f>
        <v>0</v>
      </c>
      <c r="E133" s="39">
        <f>B133*$E$4/$F$3</f>
        <v>0.00083770491803279</v>
      </c>
      <c r="F133" s="37">
        <v>214628320</v>
      </c>
    </row>
    <row r="134" spans="1:6" customHeight="1" ht="12.75">
      <c r="A134" s="33">
        <v>42498</v>
      </c>
      <c r="B134" s="34">
        <v>76.65</v>
      </c>
      <c r="C134" s="38">
        <v>0.0</v>
      </c>
      <c r="D134" s="39">
        <f>B134*C134/$F$3</f>
        <v>0</v>
      </c>
      <c r="E134" s="39">
        <f>B134*$E$4/$F$3</f>
        <v>0.00083770491803279</v>
      </c>
      <c r="F134" s="37">
        <v>214628320</v>
      </c>
    </row>
    <row r="135" spans="1:6" customHeight="1" ht="12.75">
      <c r="A135" s="33">
        <v>42499</v>
      </c>
      <c r="B135" s="34">
        <v>76.35</v>
      </c>
      <c r="C135" s="38">
        <v>0.001</v>
      </c>
      <c r="D135" s="39">
        <f>B135*C135/$F$3</f>
        <v>0.00020860655737705</v>
      </c>
      <c r="E135" s="39">
        <f>B135*$E$4/$F$3</f>
        <v>0.0008344262295082</v>
      </c>
      <c r="F135" s="37">
        <v>213774812</v>
      </c>
    </row>
    <row r="136" spans="1:6" customHeight="1" ht="12.75">
      <c r="A136" s="33">
        <v>42500</v>
      </c>
      <c r="B136" s="34">
        <v>76.53</v>
      </c>
      <c r="C136" s="38">
        <v>0.001</v>
      </c>
      <c r="D136" s="39">
        <f>B136*C136/$F$3</f>
        <v>0.00020909836065574</v>
      </c>
      <c r="E136" s="39">
        <f>B136*$E$4/$F$3</f>
        <v>0.00083639344262295</v>
      </c>
      <c r="F136" s="37">
        <v>214293239</v>
      </c>
    </row>
    <row r="137" spans="1:6" customHeight="1" ht="12.75">
      <c r="A137" s="33">
        <v>42501</v>
      </c>
      <c r="B137" s="34">
        <v>77.07</v>
      </c>
      <c r="C137" s="38">
        <v>0.001</v>
      </c>
      <c r="D137" s="39">
        <f>B137*C137/$F$3</f>
        <v>0.0002105737704918</v>
      </c>
      <c r="E137" s="39">
        <f>B137*$E$4/$F$3</f>
        <v>0.00084229508196721</v>
      </c>
      <c r="F137" s="37">
        <v>215800117</v>
      </c>
    </row>
    <row r="138" spans="1:6" customHeight="1" ht="12.75">
      <c r="A138" s="33">
        <v>42502</v>
      </c>
      <c r="B138" s="34">
        <v>77.3</v>
      </c>
      <c r="C138" s="38">
        <v>0.001</v>
      </c>
      <c r="D138" s="39">
        <f>B138*C138/$F$3</f>
        <v>0.00021120218579235</v>
      </c>
      <c r="E138" s="39">
        <f>B138*$E$4/$F$3</f>
        <v>0.0008448087431694</v>
      </c>
      <c r="F138" s="37">
        <v>216438160</v>
      </c>
    </row>
    <row r="139" spans="1:6" customHeight="1" ht="12.75">
      <c r="A139" s="33">
        <v>42503</v>
      </c>
      <c r="B139" s="34">
        <v>76.59</v>
      </c>
      <c r="C139" s="38">
        <v>0.001</v>
      </c>
      <c r="D139" s="39">
        <f>B139*C139/$F$3</f>
        <v>0.00020926229508197</v>
      </c>
      <c r="E139" s="39">
        <f>B139*$E$4/$F$3</f>
        <v>0.00083704918032787</v>
      </c>
      <c r="F139" s="37">
        <v>214450162</v>
      </c>
    </row>
    <row r="140" spans="1:6" customHeight="1" ht="12.75">
      <c r="A140" s="33">
        <v>42504</v>
      </c>
      <c r="B140" s="34">
        <v>76.59</v>
      </c>
      <c r="C140" s="38">
        <v>0.001</v>
      </c>
      <c r="D140" s="39">
        <f>B140*C140/$F$3</f>
        <v>0.00020926229508197</v>
      </c>
      <c r="E140" s="39">
        <f>B140*$E$4/$F$3</f>
        <v>0.00083704918032787</v>
      </c>
      <c r="F140" s="37">
        <v>214450162</v>
      </c>
    </row>
    <row r="141" spans="1:6" customHeight="1" ht="12.75">
      <c r="A141" s="33">
        <v>42505</v>
      </c>
      <c r="B141" s="34">
        <v>76.59</v>
      </c>
      <c r="C141" s="38">
        <v>0.001</v>
      </c>
      <c r="D141" s="39">
        <f>B141*C141/$F$3</f>
        <v>0.00020926229508197</v>
      </c>
      <c r="E141" s="39">
        <f>B141*$E$4/$F$3</f>
        <v>0.00083704918032787</v>
      </c>
      <c r="F141" s="37">
        <v>214450162</v>
      </c>
    </row>
    <row r="142" spans="1:6" customHeight="1" ht="12.75">
      <c r="A142" s="33">
        <v>42506</v>
      </c>
      <c r="B142" s="34">
        <v>76.82</v>
      </c>
      <c r="C142" s="38">
        <v>0.001</v>
      </c>
      <c r="D142" s="39">
        <f>B142*C142/$F$3</f>
        <v>0.00020989071038251</v>
      </c>
      <c r="E142" s="39">
        <f>B142*$E$4/$F$3</f>
        <v>0.00083956284153005</v>
      </c>
      <c r="F142" s="37">
        <v>215105262</v>
      </c>
    </row>
    <row r="143" spans="1:6" customHeight="1" ht="12.75">
      <c r="A143" s="33">
        <v>42507</v>
      </c>
      <c r="B143" s="34">
        <v>76.79</v>
      </c>
      <c r="C143" s="38">
        <v>0.001</v>
      </c>
      <c r="D143" s="39">
        <f>B143*C143/$F$3</f>
        <v>0.0002098087431694</v>
      </c>
      <c r="E143" s="39">
        <f>B143*$E$4/$F$3</f>
        <v>0.0008392349726776</v>
      </c>
      <c r="F143" s="37">
        <v>215020141</v>
      </c>
    </row>
    <row r="144" spans="1:6" customHeight="1" ht="12.75">
      <c r="A144" s="33">
        <v>42508</v>
      </c>
      <c r="B144" s="34">
        <v>76.57</v>
      </c>
      <c r="C144" s="38">
        <v>0.001</v>
      </c>
      <c r="D144" s="39">
        <f>B144*C144/$F$3</f>
        <v>0.00020920765027322</v>
      </c>
      <c r="E144" s="39">
        <f>B144*$E$4/$F$3</f>
        <v>0.0008368306010929</v>
      </c>
      <c r="F144" s="37">
        <v>214386910</v>
      </c>
    </row>
    <row r="145" spans="1:6" customHeight="1" ht="12.75">
      <c r="A145" s="33">
        <v>42509</v>
      </c>
      <c r="B145" s="34">
        <v>75.39</v>
      </c>
      <c r="C145" s="38">
        <v>0.001</v>
      </c>
      <c r="D145" s="39">
        <f>B145*C145/$F$3</f>
        <v>0.00020598360655738</v>
      </c>
      <c r="E145" s="39">
        <f>B145*$E$4/$F$3</f>
        <v>0.00082393442622951</v>
      </c>
      <c r="F145" s="37">
        <v>211081659</v>
      </c>
    </row>
    <row r="146" spans="1:6" customHeight="1" ht="12.75">
      <c r="A146" s="33">
        <v>42510</v>
      </c>
      <c r="B146" s="34">
        <v>75.45</v>
      </c>
      <c r="C146" s="38">
        <v>0.001</v>
      </c>
      <c r="D146" s="39">
        <f>B146*C146/$F$3</f>
        <v>0.00020614754098361</v>
      </c>
      <c r="E146" s="39">
        <f>B146*$E$4/$F$3</f>
        <v>0.00082459016393443</v>
      </c>
      <c r="F146" s="37">
        <v>211253326</v>
      </c>
    </row>
    <row r="147" spans="1:6" customHeight="1" ht="12.75">
      <c r="A147" s="33">
        <v>42511</v>
      </c>
      <c r="B147" s="34">
        <v>75.45</v>
      </c>
      <c r="C147" s="38">
        <v>0.001</v>
      </c>
      <c r="D147" s="39">
        <f>B147*C147/$F$3</f>
        <v>0.00020614754098361</v>
      </c>
      <c r="E147" s="39">
        <f>B147*$E$4/$F$3</f>
        <v>0.00082459016393443</v>
      </c>
      <c r="F147" s="37">
        <v>211253326</v>
      </c>
    </row>
    <row r="148" spans="1:6" customHeight="1" ht="12.75">
      <c r="A148" s="33">
        <v>42512</v>
      </c>
      <c r="B148" s="34">
        <v>75.45</v>
      </c>
      <c r="C148" s="38">
        <v>0.001</v>
      </c>
      <c r="D148" s="39">
        <f>B148*C148/$F$3</f>
        <v>0.00020614754098361</v>
      </c>
      <c r="E148" s="39">
        <f>B148*$E$4/$F$3</f>
        <v>0.00082459016393443</v>
      </c>
      <c r="F148" s="37">
        <v>211253326</v>
      </c>
    </row>
    <row r="149" spans="1:6" customHeight="1" ht="12.75">
      <c r="A149" s="33">
        <v>42513</v>
      </c>
      <c r="B149" s="34">
        <v>75.3</v>
      </c>
      <c r="C149" s="38">
        <v>0.001</v>
      </c>
      <c r="D149" s="39">
        <f>B149*C149/$F$3</f>
        <v>0.00020573770491803</v>
      </c>
      <c r="E149" s="39">
        <f>B149*$E$4/$F$3</f>
        <v>0.00082295081967213</v>
      </c>
      <c r="F149" s="37">
        <v>210826114</v>
      </c>
    </row>
    <row r="150" spans="1:6" customHeight="1" ht="12.75">
      <c r="A150" s="33">
        <v>42514</v>
      </c>
      <c r="B150" s="34">
        <v>75.62</v>
      </c>
      <c r="C150" s="38">
        <v>0.001</v>
      </c>
      <c r="D150" s="39">
        <f>B150*C150/$F$3</f>
        <v>0.00020661202185792</v>
      </c>
      <c r="E150" s="39">
        <f>B150*$E$4/$F$3</f>
        <v>0.00082644808743169</v>
      </c>
      <c r="F150" s="37">
        <v>211733642</v>
      </c>
    </row>
    <row r="151" spans="1:6" customHeight="1" ht="12.75">
      <c r="A151" s="33">
        <v>42515</v>
      </c>
      <c r="B151" s="34">
        <v>75.71</v>
      </c>
      <c r="C151" s="38">
        <v>0.001</v>
      </c>
      <c r="D151" s="39">
        <f>B151*C151/$F$3</f>
        <v>0.00020685792349727</v>
      </c>
      <c r="E151" s="39">
        <f>B151*$E$4/$F$3</f>
        <v>0.00082743169398907</v>
      </c>
      <c r="F151" s="37">
        <v>211998928</v>
      </c>
    </row>
    <row r="152" spans="1:6" customHeight="1" ht="12.75">
      <c r="A152" s="33">
        <v>42516</v>
      </c>
      <c r="B152" s="34">
        <v>76.31</v>
      </c>
      <c r="C152" s="38">
        <v>0.001</v>
      </c>
      <c r="D152" s="39">
        <f>B152*C152/$F$3</f>
        <v>0.00020849726775956</v>
      </c>
      <c r="E152" s="39">
        <f>B152*$E$4/$F$3</f>
        <v>0.00083398907103825</v>
      </c>
      <c r="F152" s="37">
        <v>213679328</v>
      </c>
    </row>
    <row r="153" spans="1:6" customHeight="1" ht="12.75">
      <c r="A153" s="33">
        <v>42517</v>
      </c>
      <c r="B153" s="34">
        <v>76.01</v>
      </c>
      <c r="C153" s="38">
        <v>0.001</v>
      </c>
      <c r="D153" s="39">
        <f>B153*C153/$F$3</f>
        <v>0.00020767759562842</v>
      </c>
      <c r="E153" s="39">
        <f>B153*$E$4/$F$3</f>
        <v>0.00083071038251366</v>
      </c>
      <c r="F153" s="37">
        <v>212828002</v>
      </c>
    </row>
    <row r="154" spans="1:6" customHeight="1" ht="12.75">
      <c r="A154" s="33">
        <v>42518</v>
      </c>
      <c r="B154" s="34">
        <v>76.01</v>
      </c>
      <c r="C154" s="38">
        <v>0.001</v>
      </c>
      <c r="D154" s="39">
        <f>B154*C154/$F$3</f>
        <v>0.00020767759562842</v>
      </c>
      <c r="E154" s="39">
        <f>B154*$E$4/$F$3</f>
        <v>0.00083071038251366</v>
      </c>
      <c r="F154" s="37">
        <v>212828002</v>
      </c>
    </row>
    <row r="155" spans="1:6" customHeight="1" ht="12.75">
      <c r="A155" s="33">
        <v>42519</v>
      </c>
      <c r="B155" s="34">
        <v>76.01</v>
      </c>
      <c r="C155" s="38">
        <v>0.001</v>
      </c>
      <c r="D155" s="39">
        <f>B155*C155/$F$3</f>
        <v>0.00020767759562842</v>
      </c>
      <c r="E155" s="39">
        <f>B155*$E$4/$F$3</f>
        <v>0.00083071038251366</v>
      </c>
      <c r="F155" s="37">
        <v>212828002</v>
      </c>
    </row>
    <row r="156" spans="1:6" customHeight="1" ht="12.75">
      <c r="A156" s="33">
        <v>42520</v>
      </c>
      <c r="B156" s="34">
        <v>76.01</v>
      </c>
      <c r="C156" s="38">
        <v>0.001</v>
      </c>
      <c r="D156" s="39">
        <f>B156*C156/$F$3</f>
        <v>0.00020767759562842</v>
      </c>
      <c r="E156" s="39">
        <f>B156*$E$4/$F$3</f>
        <v>0.00083071038251366</v>
      </c>
      <c r="F156" s="37">
        <v>212828002</v>
      </c>
    </row>
    <row r="157" spans="1:6" customHeight="1" ht="12.75">
      <c r="A157" s="33">
        <v>42521</v>
      </c>
      <c r="B157" s="34">
        <v>75.73</v>
      </c>
      <c r="C157" s="38">
        <v>0.001</v>
      </c>
      <c r="D157" s="39">
        <f>B157*C157/$F$3</f>
        <v>0.00020691256830601</v>
      </c>
      <c r="E157" s="39">
        <f>B157*$E$4/$F$3</f>
        <v>0.00082765027322404</v>
      </c>
      <c r="F157" s="37">
        <v>212037178</v>
      </c>
    </row>
    <row r="158" spans="1:6" customHeight="1" ht="12.75">
      <c r="A158" s="33">
        <v>42522</v>
      </c>
      <c r="B158" s="34">
        <v>75.66</v>
      </c>
      <c r="C158" s="38">
        <v>0.0005</v>
      </c>
      <c r="D158" s="39">
        <f>B158*C158/$F$3</f>
        <v>0.0001033606557377</v>
      </c>
      <c r="E158" s="39">
        <f>B158*$E$4/$F$3</f>
        <v>0.00082688524590164</v>
      </c>
      <c r="F158" s="37">
        <v>211848911</v>
      </c>
    </row>
    <row r="159" spans="1:6" customHeight="1" ht="12.75">
      <c r="A159" s="33">
        <v>42523</v>
      </c>
      <c r="B159" s="34">
        <v>75.57</v>
      </c>
      <c r="C159" s="38">
        <v>0.0005</v>
      </c>
      <c r="D159" s="39">
        <f>B159*C159/$F$3</f>
        <v>0.00010323770491803</v>
      </c>
      <c r="E159" s="39">
        <f>B159*$E$4/$F$3</f>
        <v>0.00082590163934426</v>
      </c>
      <c r="F159" s="37">
        <v>211588313</v>
      </c>
    </row>
    <row r="160" spans="1:6" customHeight="1" ht="12.75">
      <c r="A160" s="33">
        <v>42524</v>
      </c>
      <c r="B160" s="34">
        <v>76.46</v>
      </c>
      <c r="C160" s="38">
        <v>0.0005</v>
      </c>
      <c r="D160" s="39">
        <f>B160*C160/$F$3</f>
        <v>0.00010445355191257</v>
      </c>
      <c r="E160" s="39">
        <f>B160*$E$4/$F$3</f>
        <v>0.00083562841530055</v>
      </c>
      <c r="F160" s="37">
        <v>214097497</v>
      </c>
    </row>
    <row r="161" spans="1:6" customHeight="1" ht="12.75">
      <c r="A161" s="33">
        <v>42525</v>
      </c>
      <c r="B161" s="34">
        <v>76.46</v>
      </c>
      <c r="C161" s="38">
        <v>0.0005</v>
      </c>
      <c r="D161" s="39">
        <f>B161*C161/$F$3</f>
        <v>0.00010445355191257</v>
      </c>
      <c r="E161" s="39">
        <f>B161*$E$4/$F$3</f>
        <v>0.00083562841530055</v>
      </c>
      <c r="F161" s="37">
        <v>214097497</v>
      </c>
    </row>
    <row r="162" spans="1:6" customHeight="1" ht="12.75">
      <c r="A162" s="33">
        <v>42526</v>
      </c>
      <c r="B162" s="34">
        <v>76.46</v>
      </c>
      <c r="C162" s="38">
        <v>0.0005</v>
      </c>
      <c r="D162" s="39">
        <f>B162*C162/$F$3</f>
        <v>0.00010445355191257</v>
      </c>
      <c r="E162" s="39">
        <f>B162*$E$4/$F$3</f>
        <v>0.00083562841530055</v>
      </c>
      <c r="F162" s="37">
        <v>214097497</v>
      </c>
    </row>
    <row r="163" spans="1:6" customHeight="1" ht="12.75">
      <c r="A163" s="33">
        <v>42527</v>
      </c>
      <c r="B163" s="34">
        <v>77.14</v>
      </c>
      <c r="C163" s="38">
        <v>0.0003</v>
      </c>
      <c r="D163" s="39">
        <f>B163*C163/$F$3</f>
        <v>6.3229508196721E-5</v>
      </c>
      <c r="E163" s="39">
        <f>B163*$E$4/$F$3</f>
        <v>0.00084306010928962</v>
      </c>
      <c r="F163" s="37">
        <v>216004519</v>
      </c>
    </row>
    <row r="164" spans="1:6" customHeight="1" ht="12.75">
      <c r="A164" s="33">
        <v>42528</v>
      </c>
      <c r="B164" s="34">
        <v>77.38</v>
      </c>
      <c r="C164" s="38">
        <v>0.0003</v>
      </c>
      <c r="D164" s="39">
        <f>B164*C164/$F$3</f>
        <v>6.3426229508197E-5</v>
      </c>
      <c r="E164" s="39">
        <f>B164*$E$4/$F$3</f>
        <v>0.00084568306010929</v>
      </c>
      <c r="F164" s="37">
        <v>216677346</v>
      </c>
    </row>
    <row r="165" spans="1:6" customHeight="1" ht="12.75">
      <c r="A165" s="33">
        <v>42529</v>
      </c>
      <c r="B165" s="34">
        <v>78.07</v>
      </c>
      <c r="C165" s="38">
        <v>0.0003</v>
      </c>
      <c r="D165" s="39">
        <f>B165*C165/$F$3</f>
        <v>6.3991803278689E-5</v>
      </c>
      <c r="E165" s="39">
        <f>B165*$E$4/$F$3</f>
        <v>0.00085322404371585</v>
      </c>
      <c r="F165" s="37">
        <v>218605031</v>
      </c>
    </row>
    <row r="166" spans="1:6" customHeight="1" ht="12.75">
      <c r="A166" s="33">
        <v>42530</v>
      </c>
      <c r="B166" s="34">
        <v>77.85</v>
      </c>
      <c r="C166" s="38">
        <v>0.0003</v>
      </c>
      <c r="D166" s="39">
        <f>B166*C166/$F$3</f>
        <v>6.3811475409836E-5</v>
      </c>
      <c r="E166" s="39">
        <f>B166*$E$4/$F$3</f>
        <v>0.00085081967213115</v>
      </c>
      <c r="F166" s="37">
        <v>217984282</v>
      </c>
    </row>
    <row r="167" spans="1:6" customHeight="1" ht="12.75">
      <c r="A167" s="33">
        <v>42531</v>
      </c>
      <c r="B167" s="34">
        <v>77.76</v>
      </c>
      <c r="C167" s="38">
        <v>0.0003</v>
      </c>
      <c r="D167" s="39">
        <f>B167*C167/$F$3</f>
        <v>6.3737704918033E-5</v>
      </c>
      <c r="E167" s="39">
        <f>B167*$E$4/$F$3</f>
        <v>0.00084983606557377</v>
      </c>
      <c r="F167" s="37">
        <v>217729541</v>
      </c>
    </row>
    <row r="168" spans="1:6" customHeight="1" ht="12.75">
      <c r="A168" s="33">
        <v>42532</v>
      </c>
      <c r="B168" s="34">
        <v>77.76</v>
      </c>
      <c r="C168" s="38">
        <v>0.0003</v>
      </c>
      <c r="D168" s="39">
        <f>B168*C168/$F$3</f>
        <v>6.3737704918033E-5</v>
      </c>
      <c r="E168" s="39">
        <f>B168*$E$4/$F$3</f>
        <v>0.00084983606557377</v>
      </c>
      <c r="F168" s="37">
        <v>217729541</v>
      </c>
    </row>
    <row r="169" spans="1:6" customHeight="1" ht="12.75">
      <c r="A169" s="33">
        <v>42533</v>
      </c>
      <c r="B169" s="34">
        <v>77.76</v>
      </c>
      <c r="C169" s="38">
        <v>0.0003</v>
      </c>
      <c r="D169" s="39">
        <f>B169*C169/$F$3</f>
        <v>6.3737704918033E-5</v>
      </c>
      <c r="E169" s="39">
        <f>B169*$E$4/$F$3</f>
        <v>0.00084983606557377</v>
      </c>
      <c r="F169" s="37">
        <v>217729541</v>
      </c>
    </row>
    <row r="170" spans="1:6" customHeight="1" ht="12.75">
      <c r="A170" s="33">
        <v>42534</v>
      </c>
      <c r="B170" s="34">
        <v>77.63</v>
      </c>
      <c r="C170" s="38">
        <v>0.0005</v>
      </c>
      <c r="D170" s="39">
        <f>B170*C170/$F$3</f>
        <v>0.00010605191256831</v>
      </c>
      <c r="E170" s="39">
        <f>B170*$E$4/$F$3</f>
        <v>0.00084841530054645</v>
      </c>
      <c r="F170" s="37">
        <v>217352057</v>
      </c>
    </row>
    <row r="171" spans="1:6" customHeight="1" ht="12.75">
      <c r="A171" s="33">
        <v>42535</v>
      </c>
      <c r="B171" s="34">
        <v>77.05</v>
      </c>
      <c r="C171" s="38">
        <v>0.0005</v>
      </c>
      <c r="D171" s="39">
        <f>B171*C171/$F$3</f>
        <v>0.00010525956284153</v>
      </c>
      <c r="E171" s="39">
        <f>B171*$E$4/$F$3</f>
        <v>0.00084207650273224</v>
      </c>
      <c r="F171" s="37">
        <v>215752070</v>
      </c>
    </row>
    <row r="172" spans="1:6" customHeight="1" ht="12.75">
      <c r="A172" s="33">
        <v>42536</v>
      </c>
      <c r="B172" s="34">
        <v>76.74</v>
      </c>
      <c r="C172" s="38">
        <v>0.0002</v>
      </c>
      <c r="D172" s="39">
        <f>B172*C172/$F$3</f>
        <v>4.1934426229508E-5</v>
      </c>
      <c r="E172" s="39">
        <f>B172*$E$4/$F$3</f>
        <v>0.00083868852459016</v>
      </c>
      <c r="F172" s="37">
        <v>214872223</v>
      </c>
    </row>
    <row r="173" spans="1:6" customHeight="1" ht="12.75">
      <c r="A173" s="33">
        <v>42537</v>
      </c>
      <c r="B173" s="34">
        <v>75.98</v>
      </c>
      <c r="C173" s="38">
        <v>0.0002</v>
      </c>
      <c r="D173" s="39">
        <f>B173*C173/$F$3</f>
        <v>4.151912568306E-5</v>
      </c>
      <c r="E173" s="39">
        <f>B173*$E$4/$F$3</f>
        <v>0.0008303825136612</v>
      </c>
      <c r="F173" s="37">
        <v>212751789</v>
      </c>
    </row>
    <row r="174" spans="1:6" customHeight="1" ht="12.75">
      <c r="A174" s="33">
        <v>42538</v>
      </c>
      <c r="B174" s="34">
        <v>76.93</v>
      </c>
      <c r="C174" s="38">
        <v>0.0005</v>
      </c>
      <c r="D174" s="39">
        <f>B174*C174/$F$3</f>
        <v>0.0001050956284153</v>
      </c>
      <c r="E174" s="39">
        <f>B174*$E$4/$F$3</f>
        <v>0.0008407650273224</v>
      </c>
      <c r="F174" s="37">
        <v>215406261</v>
      </c>
    </row>
    <row r="175" spans="1:6" customHeight="1" ht="12.75">
      <c r="A175" s="33">
        <v>42539</v>
      </c>
      <c r="B175" s="34">
        <v>76.93</v>
      </c>
      <c r="C175" s="38">
        <v>0.0005</v>
      </c>
      <c r="D175" s="39">
        <f>B175*C175/$F$3</f>
        <v>0.0001050956284153</v>
      </c>
      <c r="E175" s="39">
        <f>B175*$E$4/$F$3</f>
        <v>0.0008407650273224</v>
      </c>
      <c r="F175" s="37">
        <v>215406261</v>
      </c>
    </row>
    <row r="176" spans="1:6" customHeight="1" ht="12.75">
      <c r="A176" s="33">
        <v>42540</v>
      </c>
      <c r="B176" s="34">
        <v>76.93</v>
      </c>
      <c r="C176" s="38">
        <v>0.0005</v>
      </c>
      <c r="D176" s="39">
        <f>B176*C176/$F$3</f>
        <v>0.0001050956284153</v>
      </c>
      <c r="E176" s="39">
        <f>B176*$E$4/$F$3</f>
        <v>0.0008407650273224</v>
      </c>
      <c r="F176" s="37">
        <v>215406261</v>
      </c>
    </row>
    <row r="177" spans="1:6" customHeight="1" ht="12.75">
      <c r="A177" s="33">
        <v>42541</v>
      </c>
      <c r="B177" s="34">
        <v>77.41</v>
      </c>
      <c r="C177" s="38">
        <v>0.0002</v>
      </c>
      <c r="D177" s="39">
        <f>B177*C177/$F$3</f>
        <v>4.2300546448087E-5</v>
      </c>
      <c r="E177" s="39">
        <f>B177*$E$4/$F$3</f>
        <v>0.00084601092896175</v>
      </c>
      <c r="F177" s="37">
        <v>220630108</v>
      </c>
    </row>
    <row r="178" spans="1:6" customHeight="1" ht="12.75">
      <c r="A178" s="33">
        <v>42542</v>
      </c>
      <c r="B178" s="34">
        <v>77.3</v>
      </c>
      <c r="C178" s="38">
        <v>0.0</v>
      </c>
      <c r="D178" s="39">
        <f>B178*C178/$F$3</f>
        <v>0</v>
      </c>
      <c r="E178" s="39">
        <f>B178*$E$4/$F$3</f>
        <v>0.0008448087431694</v>
      </c>
      <c r="F178" s="37">
        <v>220291925</v>
      </c>
    </row>
    <row r="179" spans="1:6" customHeight="1" ht="12.75">
      <c r="A179" s="33">
        <v>42543</v>
      </c>
      <c r="B179" s="34">
        <v>77.26</v>
      </c>
      <c r="C179" s="38">
        <v>0.0</v>
      </c>
      <c r="D179" s="39">
        <f>B179*C179/$F$3</f>
        <v>0</v>
      </c>
      <c r="E179" s="39">
        <f>B179*$E$4/$F$3</f>
        <v>0.00084437158469945</v>
      </c>
      <c r="F179" s="37">
        <v>220194999</v>
      </c>
    </row>
    <row r="180" spans="1:6" customHeight="1" ht="12.75">
      <c r="A180" s="33">
        <v>42544</v>
      </c>
      <c r="B180" s="34">
        <v>77.64</v>
      </c>
      <c r="C180" s="38">
        <v>0.0</v>
      </c>
      <c r="D180" s="39">
        <f>B180*C180/$F$3</f>
        <v>0</v>
      </c>
      <c r="E180" s="39">
        <f>B180*$E$4/$F$3</f>
        <v>0.00084852459016393</v>
      </c>
      <c r="F180" s="37">
        <v>221271460</v>
      </c>
    </row>
    <row r="181" spans="1:6" customHeight="1" ht="12.75">
      <c r="A181" s="33">
        <v>42545</v>
      </c>
      <c r="B181" s="34">
        <v>76.74</v>
      </c>
      <c r="C181" s="38">
        <v>0.0</v>
      </c>
      <c r="D181" s="39">
        <f>B181*C181/$F$3</f>
        <v>0</v>
      </c>
      <c r="E181" s="39">
        <f>B181*$E$4/$F$3</f>
        <v>0.00083868852459016</v>
      </c>
      <c r="F181" s="37">
        <v>218701035</v>
      </c>
    </row>
    <row r="182" spans="1:6" customHeight="1" ht="12.75">
      <c r="A182" s="33">
        <v>42546</v>
      </c>
      <c r="B182" s="34">
        <v>76.74</v>
      </c>
      <c r="C182" s="38">
        <v>0.0</v>
      </c>
      <c r="D182" s="39">
        <f>B182*C182/$F$3</f>
        <v>0</v>
      </c>
      <c r="E182" s="39">
        <f>B182*$E$4/$F$3</f>
        <v>0.00083868852459016</v>
      </c>
      <c r="F182" s="37">
        <v>218701035</v>
      </c>
    </row>
    <row r="183" spans="1:6" customHeight="1" ht="12.75">
      <c r="A183" s="33">
        <v>42547</v>
      </c>
      <c r="B183" s="34">
        <v>76.74</v>
      </c>
      <c r="C183" s="38">
        <v>0.0</v>
      </c>
      <c r="D183" s="39">
        <f>B183*C183/$F$3</f>
        <v>0</v>
      </c>
      <c r="E183" s="39">
        <f>B183*$E$4/$F$3</f>
        <v>0.00083868852459016</v>
      </c>
      <c r="F183" s="37">
        <v>218701035</v>
      </c>
    </row>
    <row r="184" spans="1:6" customHeight="1" ht="12.75">
      <c r="A184" s="33">
        <v>42548</v>
      </c>
      <c r="B184" s="34">
        <v>75.58</v>
      </c>
      <c r="C184" s="38">
        <v>0.0</v>
      </c>
      <c r="D184" s="39">
        <f>B184*C184/$F$3</f>
        <v>0</v>
      </c>
      <c r="E184" s="39">
        <f>B184*$E$4/$F$3</f>
        <v>0.00082601092896175</v>
      </c>
      <c r="F184" s="37">
        <v>215394006</v>
      </c>
    </row>
    <row r="185" spans="1:6" customHeight="1" ht="12.75">
      <c r="A185" s="33">
        <v>42549</v>
      </c>
      <c r="B185" s="34">
        <v>75.7</v>
      </c>
      <c r="C185" s="38">
        <v>0.0</v>
      </c>
      <c r="D185" s="39">
        <f>B185*C185/$F$3</f>
        <v>0</v>
      </c>
      <c r="E185" s="39">
        <f>B185*$E$4/$F$3</f>
        <v>0.00082732240437158</v>
      </c>
      <c r="F185" s="37">
        <v>215753890</v>
      </c>
    </row>
    <row r="186" spans="1:6" customHeight="1" ht="12.75">
      <c r="A186" s="33">
        <v>42550</v>
      </c>
      <c r="B186" s="34">
        <v>76.21</v>
      </c>
      <c r="C186" s="38">
        <v>0.0</v>
      </c>
      <c r="D186" s="39">
        <f>B186*C186/$F$3</f>
        <v>0</v>
      </c>
      <c r="E186" s="39">
        <f>B186*$E$4/$F$3</f>
        <v>0.00083289617486339</v>
      </c>
      <c r="F186" s="37">
        <v>217196019</v>
      </c>
    </row>
    <row r="187" spans="1:6" customHeight="1" ht="12.75">
      <c r="A187" s="33">
        <v>42551</v>
      </c>
      <c r="B187" s="34">
        <v>76.25</v>
      </c>
      <c r="C187" s="38">
        <v>0.0</v>
      </c>
      <c r="D187" s="39">
        <f>B187*C187/$F$3</f>
        <v>0</v>
      </c>
      <c r="E187" s="39">
        <f>B187*$E$4/$F$3</f>
        <v>0.00083333333333333</v>
      </c>
      <c r="F187" s="37">
        <v>217319074</v>
      </c>
    </row>
    <row r="188" spans="1:6" customHeight="1" ht="12.75">
      <c r="A188" s="33">
        <v>42552</v>
      </c>
      <c r="B188" s="34">
        <v>76.78</v>
      </c>
      <c r="C188" s="38">
        <v>0.0</v>
      </c>
      <c r="D188" s="39">
        <f>B188*C188/$F$3</f>
        <v>0</v>
      </c>
      <c r="E188" s="39">
        <f>B188*$E$4/$F$3</f>
        <v>0.00083912568306011</v>
      </c>
      <c r="F188" s="37">
        <v>218834524</v>
      </c>
    </row>
    <row r="189" spans="1:6" customHeight="1" ht="12.75">
      <c r="A189" s="33">
        <v>42553</v>
      </c>
      <c r="B189" s="34">
        <v>76.78</v>
      </c>
      <c r="C189" s="38">
        <v>0.0</v>
      </c>
      <c r="D189" s="39">
        <f>B189*C189/$F$3</f>
        <v>0</v>
      </c>
      <c r="E189" s="39">
        <f>B189*$E$4/$F$3</f>
        <v>0.00083912568306011</v>
      </c>
      <c r="F189" s="37">
        <v>218834524</v>
      </c>
    </row>
    <row r="190" spans="1:6" customHeight="1" ht="12.75">
      <c r="A190" s="33">
        <v>42554</v>
      </c>
      <c r="B190" s="34">
        <v>76.78</v>
      </c>
      <c r="C190" s="38">
        <v>0.0</v>
      </c>
      <c r="D190" s="39">
        <f>B190*C190/$F$3</f>
        <v>0</v>
      </c>
      <c r="E190" s="39">
        <f>B190*$E$4/$F$3</f>
        <v>0.00083912568306011</v>
      </c>
      <c r="F190" s="37">
        <v>218834524</v>
      </c>
    </row>
    <row r="191" spans="1:6" customHeight="1" ht="12.75">
      <c r="A191" s="33">
        <v>42555</v>
      </c>
      <c r="B191" s="34">
        <v>76.78</v>
      </c>
      <c r="C191" s="38">
        <v>0.0</v>
      </c>
      <c r="D191" s="39">
        <f>B191*C191/$F$3</f>
        <v>0</v>
      </c>
      <c r="E191" s="39">
        <f>B191*$E$4/$F$3</f>
        <v>0.00083912568306011</v>
      </c>
      <c r="F191" s="37">
        <v>218834524</v>
      </c>
    </row>
    <row r="192" spans="1:6" customHeight="1" ht="12.75">
      <c r="A192" s="33">
        <v>42556</v>
      </c>
      <c r="B192" s="34">
        <v>76.44</v>
      </c>
      <c r="C192" s="38">
        <v>0.0</v>
      </c>
      <c r="D192" s="39">
        <f>B192*C192/$F$3</f>
        <v>0</v>
      </c>
      <c r="E192" s="39">
        <f>B192*$E$4/$F$3</f>
        <v>0.00083540983606557</v>
      </c>
      <c r="F192" s="37">
        <v>217860784</v>
      </c>
    </row>
    <row r="193" spans="1:6" customHeight="1" ht="12.75">
      <c r="A193" s="33">
        <v>42557</v>
      </c>
      <c r="B193" s="34">
        <v>75.98</v>
      </c>
      <c r="C193" s="38">
        <v>0.0</v>
      </c>
      <c r="D193" s="39">
        <f>B193*C193/$F$3</f>
        <v>0</v>
      </c>
      <c r="E193" s="39">
        <f>B193*$E$4/$F$3</f>
        <v>0.0008303825136612</v>
      </c>
      <c r="F193" s="37">
        <v>216529539</v>
      </c>
    </row>
    <row r="194" spans="1:6" customHeight="1" ht="12.75">
      <c r="A194" s="33">
        <v>42558</v>
      </c>
      <c r="B194" s="34">
        <v>76.54</v>
      </c>
      <c r="C194" s="38">
        <v>0.0005</v>
      </c>
      <c r="D194" s="39">
        <f>B194*C194/$F$3</f>
        <v>0.00010456284153005</v>
      </c>
      <c r="E194" s="39">
        <f>B194*$E$4/$F$3</f>
        <v>0.00083650273224044</v>
      </c>
      <c r="F194" s="37">
        <v>214323821</v>
      </c>
    </row>
    <row r="195" spans="1:6" customHeight="1" ht="12.75">
      <c r="A195" s="33">
        <v>42559</v>
      </c>
      <c r="B195" s="34">
        <v>75.67</v>
      </c>
      <c r="C195" s="38">
        <v>0.0005</v>
      </c>
      <c r="D195" s="39">
        <f>B195*C195/$F$3</f>
        <v>0.00010337431693989</v>
      </c>
      <c r="E195" s="39">
        <f>B195*$E$4/$F$3</f>
        <v>0.00082699453551913</v>
      </c>
      <c r="F195" s="37">
        <v>211877343</v>
      </c>
    </row>
    <row r="196" spans="1:6" customHeight="1" ht="12.75">
      <c r="A196" s="33">
        <v>42560</v>
      </c>
      <c r="B196" s="34">
        <v>75.67</v>
      </c>
      <c r="C196" s="38">
        <v>0.0005</v>
      </c>
      <c r="D196" s="39">
        <f>B196*C196/$F$3</f>
        <v>0.00010337431693989</v>
      </c>
      <c r="E196" s="39">
        <f>B196*$E$4/$F$3</f>
        <v>0.00082699453551913</v>
      </c>
      <c r="F196" s="37">
        <v>211877343</v>
      </c>
    </row>
    <row r="197" spans="1:6" customHeight="1" ht="12.75">
      <c r="A197" s="33">
        <v>42561</v>
      </c>
      <c r="B197" s="34">
        <v>75.67</v>
      </c>
      <c r="C197" s="38">
        <v>0.0005</v>
      </c>
      <c r="D197" s="39">
        <f>B197*C197/$F$3</f>
        <v>0.00010337431693989</v>
      </c>
      <c r="E197" s="39">
        <f>B197*$E$4/$F$3</f>
        <v>0.00082699453551913</v>
      </c>
      <c r="F197" s="37">
        <v>211877343</v>
      </c>
    </row>
    <row r="198" spans="1:6" customHeight="1" ht="12.75">
      <c r="A198" s="33">
        <v>42562</v>
      </c>
      <c r="B198" s="34">
        <v>75.6</v>
      </c>
      <c r="C198" s="38">
        <v>0.001</v>
      </c>
      <c r="D198" s="39">
        <f>B198*C198/$F$3</f>
        <v>0.00020655737704918</v>
      </c>
      <c r="E198" s="39">
        <f>B198*$E$4/$F$3</f>
        <v>0.00082622950819672</v>
      </c>
      <c r="F198" s="37">
        <v>211673424</v>
      </c>
    </row>
    <row r="199" spans="1:6" customHeight="1" ht="12.75">
      <c r="A199" s="33">
        <v>42563</v>
      </c>
      <c r="B199" s="34">
        <v>75.96</v>
      </c>
      <c r="C199" s="38">
        <v>0.0008</v>
      </c>
      <c r="D199" s="39">
        <f>B199*C199/$F$3</f>
        <v>0.00016603278688525</v>
      </c>
      <c r="E199" s="39">
        <f>B199*$E$4/$F$3</f>
        <v>0.00083016393442623</v>
      </c>
      <c r="F199" s="37">
        <v>212686461</v>
      </c>
    </row>
    <row r="200" spans="1:6" customHeight="1" ht="12.75">
      <c r="A200" s="33">
        <v>42564</v>
      </c>
      <c r="B200" s="34">
        <v>76.27</v>
      </c>
      <c r="C200" s="38">
        <v>0.0</v>
      </c>
      <c r="D200" s="39">
        <f>B200*C200/$F$3</f>
        <v>0</v>
      </c>
      <c r="E200" s="39">
        <f>B200*$E$4/$F$3</f>
        <v>0.00083355191256831</v>
      </c>
      <c r="F200" s="37">
        <v>213544178</v>
      </c>
    </row>
    <row r="201" spans="1:6" customHeight="1" ht="12.75">
      <c r="A201" s="33">
        <v>42565</v>
      </c>
      <c r="B201" s="34">
        <v>76.62</v>
      </c>
      <c r="C201" s="38">
        <v>0.0</v>
      </c>
      <c r="D201" s="39">
        <f>B201*C201/$F$3</f>
        <v>0</v>
      </c>
      <c r="E201" s="39">
        <f>B201*$E$4/$F$3</f>
        <v>0.00083737704918033</v>
      </c>
      <c r="F201" s="37">
        <v>214524994</v>
      </c>
    </row>
    <row r="202" spans="1:6" customHeight="1" ht="12.75">
      <c r="A202" s="33">
        <v>42566</v>
      </c>
      <c r="B202" s="34">
        <v>76.53</v>
      </c>
      <c r="C202" s="38">
        <v>0.0</v>
      </c>
      <c r="D202" s="39">
        <f>B202*C202/$F$3</f>
        <v>0</v>
      </c>
      <c r="E202" s="39">
        <f>B202*$E$4/$F$3</f>
        <v>0.00083639344262295</v>
      </c>
      <c r="F202" s="37">
        <v>214294107</v>
      </c>
    </row>
    <row r="203" spans="1:6" customHeight="1" ht="12.75">
      <c r="A203" s="33">
        <v>42567</v>
      </c>
      <c r="B203" s="34">
        <v>76.53</v>
      </c>
      <c r="C203" s="38">
        <v>0.0</v>
      </c>
      <c r="D203" s="39">
        <f>B203*C203/$F$3</f>
        <v>0</v>
      </c>
      <c r="E203" s="39">
        <f>B203*$E$4/$F$3</f>
        <v>0.00083639344262295</v>
      </c>
      <c r="F203" s="37">
        <v>214294107</v>
      </c>
    </row>
    <row r="204" spans="1:6" customHeight="1" ht="12.75">
      <c r="A204" s="33">
        <v>42568</v>
      </c>
      <c r="B204" s="34">
        <v>76.53</v>
      </c>
      <c r="C204" s="38">
        <v>0.0</v>
      </c>
      <c r="D204" s="39">
        <f>B204*C204/$F$3</f>
        <v>0</v>
      </c>
      <c r="E204" s="39">
        <f>B204*$E$4/$F$3</f>
        <v>0.00083639344262295</v>
      </c>
      <c r="F204" s="37">
        <v>214294107</v>
      </c>
    </row>
    <row r="205" spans="1:6" customHeight="1" ht="12.75">
      <c r="A205" s="33">
        <v>42569</v>
      </c>
      <c r="B205" s="34">
        <v>76.15</v>
      </c>
      <c r="C205" s="38">
        <v>0.0</v>
      </c>
      <c r="D205" s="39">
        <f>B205*C205/$F$3</f>
        <v>0</v>
      </c>
      <c r="E205" s="39">
        <f>B205*$E$4/$F$3</f>
        <v>0.00083224043715847</v>
      </c>
      <c r="F205" s="37">
        <v>213212272</v>
      </c>
    </row>
    <row r="206" spans="1:6" customHeight="1" ht="12.75">
      <c r="A206" s="33">
        <v>42570</v>
      </c>
      <c r="B206" s="34">
        <v>76.01</v>
      </c>
      <c r="C206" s="38">
        <v>0.0</v>
      </c>
      <c r="D206" s="39">
        <f>B206*C206/$F$3</f>
        <v>0</v>
      </c>
      <c r="E206" s="39">
        <f>B206*$E$4/$F$3</f>
        <v>0.00083071038251366</v>
      </c>
      <c r="F206" s="37">
        <v>212833463</v>
      </c>
    </row>
    <row r="207" spans="1:6" customHeight="1" ht="12.75">
      <c r="A207" s="33">
        <v>42571</v>
      </c>
      <c r="B207" s="34">
        <v>75.98</v>
      </c>
      <c r="C207" s="38">
        <v>0.0</v>
      </c>
      <c r="D207" s="39">
        <f>B207*C207/$F$3</f>
        <v>0</v>
      </c>
      <c r="E207" s="39">
        <f>B207*$E$4/$F$3</f>
        <v>0.0008303825136612</v>
      </c>
      <c r="F207" s="37">
        <v>212757634</v>
      </c>
    </row>
    <row r="208" spans="1:6" customHeight="1" ht="12.75">
      <c r="A208" s="33">
        <v>42572</v>
      </c>
      <c r="B208" s="34">
        <v>75.98</v>
      </c>
      <c r="C208" s="38">
        <v>0.0</v>
      </c>
      <c r="D208" s="39">
        <f>B208*C208/$F$3</f>
        <v>0</v>
      </c>
      <c r="E208" s="39">
        <f>B208*$E$4/$F$3</f>
        <v>0.0008303825136612</v>
      </c>
      <c r="F208" s="37">
        <v>208940072</v>
      </c>
    </row>
    <row r="209" spans="1:6" customHeight="1" ht="12.75">
      <c r="A209" s="33">
        <v>42573</v>
      </c>
      <c r="B209" s="34">
        <v>75.18</v>
      </c>
      <c r="C209" s="38">
        <v>0.0</v>
      </c>
      <c r="D209" s="39">
        <f>B209*C209/$F$3</f>
        <v>0</v>
      </c>
      <c r="E209" s="39">
        <f>B209*$E$4/$F$3</f>
        <v>0.0008216393442623</v>
      </c>
      <c r="F209" s="37">
        <v>206743777</v>
      </c>
    </row>
    <row r="210" spans="1:6" customHeight="1" ht="12.75">
      <c r="A210" s="33">
        <v>42574</v>
      </c>
      <c r="B210" s="34">
        <v>75.18</v>
      </c>
      <c r="C210" s="38">
        <v>0.0</v>
      </c>
      <c r="D210" s="39">
        <f>B210*C210/$F$3</f>
        <v>0</v>
      </c>
      <c r="E210" s="39">
        <f>B210*$E$4/$F$3</f>
        <v>0.0008216393442623</v>
      </c>
      <c r="F210" s="37">
        <v>206743777</v>
      </c>
    </row>
    <row r="211" spans="1:6" customHeight="1" ht="12.75">
      <c r="A211" s="33">
        <v>42575</v>
      </c>
      <c r="B211" s="34">
        <v>75.18</v>
      </c>
      <c r="C211" s="38">
        <v>0.0</v>
      </c>
      <c r="D211" s="39">
        <f>B211*C211/$F$3</f>
        <v>0</v>
      </c>
      <c r="E211" s="39">
        <f>B211*$E$4/$F$3</f>
        <v>0.0008216393442623</v>
      </c>
      <c r="F211" s="37">
        <v>206743777</v>
      </c>
    </row>
    <row r="212" spans="1:6" customHeight="1" ht="12.75">
      <c r="A212" s="33">
        <v>42576</v>
      </c>
      <c r="B212" s="34">
        <v>74.85</v>
      </c>
      <c r="C212" s="38">
        <v>0.0</v>
      </c>
      <c r="D212" s="39">
        <f>B212*C212/$F$3</f>
        <v>0</v>
      </c>
      <c r="E212" s="39">
        <f>B212*$E$4/$F$3</f>
        <v>0.00081803278688525</v>
      </c>
      <c r="F212" s="37">
        <v>205827182</v>
      </c>
    </row>
    <row r="213" spans="1:6" customHeight="1" ht="12.75">
      <c r="A213" s="33">
        <v>42577</v>
      </c>
      <c r="B213" s="34">
        <v>74.93</v>
      </c>
      <c r="C213" s="38">
        <v>0.0</v>
      </c>
      <c r="D213" s="39">
        <f>B213*C213/$F$3</f>
        <v>0</v>
      </c>
      <c r="E213" s="39">
        <f>B213*$E$4/$F$3</f>
        <v>0.00081890710382514</v>
      </c>
      <c r="F213" s="37">
        <v>206050806</v>
      </c>
    </row>
    <row r="214" spans="1:6" customHeight="1" ht="12.75">
      <c r="A214" s="33">
        <v>42578</v>
      </c>
      <c r="B214" s="34">
        <v>74.9</v>
      </c>
      <c r="C214" s="38">
        <v>0.0</v>
      </c>
      <c r="D214" s="39">
        <f>B214*C214/$F$3</f>
        <v>0</v>
      </c>
      <c r="E214" s="39">
        <f>B214*$E$4/$F$3</f>
        <v>0.00081857923497268</v>
      </c>
      <c r="F214" s="37">
        <v>205978403</v>
      </c>
    </row>
    <row r="215" spans="1:6" customHeight="1" ht="12.75">
      <c r="A215" s="33">
        <v>42579</v>
      </c>
      <c r="B215" s="34">
        <v>75.06</v>
      </c>
      <c r="C215" s="38">
        <v>0.0</v>
      </c>
      <c r="D215" s="39">
        <f>B215*C215/$F$3</f>
        <v>0</v>
      </c>
      <c r="E215" s="39">
        <f>B215*$E$4/$F$3</f>
        <v>0.00082032786885246</v>
      </c>
      <c r="F215" s="37">
        <v>206421244</v>
      </c>
    </row>
    <row r="216" spans="1:6" customHeight="1" ht="12.75">
      <c r="A216" s="33">
        <v>42580</v>
      </c>
      <c r="B216" s="34">
        <v>75.91</v>
      </c>
      <c r="C216" s="38">
        <v>0.0</v>
      </c>
      <c r="D216" s="39">
        <f>B216*C216/$F$3</f>
        <v>0</v>
      </c>
      <c r="E216" s="39">
        <f>B216*$E$4/$F$3</f>
        <v>0.0008296174863388</v>
      </c>
      <c r="F216" s="37">
        <v>208765041</v>
      </c>
    </row>
    <row r="217" spans="1:6" customHeight="1" ht="12.75">
      <c r="A217" s="33">
        <v>42581</v>
      </c>
      <c r="B217" s="34">
        <v>75.91</v>
      </c>
      <c r="C217" s="38">
        <v>0.0</v>
      </c>
      <c r="D217" s="39">
        <f>B217*C217/$F$3</f>
        <v>0</v>
      </c>
      <c r="E217" s="39">
        <f>B217*$E$4/$F$3</f>
        <v>0.0008296174863388</v>
      </c>
      <c r="F217" s="37">
        <v>208765041</v>
      </c>
    </row>
    <row r="218" spans="1:6" customHeight="1" ht="12.75">
      <c r="A218" s="33">
        <v>42582</v>
      </c>
      <c r="B218" s="34">
        <v>75.91</v>
      </c>
      <c r="C218" s="38">
        <v>0.0</v>
      </c>
      <c r="D218" s="39">
        <f>B218*C218/$F$3</f>
        <v>0</v>
      </c>
      <c r="E218" s="39">
        <f>B218*$E$4/$F$3</f>
        <v>0.0008296174863388</v>
      </c>
      <c r="F218" s="37">
        <v>208765041</v>
      </c>
    </row>
    <row r="219" spans="1:6" customHeight="1" ht="12.75">
      <c r="A219" s="33">
        <v>42583</v>
      </c>
      <c r="B219" s="34">
        <v>75.57</v>
      </c>
      <c r="C219" s="38">
        <v>0.0</v>
      </c>
      <c r="D219" s="39">
        <f>B219*C219/$F$3</f>
        <v>0</v>
      </c>
      <c r="E219" s="39">
        <f>B219*$E$4/$F$3</f>
        <v>0.00082590163934426</v>
      </c>
      <c r="F219" s="37">
        <v>207830428</v>
      </c>
    </row>
    <row r="220" spans="1:6" customHeight="1" ht="12.75">
      <c r="A220" s="33">
        <v>42584</v>
      </c>
      <c r="B220" s="34">
        <v>75.8</v>
      </c>
      <c r="C220" s="38">
        <v>0.0</v>
      </c>
      <c r="D220" s="39">
        <f>B220*C220/$F$3</f>
        <v>0</v>
      </c>
      <c r="E220" s="39">
        <f>B220*$E$4/$F$3</f>
        <v>0.00082841530054645</v>
      </c>
      <c r="F220" s="37">
        <v>208440796</v>
      </c>
    </row>
    <row r="221" spans="1:6" customHeight="1" ht="12.75">
      <c r="A221" s="33">
        <v>42585</v>
      </c>
      <c r="B221" s="34">
        <v>75.6</v>
      </c>
      <c r="C221" s="38">
        <v>0.0</v>
      </c>
      <c r="D221" s="39">
        <f>B221*C221/$F$3</f>
        <v>0</v>
      </c>
      <c r="E221" s="39">
        <f>B221*$E$4/$F$3</f>
        <v>0.00082622950819672</v>
      </c>
      <c r="F221" s="37">
        <v>207905244</v>
      </c>
    </row>
    <row r="222" spans="1:6" customHeight="1" ht="12.75">
      <c r="A222" s="33">
        <v>42586</v>
      </c>
      <c r="B222" s="34">
        <v>75.91</v>
      </c>
      <c r="C222" s="38">
        <v>0.0</v>
      </c>
      <c r="D222" s="39">
        <f>B222*C222/$F$3</f>
        <v>0</v>
      </c>
      <c r="E222" s="39">
        <f>B222*$E$4/$F$3</f>
        <v>0.0008296174863388</v>
      </c>
      <c r="F222" s="37">
        <v>204952495</v>
      </c>
    </row>
    <row r="223" spans="1:6" customHeight="1" ht="12.75">
      <c r="A223" s="33">
        <v>42587</v>
      </c>
      <c r="B223" s="34">
        <v>75.11</v>
      </c>
      <c r="C223" s="38">
        <v>0.0</v>
      </c>
      <c r="D223" s="39">
        <f>B223*C223/$F$3</f>
        <v>0</v>
      </c>
      <c r="E223" s="39">
        <f>B223*$E$4/$F$3</f>
        <v>0.00082087431693989</v>
      </c>
      <c r="F223" s="37">
        <v>202807440</v>
      </c>
    </row>
    <row r="224" spans="1:6" customHeight="1" ht="12.75">
      <c r="A224" s="33">
        <v>42588</v>
      </c>
      <c r="B224" s="34">
        <v>75.11</v>
      </c>
      <c r="C224" s="38">
        <v>0.0</v>
      </c>
      <c r="D224" s="39">
        <f>B224*C224/$F$3</f>
        <v>0</v>
      </c>
      <c r="E224" s="39">
        <f>B224*$E$4/$F$3</f>
        <v>0.00082087431693989</v>
      </c>
      <c r="F224" s="37">
        <v>202807440</v>
      </c>
    </row>
    <row r="225" spans="1:6" customHeight="1" ht="12.75">
      <c r="A225" s="33">
        <v>42589</v>
      </c>
      <c r="B225" s="34">
        <v>75.11</v>
      </c>
      <c r="C225" s="38">
        <v>0.0</v>
      </c>
      <c r="D225" s="39">
        <f>B225*C225/$F$3</f>
        <v>0</v>
      </c>
      <c r="E225" s="39">
        <f>B225*$E$4/$F$3</f>
        <v>0.00082087431693989</v>
      </c>
      <c r="F225" s="37">
        <v>202807440</v>
      </c>
    </row>
    <row r="226" spans="1:6" customHeight="1" ht="12.75">
      <c r="A226" s="33">
        <v>42590</v>
      </c>
      <c r="B226" s="34">
        <v>75.16</v>
      </c>
      <c r="C226" s="38">
        <v>0.0</v>
      </c>
      <c r="D226" s="39">
        <f>B226*C226/$F$3</f>
        <v>0</v>
      </c>
      <c r="E226" s="39">
        <f>B226*$E$4/$F$3</f>
        <v>0.00082142076502732</v>
      </c>
      <c r="F226" s="37">
        <v>202936116</v>
      </c>
    </row>
    <row r="227" spans="1:6" customHeight="1" ht="12.75">
      <c r="A227" s="33">
        <v>42591</v>
      </c>
      <c r="B227" s="34">
        <v>75.46</v>
      </c>
      <c r="C227" s="38">
        <v>0.0</v>
      </c>
      <c r="D227" s="39">
        <f>B227*C227/$F$3</f>
        <v>0</v>
      </c>
      <c r="E227" s="39">
        <f>B227*$E$4/$F$3</f>
        <v>0.00082469945355191</v>
      </c>
      <c r="F227" s="37">
        <v>203730566</v>
      </c>
    </row>
    <row r="228" spans="1:6" customHeight="1" ht="12.75">
      <c r="A228" s="33">
        <v>42592</v>
      </c>
      <c r="B228" s="34">
        <v>75.85</v>
      </c>
      <c r="C228" s="38">
        <v>0.0</v>
      </c>
      <c r="D228" s="39">
        <f>B228*C228/$F$3</f>
        <v>0</v>
      </c>
      <c r="E228" s="39">
        <f>B228*$E$4/$F$3</f>
        <v>0.00082896174863388</v>
      </c>
      <c r="F228" s="37">
        <v>204789872</v>
      </c>
    </row>
    <row r="229" spans="1:6" customHeight="1" ht="12.75">
      <c r="A229" s="33">
        <v>42593</v>
      </c>
      <c r="B229" s="34">
        <v>76.01</v>
      </c>
      <c r="C229" s="38">
        <v>0.0</v>
      </c>
      <c r="D229" s="39">
        <f>B229*C229/$F$3</f>
        <v>0</v>
      </c>
      <c r="E229" s="39">
        <f>B229*$E$4/$F$3</f>
        <v>0.00083071038251366</v>
      </c>
      <c r="F229" s="37">
        <v>205235833</v>
      </c>
    </row>
    <row r="230" spans="1:6" customHeight="1" ht="12.75">
      <c r="A230" s="33">
        <v>42594</v>
      </c>
      <c r="B230" s="34">
        <v>76.47</v>
      </c>
      <c r="C230" s="38">
        <v>0.0</v>
      </c>
      <c r="D230" s="39">
        <f>B230*C230/$F$3</f>
        <v>0</v>
      </c>
      <c r="E230" s="39">
        <f>B230*$E$4/$F$3</f>
        <v>0.00083573770491803</v>
      </c>
      <c r="F230" s="37">
        <v>206481758</v>
      </c>
    </row>
    <row r="231" spans="1:6" customHeight="1" ht="12.75">
      <c r="A231" s="33">
        <v>42595</v>
      </c>
      <c r="B231" s="34">
        <v>76.47</v>
      </c>
      <c r="C231" s="38">
        <v>0.0</v>
      </c>
      <c r="D231" s="39">
        <f>B231*C231/$F$3</f>
        <v>0</v>
      </c>
      <c r="E231" s="39">
        <f>B231*$E$4/$F$3</f>
        <v>0.00083573770491803</v>
      </c>
      <c r="F231" s="37">
        <v>206481758</v>
      </c>
    </row>
    <row r="232" spans="1:6" customHeight="1" ht="12.75">
      <c r="A232" s="33">
        <v>42596</v>
      </c>
      <c r="B232" s="34">
        <v>76.47</v>
      </c>
      <c r="C232" s="38">
        <v>0.0</v>
      </c>
      <c r="D232" s="39">
        <f>B232*C232/$F$3</f>
        <v>0</v>
      </c>
      <c r="E232" s="39">
        <f>B232*$E$4/$F$3</f>
        <v>0.00083573770491803</v>
      </c>
      <c r="F232" s="37">
        <v>206481758</v>
      </c>
    </row>
    <row r="233" spans="1:6" customHeight="1" ht="12.75">
      <c r="A233" s="33">
        <v>42597</v>
      </c>
      <c r="B233" s="34">
        <v>76.67</v>
      </c>
      <c r="C233" s="38">
        <v>0.0</v>
      </c>
      <c r="D233" s="39">
        <f>B233*C233/$F$3</f>
        <v>0</v>
      </c>
      <c r="E233" s="39">
        <f>B233*$E$4/$F$3</f>
        <v>0.00083792349726776</v>
      </c>
      <c r="F233" s="37">
        <v>206999278</v>
      </c>
    </row>
    <row r="234" spans="1:6" customHeight="1" ht="12.75">
      <c r="A234" s="33">
        <v>42598</v>
      </c>
      <c r="B234" s="34">
        <v>76.81</v>
      </c>
      <c r="C234" s="38">
        <v>0.0005</v>
      </c>
      <c r="D234" s="39">
        <f>B234*C234/$F$3</f>
        <v>0.00010493169398907</v>
      </c>
      <c r="E234" s="39">
        <f>B234*$E$4/$F$3</f>
        <v>0.00083945355191257</v>
      </c>
      <c r="F234" s="37">
        <v>207390865</v>
      </c>
    </row>
    <row r="235" spans="1:6" customHeight="1" ht="12.75">
      <c r="A235" s="33">
        <v>42599</v>
      </c>
      <c r="B235" s="34">
        <v>76.96</v>
      </c>
      <c r="C235" s="38">
        <v>0.0005</v>
      </c>
      <c r="D235" s="39">
        <f>B235*C235/$F$3</f>
        <v>0.00010513661202186</v>
      </c>
      <c r="E235" s="39">
        <f>B235*$E$4/$F$3</f>
        <v>0.00084109289617486</v>
      </c>
      <c r="F235" s="37">
        <v>207792022</v>
      </c>
    </row>
    <row r="236" spans="1:6" customHeight="1" ht="12.75">
      <c r="A236" s="33">
        <v>42600</v>
      </c>
      <c r="B236" s="34">
        <v>77.48</v>
      </c>
      <c r="C236" s="38">
        <v>0.0</v>
      </c>
      <c r="D236" s="39">
        <f>B236*C236/$F$3</f>
        <v>0</v>
      </c>
      <c r="E236" s="39">
        <f>B236*$E$4/$F$3</f>
        <v>0.00084677595628415</v>
      </c>
      <c r="F236" s="37">
        <v>209196758</v>
      </c>
    </row>
    <row r="237" spans="1:6" customHeight="1" ht="12.75">
      <c r="A237" s="33">
        <v>42601</v>
      </c>
      <c r="B237" s="34">
        <v>76.88</v>
      </c>
      <c r="C237" s="38">
        <v>0.0</v>
      </c>
      <c r="D237" s="39">
        <f>B237*C237/$F$3</f>
        <v>0</v>
      </c>
      <c r="E237" s="39">
        <f>B237*$E$4/$F$3</f>
        <v>0.00084021857923497</v>
      </c>
      <c r="F237" s="37">
        <v>207573122</v>
      </c>
    </row>
    <row r="238" spans="1:6" customHeight="1" ht="12.75">
      <c r="A238" s="33">
        <v>42602</v>
      </c>
      <c r="B238" s="34">
        <v>76.88</v>
      </c>
      <c r="C238" s="38">
        <v>0.0</v>
      </c>
      <c r="D238" s="39">
        <f>B238*C238/$F$3</f>
        <v>0</v>
      </c>
      <c r="E238" s="39">
        <f>B238*$E$4/$F$3</f>
        <v>0.00084021857923497</v>
      </c>
      <c r="F238" s="37">
        <v>207573122</v>
      </c>
    </row>
    <row r="239" spans="1:6" customHeight="1" ht="12.75">
      <c r="A239" s="33">
        <v>42603</v>
      </c>
      <c r="B239" s="34">
        <v>76.88</v>
      </c>
      <c r="C239" s="38">
        <v>0.0</v>
      </c>
      <c r="D239" s="39">
        <f>B239*C239/$F$3</f>
        <v>0</v>
      </c>
      <c r="E239" s="39">
        <f>B239*$E$4/$F$3</f>
        <v>0.00084021857923497</v>
      </c>
      <c r="F239" s="37">
        <v>207573122</v>
      </c>
    </row>
    <row r="240" spans="1:6" customHeight="1" ht="12.75">
      <c r="A240" s="33">
        <v>42604</v>
      </c>
      <c r="B240" s="34">
        <v>76.63</v>
      </c>
      <c r="C240" s="38">
        <v>0.0</v>
      </c>
      <c r="D240" s="39">
        <f>B240*C240/$F$3</f>
        <v>0</v>
      </c>
      <c r="E240" s="39">
        <f>B240*$E$4/$F$3</f>
        <v>0.00083748633879781</v>
      </c>
      <c r="F240" s="37">
        <v>206895878</v>
      </c>
    </row>
    <row r="241" spans="1:6" customHeight="1" ht="12.75">
      <c r="A241" s="33">
        <v>42605</v>
      </c>
      <c r="B241" s="34">
        <v>76.92</v>
      </c>
      <c r="C241" s="38">
        <v>0.0</v>
      </c>
      <c r="D241" s="39">
        <f>B241*C241/$F$3</f>
        <v>0</v>
      </c>
      <c r="E241" s="39">
        <f>B241*$E$4/$F$3</f>
        <v>0.00084065573770492</v>
      </c>
      <c r="F241" s="37">
        <v>207689578</v>
      </c>
    </row>
    <row r="242" spans="1:6" customHeight="1" ht="12.75">
      <c r="A242" s="33">
        <v>42606</v>
      </c>
      <c r="B242" s="34">
        <v>76.45</v>
      </c>
      <c r="C242" s="38">
        <v>0.0</v>
      </c>
      <c r="D242" s="39">
        <f>B242*C242/$F$3</f>
        <v>0</v>
      </c>
      <c r="E242" s="39">
        <f>B242*$E$4/$F$3</f>
        <v>0.00083551912568306</v>
      </c>
      <c r="F242" s="37">
        <v>206427868</v>
      </c>
    </row>
    <row r="243" spans="1:6" customHeight="1" ht="12.75">
      <c r="A243" s="33">
        <v>42607</v>
      </c>
      <c r="B243" s="34">
        <v>76.55</v>
      </c>
      <c r="C243" s="38">
        <v>0.0</v>
      </c>
      <c r="D243" s="39">
        <f>B243*C243/$F$3</f>
        <v>0</v>
      </c>
      <c r="E243" s="39">
        <f>B243*$E$4/$F$3</f>
        <v>0.00083661202185792</v>
      </c>
      <c r="F243" s="37">
        <v>206681070</v>
      </c>
    </row>
    <row r="244" spans="1:6" customHeight="1" ht="12.75">
      <c r="A244" s="33">
        <v>42608</v>
      </c>
      <c r="B244" s="34">
        <v>76.81</v>
      </c>
      <c r="C244" s="38">
        <v>0.0</v>
      </c>
      <c r="D244" s="39">
        <f>B244*C244/$F$3</f>
        <v>0</v>
      </c>
      <c r="E244" s="39">
        <f>B244*$E$4/$F$3</f>
        <v>0.00083945355191257</v>
      </c>
      <c r="F244" s="37">
        <v>207380049</v>
      </c>
    </row>
    <row r="245" spans="1:6" customHeight="1" ht="12.75">
      <c r="A245" s="33">
        <v>42609</v>
      </c>
      <c r="B245" s="34">
        <v>76.81</v>
      </c>
      <c r="C245" s="38">
        <v>0.0</v>
      </c>
      <c r="D245" s="39">
        <f>B245*C245/$F$3</f>
        <v>0</v>
      </c>
      <c r="E245" s="39">
        <f>B245*$E$4/$F$3</f>
        <v>0.00083945355191257</v>
      </c>
      <c r="F245" s="37">
        <v>207380049</v>
      </c>
    </row>
    <row r="246" spans="1:6" customHeight="1" ht="12.75">
      <c r="A246" s="33">
        <v>42610</v>
      </c>
      <c r="B246" s="34">
        <v>76.81</v>
      </c>
      <c r="C246" s="38">
        <v>0.0</v>
      </c>
      <c r="D246" s="39">
        <f>B246*C246/$F$3</f>
        <v>0</v>
      </c>
      <c r="E246" s="39">
        <f>B246*$E$4/$F$3</f>
        <v>0.00083945355191257</v>
      </c>
      <c r="F246" s="37">
        <v>207380049</v>
      </c>
    </row>
    <row r="247" spans="1:6" customHeight="1" ht="12.75">
      <c r="A247" s="33">
        <v>42611</v>
      </c>
      <c r="B247" s="34">
        <v>75.94</v>
      </c>
      <c r="C247" s="38">
        <v>0.0</v>
      </c>
      <c r="D247" s="39">
        <f>B247*C247/$F$3</f>
        <v>0</v>
      </c>
      <c r="E247" s="39">
        <f>B247*$E$4/$F$3</f>
        <v>0.00082994535519126</v>
      </c>
      <c r="F247" s="37">
        <v>205046444</v>
      </c>
    </row>
    <row r="248" spans="1:6" customHeight="1" ht="12.75">
      <c r="A248" s="33">
        <v>42612</v>
      </c>
      <c r="B248" s="34">
        <v>75.64</v>
      </c>
      <c r="C248" s="38">
        <v>0.0</v>
      </c>
      <c r="D248" s="39">
        <f>B248*C248/$F$3</f>
        <v>0</v>
      </c>
      <c r="E248" s="39">
        <f>B248*$E$4/$F$3</f>
        <v>0.00082666666666667</v>
      </c>
      <c r="F248" s="37">
        <v>204237066</v>
      </c>
    </row>
    <row r="249" spans="1:6" customHeight="1" ht="12.75">
      <c r="A249" s="33">
        <v>42613</v>
      </c>
      <c r="B249" s="34">
        <v>75.43</v>
      </c>
      <c r="C249" s="38">
        <v>0.0</v>
      </c>
      <c r="D249" s="39">
        <f>B249*C249/$F$3</f>
        <v>0</v>
      </c>
      <c r="E249" s="39">
        <f>B249*$E$4/$F$3</f>
        <v>0.00082437158469945</v>
      </c>
      <c r="F249" s="37">
        <v>203651105</v>
      </c>
    </row>
    <row r="250" spans="1:6" customHeight="1" ht="12.75">
      <c r="A250" s="33">
        <v>42614</v>
      </c>
      <c r="B250" s="34">
        <v>75.6</v>
      </c>
      <c r="C250" s="38">
        <v>0.0</v>
      </c>
      <c r="D250" s="39">
        <f>B250*C250/$F$3</f>
        <v>0</v>
      </c>
      <c r="E250" s="39">
        <f>B250*$E$4/$F$3</f>
        <v>0.00082622950819672</v>
      </c>
      <c r="F250" s="37">
        <v>204123386</v>
      </c>
    </row>
    <row r="251" spans="1:6" customHeight="1" ht="12.75">
      <c r="A251" s="33">
        <v>42615</v>
      </c>
      <c r="B251" s="34">
        <v>76.01</v>
      </c>
      <c r="C251" s="38">
        <v>0.0</v>
      </c>
      <c r="D251" s="39">
        <f>B251*C251/$F$3</f>
        <v>0</v>
      </c>
      <c r="E251" s="39">
        <f>B251*$E$4/$F$3</f>
        <v>0.00083071038251366</v>
      </c>
      <c r="F251" s="37">
        <v>205227615</v>
      </c>
    </row>
    <row r="252" spans="1:6" customHeight="1" ht="12.75">
      <c r="A252" s="33">
        <v>42616</v>
      </c>
      <c r="B252" s="34">
        <v>76.01</v>
      </c>
      <c r="C252" s="38">
        <v>0.0</v>
      </c>
      <c r="D252" s="39">
        <f>B252*C252/$F$3</f>
        <v>0</v>
      </c>
      <c r="E252" s="39">
        <f>B252*$E$4/$F$3</f>
        <v>0.00083071038251366</v>
      </c>
      <c r="F252" s="37">
        <v>205227615</v>
      </c>
    </row>
    <row r="253" spans="1:6" customHeight="1" ht="12.75">
      <c r="A253" s="33">
        <v>42617</v>
      </c>
      <c r="B253" s="34">
        <v>76.01</v>
      </c>
      <c r="C253" s="38">
        <v>0.0</v>
      </c>
      <c r="D253" s="39">
        <f>B253*C253/$F$3</f>
        <v>0</v>
      </c>
      <c r="E253" s="39">
        <f>B253*$E$4/$F$3</f>
        <v>0.00083071038251366</v>
      </c>
      <c r="F253" s="37">
        <v>205227615</v>
      </c>
    </row>
    <row r="254" spans="1:6" customHeight="1" ht="12.75">
      <c r="A254" s="33">
        <v>42618</v>
      </c>
      <c r="B254" s="34">
        <v>76.01</v>
      </c>
      <c r="C254" s="38">
        <v>0.0</v>
      </c>
      <c r="D254" s="39">
        <f>B254*C254/$F$3</f>
        <v>0</v>
      </c>
      <c r="E254" s="39">
        <f>B254*$E$4/$F$3</f>
        <v>0.00083071038251366</v>
      </c>
      <c r="F254" s="37">
        <v>205227615</v>
      </c>
    </row>
    <row r="255" spans="1:6" customHeight="1" ht="12.75">
      <c r="A255" s="33">
        <v>42619</v>
      </c>
      <c r="B255" s="34">
        <v>77.06</v>
      </c>
      <c r="C255" s="38">
        <v>0.0</v>
      </c>
      <c r="D255" s="39">
        <f>B255*C255/$F$3</f>
        <v>0</v>
      </c>
      <c r="E255" s="39">
        <f>B255*$E$4/$F$3</f>
        <v>0.00084218579234973</v>
      </c>
      <c r="F255" s="37">
        <v>208053973</v>
      </c>
    </row>
    <row r="256" spans="1:6" customHeight="1" ht="12.75">
      <c r="A256" s="33">
        <v>42620</v>
      </c>
      <c r="B256" s="34">
        <v>76.69</v>
      </c>
      <c r="C256" s="38">
        <v>0.0</v>
      </c>
      <c r="D256" s="39">
        <f>B256*C256/$F$3</f>
        <v>0</v>
      </c>
      <c r="E256" s="39">
        <f>B256*$E$4/$F$3</f>
        <v>0.00083814207650273</v>
      </c>
      <c r="F256" s="37">
        <v>207068117</v>
      </c>
    </row>
    <row r="257" spans="1:6" customHeight="1" ht="12.75">
      <c r="A257" s="33">
        <v>42621</v>
      </c>
      <c r="B257" s="34">
        <v>76.74</v>
      </c>
      <c r="C257" s="38">
        <v>0.0</v>
      </c>
      <c r="D257" s="39">
        <f>B257*C257/$F$3</f>
        <v>0</v>
      </c>
      <c r="E257" s="39">
        <f>B257*$E$4/$F$3</f>
        <v>0.00083868852459016</v>
      </c>
      <c r="F257" s="37">
        <v>207186283</v>
      </c>
    </row>
    <row r="258" spans="1:6" customHeight="1" ht="12.75">
      <c r="A258" s="33">
        <v>42622</v>
      </c>
      <c r="B258" s="34">
        <v>76.02</v>
      </c>
      <c r="C258" s="38">
        <v>0.0</v>
      </c>
      <c r="D258" s="39">
        <f>B258*C258/$F$3</f>
        <v>0</v>
      </c>
      <c r="E258" s="39">
        <f>B258*$E$4/$F$3</f>
        <v>0.00083081967213115</v>
      </c>
      <c r="F258" s="37">
        <v>205261456</v>
      </c>
    </row>
    <row r="259" spans="1:6" customHeight="1" ht="12.75">
      <c r="A259" s="33">
        <v>42623</v>
      </c>
      <c r="B259" s="34">
        <v>76.02</v>
      </c>
      <c r="C259" s="38">
        <v>0.0</v>
      </c>
      <c r="D259" s="39">
        <f>B259*C259/$F$3</f>
        <v>0</v>
      </c>
      <c r="E259" s="39">
        <f>B259*$E$4/$F$3</f>
        <v>0.00083081967213115</v>
      </c>
      <c r="F259" s="37">
        <v>205261456</v>
      </c>
    </row>
    <row r="260" spans="1:6" customHeight="1" ht="12.75">
      <c r="A260" s="33">
        <v>42624</v>
      </c>
      <c r="B260" s="34">
        <v>76.02</v>
      </c>
      <c r="C260" s="38">
        <v>0.0</v>
      </c>
      <c r="D260" s="39">
        <f>B260*C260/$F$3</f>
        <v>0</v>
      </c>
      <c r="E260" s="39">
        <f>B260*$E$4/$F$3</f>
        <v>0.00083081967213115</v>
      </c>
      <c r="F260" s="37">
        <v>205261456</v>
      </c>
    </row>
    <row r="261" spans="1:6" customHeight="1" ht="12.75">
      <c r="A261" s="33">
        <v>42625</v>
      </c>
      <c r="B261" s="34">
        <v>75.66</v>
      </c>
      <c r="C261" s="38">
        <v>0.0</v>
      </c>
      <c r="D261" s="39">
        <f>B261*C261/$F$3</f>
        <v>0</v>
      </c>
      <c r="E261" s="39">
        <f>B261*$E$4/$F$3</f>
        <v>0.00082688524590164</v>
      </c>
      <c r="F261" s="37">
        <v>204286123</v>
      </c>
    </row>
    <row r="262" spans="1:6" customHeight="1" ht="12.75">
      <c r="A262" s="33">
        <v>42626</v>
      </c>
      <c r="B262" s="34">
        <v>75.19</v>
      </c>
      <c r="C262" s="38">
        <v>0.0</v>
      </c>
      <c r="D262" s="39">
        <f>B262*C262/$F$3</f>
        <v>0</v>
      </c>
      <c r="E262" s="39">
        <f>B262*$E$4/$F$3</f>
        <v>0.00082174863387978</v>
      </c>
      <c r="F262" s="37">
        <v>203026424</v>
      </c>
    </row>
    <row r="263" spans="1:6" customHeight="1" ht="12.75">
      <c r="A263" s="33">
        <v>42627</v>
      </c>
      <c r="B263" s="34">
        <v>75.02</v>
      </c>
      <c r="C263" s="38">
        <v>0.0</v>
      </c>
      <c r="D263" s="39">
        <f>B263*C263/$F$3</f>
        <v>0</v>
      </c>
      <c r="E263" s="39">
        <f>B263*$E$4/$F$3</f>
        <v>0.00081989071038251</v>
      </c>
      <c r="F263" s="37">
        <v>202554723</v>
      </c>
    </row>
    <row r="264" spans="1:6" customHeight="1" ht="12.75">
      <c r="A264" s="33">
        <v>42628</v>
      </c>
      <c r="B264" s="34">
        <v>75.28</v>
      </c>
      <c r="C264" s="38">
        <v>0.0</v>
      </c>
      <c r="D264" s="39">
        <f>B264*C264/$F$3</f>
        <v>0</v>
      </c>
      <c r="E264" s="39">
        <f>B264*$E$4/$F$3</f>
        <v>0.00082273224043716</v>
      </c>
      <c r="F264" s="37">
        <v>203269141</v>
      </c>
    </row>
    <row r="265" spans="1:6" customHeight="1" ht="12.75">
      <c r="A265" s="33">
        <v>42629</v>
      </c>
      <c r="B265" s="34">
        <v>74.87</v>
      </c>
      <c r="C265" s="38">
        <v>0.0</v>
      </c>
      <c r="D265" s="39">
        <f>B265*C265/$F$3</f>
        <v>0</v>
      </c>
      <c r="E265" s="39">
        <f>B265*$E$4/$F$3</f>
        <v>0.00081825136612022</v>
      </c>
      <c r="F265" s="37">
        <v>202139735</v>
      </c>
    </row>
    <row r="266" spans="1:6" customHeight="1" ht="12.75">
      <c r="A266" s="33">
        <v>42630</v>
      </c>
      <c r="B266" s="34">
        <v>74.87</v>
      </c>
      <c r="C266" s="38">
        <v>0.0</v>
      </c>
      <c r="D266" s="39">
        <f>B266*C266/$F$3</f>
        <v>0</v>
      </c>
      <c r="E266" s="39">
        <f>B266*$E$4/$F$3</f>
        <v>0.00081825136612022</v>
      </c>
      <c r="F266" s="37">
        <v>202139735</v>
      </c>
    </row>
    <row r="267" spans="1:6" customHeight="1" ht="12.75">
      <c r="A267" s="33">
        <v>42631</v>
      </c>
      <c r="B267" s="34">
        <v>74.87</v>
      </c>
      <c r="C267" s="38">
        <v>0.0</v>
      </c>
      <c r="D267" s="39">
        <f>B267*C267/$F$3</f>
        <v>0</v>
      </c>
      <c r="E267" s="39">
        <f>B267*$E$4/$F$3</f>
        <v>0.00081825136612022</v>
      </c>
      <c r="F267" s="37">
        <v>202139735</v>
      </c>
    </row>
    <row r="268" spans="1:6" customHeight="1" ht="12.75">
      <c r="A268" s="33">
        <v>42632</v>
      </c>
      <c r="B268" s="34">
        <v>75.01</v>
      </c>
      <c r="C268" s="38">
        <v>0.0</v>
      </c>
      <c r="D268" s="39">
        <f>B268*C268/$F$3</f>
        <v>0</v>
      </c>
      <c r="E268" s="39">
        <f>B268*$E$4/$F$3</f>
        <v>0.00081978142076503</v>
      </c>
      <c r="F268" s="37">
        <v>202520623</v>
      </c>
    </row>
    <row r="269" spans="1:6" customHeight="1" ht="12.75">
      <c r="A269" s="33">
        <v>42633</v>
      </c>
      <c r="B269" s="34">
        <v>74.83</v>
      </c>
      <c r="C269" s="38">
        <v>0.0</v>
      </c>
      <c r="D269" s="39">
        <f>B269*C269/$F$3</f>
        <v>0</v>
      </c>
      <c r="E269" s="39">
        <f>B269*$E$4/$F$3</f>
        <v>0.00081781420765027</v>
      </c>
      <c r="F269" s="37">
        <v>202051230</v>
      </c>
    </row>
    <row r="270" spans="1:6" customHeight="1" ht="12.75">
      <c r="A270" s="33">
        <v>42634</v>
      </c>
      <c r="B270" s="34">
        <v>74.91</v>
      </c>
      <c r="C270" s="38">
        <v>0.0</v>
      </c>
      <c r="D270" s="39">
        <f>B270*C270/$F$3</f>
        <v>0</v>
      </c>
      <c r="E270" s="39">
        <f>B270*$E$4/$F$3</f>
        <v>0.00081868852459016</v>
      </c>
      <c r="F270" s="37">
        <v>191011888</v>
      </c>
    </row>
    <row r="271" spans="1:6" customHeight="1" ht="12.75">
      <c r="A271" s="33">
        <v>42635</v>
      </c>
      <c r="B271" s="34">
        <v>75.98</v>
      </c>
      <c r="C271" s="38">
        <v>0.0</v>
      </c>
      <c r="D271" s="39">
        <f>B271*C271/$F$3</f>
        <v>0</v>
      </c>
      <c r="E271" s="39">
        <f>B271*$E$4/$F$3</f>
        <v>0.0008303825136612</v>
      </c>
      <c r="F271" s="37">
        <v>193745427</v>
      </c>
    </row>
    <row r="272" spans="1:6" customHeight="1" ht="12.75">
      <c r="A272" s="33">
        <v>42636</v>
      </c>
      <c r="B272" s="34">
        <v>75.36</v>
      </c>
      <c r="C272" s="38">
        <v>0.0001</v>
      </c>
      <c r="D272" s="39">
        <f>B272*C272/$F$3</f>
        <v>2.0590163934426E-5</v>
      </c>
      <c r="E272" s="39">
        <f>B272*$E$4/$F$3</f>
        <v>0.00082360655737705</v>
      </c>
      <c r="F272" s="37">
        <v>192160291</v>
      </c>
    </row>
    <row r="273" spans="1:6" customHeight="1" ht="12.75">
      <c r="A273" s="33">
        <v>42637</v>
      </c>
      <c r="B273" s="34">
        <v>75.36</v>
      </c>
      <c r="C273" s="38">
        <v>0.0001</v>
      </c>
      <c r="D273" s="39">
        <f>B273*C273/$F$3</f>
        <v>2.0590163934426E-5</v>
      </c>
      <c r="E273" s="39">
        <f>B273*$E$4/$F$3</f>
        <v>0.00082360655737705</v>
      </c>
      <c r="F273" s="37">
        <v>192160291</v>
      </c>
    </row>
    <row r="274" spans="1:6" customHeight="1" ht="12.75">
      <c r="A274" s="33">
        <v>42638</v>
      </c>
      <c r="B274" s="34">
        <v>75.36</v>
      </c>
      <c r="C274" s="38">
        <v>0.0001</v>
      </c>
      <c r="D274" s="39">
        <f>B274*C274/$F$3</f>
        <v>2.0590163934426E-5</v>
      </c>
      <c r="E274" s="39">
        <f>B274*$E$4/$F$3</f>
        <v>0.00082360655737705</v>
      </c>
      <c r="F274" s="37">
        <v>192160291</v>
      </c>
    </row>
    <row r="275" spans="1:6" customHeight="1" ht="12.75">
      <c r="A275" s="33">
        <v>42639</v>
      </c>
      <c r="B275" s="34">
        <v>75.13</v>
      </c>
      <c r="C275" s="38">
        <v>0.0001</v>
      </c>
      <c r="D275" s="39">
        <f>B275*C275/$F$3</f>
        <v>2.0527322404372E-5</v>
      </c>
      <c r="E275" s="39">
        <f>B275*$E$4/$F$3</f>
        <v>0.00082109289617486</v>
      </c>
      <c r="F275" s="37">
        <v>191589124</v>
      </c>
    </row>
    <row r="276" spans="1:6" customHeight="1" ht="12.75">
      <c r="A276" s="33">
        <v>42640</v>
      </c>
      <c r="B276" s="34">
        <v>74.63</v>
      </c>
      <c r="C276" s="38">
        <v>0.0001</v>
      </c>
      <c r="D276" s="39">
        <f>B276*C276/$F$3</f>
        <v>2.0390710382514E-5</v>
      </c>
      <c r="E276" s="39">
        <f>B276*$E$4/$F$3</f>
        <v>0.00081562841530055</v>
      </c>
      <c r="F276" s="37">
        <v>190308054</v>
      </c>
    </row>
    <row r="277" spans="1:6" customHeight="1" ht="12.75">
      <c r="A277" s="33">
        <v>42641</v>
      </c>
      <c r="B277" s="34">
        <v>74.62</v>
      </c>
      <c r="C277" s="38">
        <v>0.0</v>
      </c>
      <c r="D277" s="39">
        <f>B277*C277/$F$3</f>
        <v>0</v>
      </c>
      <c r="E277" s="39">
        <f>B277*$E$4/$F$3</f>
        <v>0.00081551912568306</v>
      </c>
      <c r="F277" s="37">
        <v>190277267</v>
      </c>
    </row>
    <row r="278" spans="1:6" customHeight="1" ht="12.75">
      <c r="A278" s="33">
        <v>42642</v>
      </c>
      <c r="B278" s="34">
        <v>75.53</v>
      </c>
      <c r="C278" s="38">
        <v>0.0</v>
      </c>
      <c r="D278" s="39">
        <f>B278*C278/$F$3</f>
        <v>0</v>
      </c>
      <c r="E278" s="39">
        <f>B278*$E$4/$F$3</f>
        <v>0.00082546448087432</v>
      </c>
      <c r="F278" s="37">
        <v>192606777</v>
      </c>
    </row>
    <row r="279" spans="1:6" customHeight="1" ht="12.75">
      <c r="A279" s="33">
        <v>42643</v>
      </c>
      <c r="B279" s="34">
        <v>75.27</v>
      </c>
      <c r="C279" s="38">
        <v>0.0</v>
      </c>
      <c r="D279" s="39">
        <f>B279*C279/$F$3</f>
        <v>0</v>
      </c>
      <c r="E279" s="39">
        <f>B279*$E$4/$F$3</f>
        <v>0.00082262295081967</v>
      </c>
      <c r="F279" s="37">
        <v>191948325</v>
      </c>
    </row>
    <row r="280" spans="1:6" customHeight="1" ht="12.75">
      <c r="A280" s="33">
        <v>42644</v>
      </c>
      <c r="B280" s="34">
        <v>75.27</v>
      </c>
      <c r="C280" s="38">
        <v>0.0</v>
      </c>
      <c r="D280" s="39">
        <f>B280*C280/$F$3</f>
        <v>0</v>
      </c>
      <c r="E280" s="39">
        <f>B280*$E$4/$F$3</f>
        <v>0.00082262295081967</v>
      </c>
      <c r="F280" s="37">
        <v>191948325</v>
      </c>
    </row>
    <row r="281" spans="1:6" customHeight="1" ht="12.75">
      <c r="A281" s="33">
        <v>42645</v>
      </c>
      <c r="B281" s="34">
        <v>75.27</v>
      </c>
      <c r="C281" s="38">
        <v>0.0</v>
      </c>
      <c r="D281" s="39">
        <f>B281*C281/$F$3</f>
        <v>0</v>
      </c>
      <c r="E281" s="39">
        <f>B281*$E$4/$F$3</f>
        <v>0.00082262295081967</v>
      </c>
      <c r="F281" s="37">
        <v>191948325</v>
      </c>
    </row>
    <row r="282" spans="1:6" customHeight="1" ht="12.75">
      <c r="A282" s="33">
        <v>42646</v>
      </c>
      <c r="B282" s="34">
        <v>75.32</v>
      </c>
      <c r="C282" s="38">
        <v>0.0</v>
      </c>
      <c r="D282" s="39">
        <f>B282*C282/$F$3</f>
        <v>0</v>
      </c>
      <c r="E282" s="39">
        <f>B282*$E$4/$F$3</f>
        <v>0.0008231693989071</v>
      </c>
      <c r="F282" s="37">
        <v>192077762</v>
      </c>
    </row>
    <row r="283" spans="1:6" customHeight="1" ht="12.75">
      <c r="A283" s="33">
        <v>42647</v>
      </c>
      <c r="B283" s="34">
        <v>75.16</v>
      </c>
      <c r="C283" s="38">
        <v>0.0</v>
      </c>
      <c r="D283" s="39">
        <f>B283*C283/$F$3</f>
        <v>0</v>
      </c>
      <c r="E283" s="39">
        <f>B283*$E$4/$F$3</f>
        <v>0.00082142076502732</v>
      </c>
      <c r="F283" s="37">
        <v>191652476</v>
      </c>
    </row>
    <row r="284" spans="1:6" customHeight="1" ht="12.75">
      <c r="A284" s="33">
        <v>42648</v>
      </c>
      <c r="B284" s="34">
        <v>74.98</v>
      </c>
      <c r="C284" s="38">
        <v>0.0</v>
      </c>
      <c r="D284" s="39">
        <f>B284*C284/$F$3</f>
        <v>0</v>
      </c>
      <c r="E284" s="39">
        <f>B284*$E$4/$F$3</f>
        <v>0.00081945355191257</v>
      </c>
      <c r="F284" s="37">
        <v>191207318</v>
      </c>
    </row>
    <row r="285" spans="1:6" customHeight="1" ht="12.75">
      <c r="A285" s="33">
        <v>42649</v>
      </c>
      <c r="B285" s="34">
        <v>74.75</v>
      </c>
      <c r="C285" s="38">
        <v>0.0</v>
      </c>
      <c r="D285" s="39">
        <f>B285*C285/$F$3</f>
        <v>0</v>
      </c>
      <c r="E285" s="39">
        <f>B285*$E$4/$F$3</f>
        <v>0.00081693989071038</v>
      </c>
      <c r="F285" s="37">
        <v>190612859</v>
      </c>
    </row>
    <row r="286" spans="1:6" customHeight="1" ht="12.75">
      <c r="A286" s="33">
        <v>42650</v>
      </c>
      <c r="B286" s="34">
        <v>74.64</v>
      </c>
      <c r="C286" s="38">
        <v>0.0</v>
      </c>
      <c r="D286" s="39">
        <f>B286*C286/$F$3</f>
        <v>0</v>
      </c>
      <c r="E286" s="39">
        <f>B286*$E$4/$F$3</f>
        <v>0.00081573770491803</v>
      </c>
      <c r="F286" s="37">
        <v>190340530</v>
      </c>
    </row>
    <row r="287" spans="1:6" customHeight="1" ht="12.75">
      <c r="A287" s="33">
        <v>42651</v>
      </c>
      <c r="B287" s="34">
        <v>74.64</v>
      </c>
      <c r="C287" s="38">
        <v>0.0</v>
      </c>
      <c r="D287" s="39">
        <f>B287*C287/$F$3</f>
        <v>0</v>
      </c>
      <c r="E287" s="39">
        <f>B287*$E$4/$F$3</f>
        <v>0.00081573770491803</v>
      </c>
      <c r="F287" s="37">
        <v>190340530</v>
      </c>
    </row>
    <row r="288" spans="1:6" customHeight="1" ht="12.75">
      <c r="A288" s="33">
        <v>42652</v>
      </c>
      <c r="B288" s="34">
        <v>74.64</v>
      </c>
      <c r="C288" s="38">
        <v>0.0</v>
      </c>
      <c r="D288" s="39">
        <f>B288*C288/$F$3</f>
        <v>0</v>
      </c>
      <c r="E288" s="39">
        <f>B288*$E$4/$F$3</f>
        <v>0.00081573770491803</v>
      </c>
      <c r="F288" s="37">
        <v>190340530</v>
      </c>
    </row>
    <row r="289" spans="1:6" customHeight="1" ht="12.75">
      <c r="A289" s="33">
        <v>42653</v>
      </c>
      <c r="B289" s="34">
        <v>75.22</v>
      </c>
      <c r="C289" s="38">
        <v>0.0</v>
      </c>
      <c r="D289" s="39">
        <f>B289*C289/$F$3</f>
        <v>0</v>
      </c>
      <c r="E289" s="39">
        <f>B289*$E$4/$F$3</f>
        <v>0.00082207650273224</v>
      </c>
      <c r="F289" s="37">
        <v>191807490</v>
      </c>
    </row>
    <row r="290" spans="1:6" customHeight="1" ht="12.75">
      <c r="A290" s="33">
        <v>42654</v>
      </c>
      <c r="B290" s="34">
        <v>74.83</v>
      </c>
      <c r="C290" s="38">
        <v>0.0</v>
      </c>
      <c r="D290" s="39">
        <f>B290*C290/$F$3</f>
        <v>0</v>
      </c>
      <c r="E290" s="39">
        <f>B290*$E$4/$F$3</f>
        <v>0.00081781420765027</v>
      </c>
      <c r="F290" s="37">
        <v>190818726</v>
      </c>
    </row>
    <row r="291" spans="1:6" customHeight="1" ht="12.75">
      <c r="A291" s="33">
        <v>42655</v>
      </c>
      <c r="B291" s="34">
        <v>74.52</v>
      </c>
      <c r="C291" s="38">
        <v>0.0</v>
      </c>
      <c r="D291" s="39">
        <f>B291*C291/$F$3</f>
        <v>0</v>
      </c>
      <c r="E291" s="39">
        <f>B291*$E$4/$F$3</f>
        <v>0.0008144262295082</v>
      </c>
      <c r="F291" s="37">
        <v>197478003</v>
      </c>
    </row>
    <row r="292" spans="1:6" customHeight="1" ht="12.75">
      <c r="A292" s="33">
        <v>42656</v>
      </c>
      <c r="B292" s="34">
        <v>74.73</v>
      </c>
      <c r="C292" s="38">
        <v>0.0</v>
      </c>
      <c r="D292" s="39">
        <f>B292*C292/$F$3</f>
        <v>0</v>
      </c>
      <c r="E292" s="39">
        <f>B292*$E$4/$F$3</f>
        <v>0.00081672131147541</v>
      </c>
      <c r="F292" s="37">
        <v>198042790</v>
      </c>
    </row>
    <row r="293" spans="1:6" customHeight="1" ht="12.75">
      <c r="A293" s="33">
        <v>42657</v>
      </c>
      <c r="B293" s="34">
        <v>75.22</v>
      </c>
      <c r="C293" s="38">
        <v>0.0</v>
      </c>
      <c r="D293" s="39">
        <f>B293*C293/$F$3</f>
        <v>0</v>
      </c>
      <c r="E293" s="39">
        <f>B293*$E$4/$F$3</f>
        <v>0.00082207650273224</v>
      </c>
      <c r="F293" s="37">
        <v>199331439</v>
      </c>
    </row>
    <row r="294" spans="1:6" customHeight="1" ht="12.75">
      <c r="A294" s="33">
        <v>42658</v>
      </c>
      <c r="B294" s="34">
        <v>75.22</v>
      </c>
      <c r="C294" s="38">
        <v>0.0</v>
      </c>
      <c r="D294" s="39">
        <f>B294*C294/$F$3</f>
        <v>0</v>
      </c>
      <c r="E294" s="39">
        <f>B294*$E$4/$F$3</f>
        <v>0.00082207650273224</v>
      </c>
      <c r="F294" s="37">
        <v>199331439</v>
      </c>
    </row>
    <row r="295" spans="1:6" customHeight="1" ht="12.75">
      <c r="A295" s="33">
        <v>42659</v>
      </c>
      <c r="B295" s="34">
        <v>75.22</v>
      </c>
      <c r="C295" s="38">
        <v>0.0</v>
      </c>
      <c r="D295" s="39">
        <f>B295*C295/$F$3</f>
        <v>0</v>
      </c>
      <c r="E295" s="39">
        <f>B295*$E$4/$F$3</f>
        <v>0.00082207650273224</v>
      </c>
      <c r="F295" s="37">
        <v>199331439</v>
      </c>
    </row>
    <row r="296" spans="1:6" customHeight="1" ht="12.75">
      <c r="A296" s="33">
        <v>42660</v>
      </c>
      <c r="B296" s="34">
        <v>75.21</v>
      </c>
      <c r="C296" s="38">
        <v>0.0</v>
      </c>
      <c r="D296" s="39">
        <f>B296*C296/$F$3</f>
        <v>0</v>
      </c>
      <c r="E296" s="39">
        <f>B296*$E$4/$F$3</f>
        <v>0.00082196721311475</v>
      </c>
      <c r="F296" s="37">
        <v>199314104</v>
      </c>
    </row>
    <row r="297" spans="1:6" customHeight="1" ht="12.75">
      <c r="A297" s="33">
        <v>42661</v>
      </c>
      <c r="B297" s="34">
        <v>75.3</v>
      </c>
      <c r="C297" s="38">
        <v>0.0</v>
      </c>
      <c r="D297" s="39">
        <f>B297*C297/$F$3</f>
        <v>0</v>
      </c>
      <c r="E297" s="39">
        <f>B297*$E$4/$F$3</f>
        <v>0.00082295081967213</v>
      </c>
      <c r="F297" s="37">
        <v>199554711</v>
      </c>
    </row>
    <row r="298" spans="1:6" customHeight="1" ht="12.75">
      <c r="A298" s="33">
        <v>42662</v>
      </c>
      <c r="B298" s="34">
        <v>76</v>
      </c>
      <c r="C298" s="38">
        <v>0.0</v>
      </c>
      <c r="D298" s="39">
        <f>B298*C298/$F$3</f>
        <v>0</v>
      </c>
      <c r="E298" s="39">
        <f>B298*$E$4/$F$3</f>
        <v>0.00083060109289617</v>
      </c>
      <c r="F298" s="37">
        <v>201400168</v>
      </c>
    </row>
    <row r="299" spans="1:6" customHeight="1" ht="12.75">
      <c r="A299" s="33">
        <v>42663</v>
      </c>
      <c r="B299" s="34">
        <v>74.85</v>
      </c>
      <c r="C299" s="38">
        <v>0.0</v>
      </c>
      <c r="D299" s="39">
        <f>B299*C299/$F$3</f>
        <v>0</v>
      </c>
      <c r="E299" s="39">
        <f>B299*$E$4/$F$3</f>
        <v>0.00081803278688525</v>
      </c>
      <c r="F299" s="37">
        <v>198364842</v>
      </c>
    </row>
    <row r="300" spans="1:6" customHeight="1" ht="12.75">
      <c r="A300" s="33">
        <v>42664</v>
      </c>
      <c r="B300" s="34">
        <v>74.19</v>
      </c>
      <c r="C300" s="38">
        <v>0.0</v>
      </c>
      <c r="D300" s="39">
        <f>B300*C300/$F$3</f>
        <v>0</v>
      </c>
      <c r="E300" s="39">
        <f>B300*$E$4/$F$3</f>
        <v>0.00081081967213115</v>
      </c>
      <c r="F300" s="37">
        <v>196595252</v>
      </c>
    </row>
    <row r="301" spans="1:6" customHeight="1" ht="12.75">
      <c r="A301" s="33">
        <v>42665</v>
      </c>
      <c r="B301" s="34">
        <v>74.19</v>
      </c>
      <c r="C301" s="38">
        <v>0.0</v>
      </c>
      <c r="D301" s="39">
        <f>B301*C301/$F$3</f>
        <v>0</v>
      </c>
      <c r="E301" s="39">
        <f>B301*$E$4/$F$3</f>
        <v>0.00081081967213115</v>
      </c>
      <c r="F301" s="37">
        <v>196595252</v>
      </c>
    </row>
    <row r="302" spans="1:6" customHeight="1" ht="12.75">
      <c r="A302" s="33">
        <v>42666</v>
      </c>
      <c r="B302" s="34">
        <v>74.19</v>
      </c>
      <c r="C302" s="38">
        <v>0.0</v>
      </c>
      <c r="D302" s="39">
        <f>B302*C302/$F$3</f>
        <v>0</v>
      </c>
      <c r="E302" s="39">
        <f>B302*$E$4/$F$3</f>
        <v>0.00081081967213115</v>
      </c>
      <c r="F302" s="37">
        <v>196595252</v>
      </c>
    </row>
    <row r="303" spans="1:6" customHeight="1" ht="12.75">
      <c r="A303" s="33">
        <v>42667</v>
      </c>
      <c r="B303" s="34">
        <v>74.07</v>
      </c>
      <c r="C303" s="38">
        <v>0.0</v>
      </c>
      <c r="D303" s="39">
        <f>B303*C303/$F$3</f>
        <v>0</v>
      </c>
      <c r="E303" s="39">
        <f>B303*$E$4/$F$3</f>
        <v>0.00080950819672131</v>
      </c>
      <c r="F303" s="37">
        <v>196298626</v>
      </c>
    </row>
    <row r="304" spans="1:6" customHeight="1" ht="12.75">
      <c r="A304" s="33">
        <v>42668</v>
      </c>
      <c r="B304" s="34">
        <v>74.08</v>
      </c>
      <c r="C304" s="38">
        <v>0.0</v>
      </c>
      <c r="D304" s="39">
        <f>B304*C304/$F$3</f>
        <v>0</v>
      </c>
      <c r="E304" s="39">
        <f>B304*$E$4/$F$3</f>
        <v>0.0008096174863388</v>
      </c>
      <c r="F304" s="37">
        <v>196311184</v>
      </c>
    </row>
    <row r="305" spans="1:6" customHeight="1" ht="12.75">
      <c r="A305" s="33">
        <v>42669</v>
      </c>
      <c r="B305" s="34">
        <v>74.17</v>
      </c>
      <c r="C305" s="38">
        <v>0.0</v>
      </c>
      <c r="D305" s="39">
        <f>B305*C305/$F$3</f>
        <v>0</v>
      </c>
      <c r="E305" s="39">
        <f>B305*$E$4/$F$3</f>
        <v>0.00081060109289617</v>
      </c>
      <c r="F305" s="37">
        <v>196559320</v>
      </c>
    </row>
    <row r="306" spans="1:6" customHeight="1" ht="12.75">
      <c r="A306" s="33">
        <v>42670</v>
      </c>
      <c r="B306" s="34">
        <v>73.87</v>
      </c>
      <c r="C306" s="38">
        <v>0.0</v>
      </c>
      <c r="D306" s="39">
        <f>B306*C306/$F$3</f>
        <v>0</v>
      </c>
      <c r="E306" s="39">
        <f>B306*$E$4/$F$3</f>
        <v>0.00080732240437158</v>
      </c>
      <c r="F306" s="37">
        <v>195764365</v>
      </c>
    </row>
    <row r="307" spans="1:6" customHeight="1" ht="12.75">
      <c r="A307" s="33">
        <v>42671</v>
      </c>
      <c r="B307" s="34">
        <v>73.97</v>
      </c>
      <c r="C307" s="38">
        <v>0.0</v>
      </c>
      <c r="D307" s="39">
        <f>B307*C307/$F$3</f>
        <v>0</v>
      </c>
      <c r="E307" s="39">
        <f>B307*$E$4/$F$3</f>
        <v>0.00080841530054645</v>
      </c>
      <c r="F307" s="37">
        <v>196028826</v>
      </c>
    </row>
    <row r="308" spans="1:6" customHeight="1" ht="12.75">
      <c r="A308" s="33">
        <v>42672</v>
      </c>
      <c r="B308" s="34">
        <v>73.97</v>
      </c>
      <c r="C308" s="38">
        <v>0.0</v>
      </c>
      <c r="D308" s="39">
        <f>B308*C308/$F$3</f>
        <v>0</v>
      </c>
      <c r="E308" s="39">
        <f>B308*$E$4/$F$3</f>
        <v>0.00080841530054645</v>
      </c>
      <c r="F308" s="37">
        <v>196028826</v>
      </c>
    </row>
    <row r="309" spans="1:6" customHeight="1" ht="12.75">
      <c r="A309" s="33">
        <v>42673</v>
      </c>
      <c r="B309" s="34">
        <v>73.97</v>
      </c>
      <c r="C309" s="38">
        <v>0.0</v>
      </c>
      <c r="D309" s="39">
        <f>B309*C309/$F$3</f>
        <v>0</v>
      </c>
      <c r="E309" s="39">
        <f>B309*$E$4/$F$3</f>
        <v>0.00080841530054645</v>
      </c>
      <c r="F309" s="37">
        <v>196028826</v>
      </c>
    </row>
    <row r="310" spans="1:6" customHeight="1" ht="12.75">
      <c r="A310" s="33">
        <v>42674</v>
      </c>
      <c r="B310" s="34">
        <v>73.79</v>
      </c>
      <c r="C310" s="35">
        <v>0.0</v>
      </c>
      <c r="D310" s="39">
        <f>B310*C310/$F$3</f>
        <v>0</v>
      </c>
      <c r="E310" s="39">
        <f>B310*$E$4/$F$3</f>
        <v>0.00080644808743169</v>
      </c>
      <c r="F310" s="37">
        <v>195544022</v>
      </c>
    </row>
    <row r="311" spans="1:6" customHeight="1" ht="12.75">
      <c r="A311" s="33">
        <v>42675</v>
      </c>
      <c r="B311" s="34">
        <v>73.92</v>
      </c>
      <c r="C311" s="35">
        <v>0.0</v>
      </c>
      <c r="D311" s="39">
        <f>B311*C311/$F$4</f>
        <v>0</v>
      </c>
      <c r="E311" s="39">
        <f>B311*$E$4/$F$4</f>
        <v>0.00081008219178082</v>
      </c>
      <c r="F311" s="37">
        <v>195899987</v>
      </c>
    </row>
    <row r="312" spans="1:6" customHeight="1" ht="12.75">
      <c r="A312" s="33">
        <v>42676</v>
      </c>
      <c r="B312" s="34">
        <v>73.87</v>
      </c>
      <c r="C312" s="35">
        <v>0.0</v>
      </c>
      <c r="D312" s="39">
        <f>B312*C312/$F$4</f>
        <v>0</v>
      </c>
      <c r="E312" s="39">
        <f>B312*$E$4/$F$4</f>
        <v>0.00080953424657534</v>
      </c>
      <c r="F312" s="37">
        <v>199444942</v>
      </c>
    </row>
    <row r="313" spans="1:6" customHeight="1" ht="12.75">
      <c r="A313" s="33">
        <v>42677</v>
      </c>
      <c r="B313" s="34">
        <v>73.88</v>
      </c>
      <c r="C313" s="35">
        <v>0.0</v>
      </c>
      <c r="D313" s="39">
        <f>B313*C313/$F$4</f>
        <v>0</v>
      </c>
      <c r="E313" s="39">
        <f>B313*$E$4/$F$4</f>
        <v>0.00080964383561644</v>
      </c>
      <c r="F313" s="37">
        <v>199472555</v>
      </c>
    </row>
    <row r="314" spans="1:6" customHeight="1" ht="12.75">
      <c r="A314" s="33">
        <v>42678</v>
      </c>
      <c r="B314" s="34">
        <v>73.73</v>
      </c>
      <c r="C314" s="35">
        <v>0.0</v>
      </c>
      <c r="D314" s="39">
        <f>B314*C314/$F$4</f>
        <v>0</v>
      </c>
      <c r="E314" s="39">
        <f>B314*$E$4/$F$4</f>
        <v>0.000808</v>
      </c>
      <c r="F314" s="37">
        <v>199064477</v>
      </c>
    </row>
    <row r="315" spans="1:6" customHeight="1" ht="12.75">
      <c r="A315" s="33">
        <v>42679</v>
      </c>
      <c r="B315" s="34">
        <v>73.73</v>
      </c>
      <c r="C315" s="35">
        <v>0.0</v>
      </c>
      <c r="D315" s="39">
        <f>B315*C315/$F$4</f>
        <v>0</v>
      </c>
      <c r="E315" s="39">
        <f>B315*$E$4/$F$4</f>
        <v>0.000808</v>
      </c>
      <c r="F315" s="37">
        <v>199064477</v>
      </c>
    </row>
    <row r="316" spans="1:6" customHeight="1" ht="12.75">
      <c r="A316" s="33">
        <v>42680</v>
      </c>
      <c r="B316" s="34">
        <v>73.73</v>
      </c>
      <c r="C316" s="35">
        <v>0.0</v>
      </c>
      <c r="D316" s="39">
        <f>B316*C316/$F$4</f>
        <v>0</v>
      </c>
      <c r="E316" s="39">
        <f>B316*$E$4/$F$4</f>
        <v>0.000808</v>
      </c>
      <c r="F316" s="37">
        <v>199064477</v>
      </c>
    </row>
    <row r="317" spans="1:6" customHeight="1" ht="12.75">
      <c r="A317" s="33">
        <v>42681</v>
      </c>
      <c r="B317" s="34">
        <v>73.79</v>
      </c>
      <c r="C317" s="35">
        <v>0.0</v>
      </c>
      <c r="D317" s="39">
        <f>B317*C317/$F$4</f>
        <v>0</v>
      </c>
      <c r="E317" s="39">
        <f>B317*$E$4/$F$4</f>
        <v>0.00080865753424658</v>
      </c>
      <c r="F317" s="37">
        <v>202930187</v>
      </c>
    </row>
    <row r="318" spans="1:6" customHeight="1" ht="12.75">
      <c r="A318" s="33">
        <v>42682</v>
      </c>
      <c r="B318" s="34">
        <v>74.14</v>
      </c>
      <c r="C318" s="35">
        <v>0.0</v>
      </c>
      <c r="D318" s="39">
        <f>B318*C318/$F$4</f>
        <v>0</v>
      </c>
      <c r="E318" s="39">
        <f>B318*$E$4/$F$4</f>
        <v>0.00081249315068493</v>
      </c>
      <c r="F318" s="37">
        <v>203886462</v>
      </c>
    </row>
    <row r="319" spans="1:6" customHeight="1" ht="12.75">
      <c r="A319" s="33">
        <v>42683</v>
      </c>
      <c r="B319" s="34">
        <v>73.57</v>
      </c>
      <c r="C319" s="35">
        <v>0.0</v>
      </c>
      <c r="D319" s="39">
        <f>B319*C319/$F$4</f>
        <v>0</v>
      </c>
      <c r="E319" s="39">
        <f>B319*$E$4/$F$4</f>
        <v>0.00080624657534247</v>
      </c>
      <c r="F319" s="37">
        <v>202321838</v>
      </c>
    </row>
    <row r="320" spans="1:6" customHeight="1" ht="12.75">
      <c r="A320" s="33">
        <v>42684</v>
      </c>
      <c r="B320" s="34">
        <v>73.28</v>
      </c>
      <c r="C320" s="35">
        <v>0.0</v>
      </c>
      <c r="D320" s="39">
        <f>B320*C320/$F$4</f>
        <v>0</v>
      </c>
      <c r="E320" s="39">
        <f>B320*$E$4/$F$4</f>
        <v>0.00080306849315068</v>
      </c>
      <c r="F320" s="37">
        <v>201510043</v>
      </c>
    </row>
    <row r="321" spans="1:6" customHeight="1" ht="12.75">
      <c r="A321" s="33">
        <v>42685</v>
      </c>
      <c r="B321" s="34">
        <v>73.11</v>
      </c>
      <c r="C321" s="35">
        <v>0.0</v>
      </c>
      <c r="D321" s="39">
        <f>B321*C321/$F$4</f>
        <v>0</v>
      </c>
      <c r="E321" s="39">
        <f>B321*$E$4/$F$4</f>
        <v>0.00080120547945205</v>
      </c>
      <c r="F321" s="37">
        <v>201056460</v>
      </c>
    </row>
    <row r="322" spans="1:6" customHeight="1" ht="12.75">
      <c r="A322" s="33">
        <v>42686</v>
      </c>
      <c r="B322" s="34">
        <v>73.11</v>
      </c>
      <c r="C322" s="35">
        <v>0.0</v>
      </c>
      <c r="D322" s="39">
        <f>B322*C322/$F$4</f>
        <v>0</v>
      </c>
      <c r="E322" s="39">
        <f>B322*$E$4/$F$4</f>
        <v>0.00080120547945205</v>
      </c>
      <c r="F322" s="37">
        <v>201056460</v>
      </c>
    </row>
    <row r="323" spans="1:6" customHeight="1" ht="12.75">
      <c r="A323" s="33">
        <v>42687</v>
      </c>
      <c r="B323" s="34">
        <v>73.11</v>
      </c>
      <c r="C323" s="35">
        <v>0.0</v>
      </c>
      <c r="D323" s="39">
        <f>B323*C323/$F$4</f>
        <v>0</v>
      </c>
      <c r="E323" s="39">
        <f>B323*$E$4/$F$4</f>
        <v>0.00080120547945205</v>
      </c>
      <c r="F323" s="37">
        <v>201056460</v>
      </c>
    </row>
    <row r="324" spans="1:6" customHeight="1" ht="12.75">
      <c r="A324" s="33">
        <v>42688</v>
      </c>
      <c r="B324" s="34">
        <v>72.84</v>
      </c>
      <c r="C324" s="35">
        <v>0.0</v>
      </c>
      <c r="D324" s="39">
        <f>B324*C324/$F$4</f>
        <v>0</v>
      </c>
      <c r="E324" s="39">
        <f>B324*$E$4/$F$4</f>
        <v>0.00079824657534247</v>
      </c>
      <c r="F324" s="37">
        <v>200298971</v>
      </c>
    </row>
    <row r="325" spans="1:6" customHeight="1" ht="12.75">
      <c r="A325" s="33">
        <v>42689</v>
      </c>
      <c r="B325" s="34">
        <v>73.39</v>
      </c>
      <c r="C325" s="35">
        <v>0.0</v>
      </c>
      <c r="D325" s="39">
        <f>B325*C325/$F$4</f>
        <v>0</v>
      </c>
      <c r="E325" s="39">
        <f>B325*$E$4/$F$4</f>
        <v>0.00080427397260274</v>
      </c>
      <c r="F325" s="37">
        <v>201828028</v>
      </c>
    </row>
    <row r="326" spans="1:6" customHeight="1" ht="12.75">
      <c r="A326" s="33">
        <v>42690</v>
      </c>
      <c r="B326" s="34">
        <v>73.64</v>
      </c>
      <c r="C326" s="35">
        <v>0.0</v>
      </c>
      <c r="D326" s="39">
        <f>B326*C326/$F$4</f>
        <v>0</v>
      </c>
      <c r="E326" s="39">
        <f>B326*$E$4/$F$4</f>
        <v>0.00080701369863014</v>
      </c>
      <c r="F326" s="37">
        <v>202517258</v>
      </c>
    </row>
    <row r="327" spans="1:6" customHeight="1" ht="12.75">
      <c r="A327" s="33">
        <v>42691</v>
      </c>
      <c r="B327" s="34">
        <v>73.69</v>
      </c>
      <c r="C327" s="35">
        <v>0.0</v>
      </c>
      <c r="D327" s="39">
        <f>B327*C327/$F$4</f>
        <v>0</v>
      </c>
      <c r="E327" s="39">
        <f>B327*$E$4/$F$4</f>
        <v>0.00080756164383562</v>
      </c>
      <c r="F327" s="37">
        <v>202635772</v>
      </c>
    </row>
    <row r="328" spans="1:6" customHeight="1" ht="12.75">
      <c r="A328" s="33">
        <v>42692</v>
      </c>
      <c r="B328" s="34">
        <v>73.13</v>
      </c>
      <c r="C328" s="35">
        <v>0.0</v>
      </c>
      <c r="D328" s="39">
        <f>B328*C328/$F$4</f>
        <v>0</v>
      </c>
      <c r="E328" s="39">
        <f>B328*$E$4/$F$4</f>
        <v>0.00080142465753425</v>
      </c>
      <c r="F328" s="37">
        <v>201115387</v>
      </c>
    </row>
    <row r="329" spans="1:6" customHeight="1" ht="12.75">
      <c r="A329" s="33">
        <v>42693</v>
      </c>
      <c r="B329" s="34">
        <v>73.13</v>
      </c>
      <c r="C329" s="35">
        <v>0.0</v>
      </c>
      <c r="D329" s="39">
        <f>B329*C329/$F$4</f>
        <v>0</v>
      </c>
      <c r="E329" s="39">
        <f>B329*$E$4/$F$4</f>
        <v>0.00080142465753425</v>
      </c>
      <c r="F329" s="37">
        <v>201115387</v>
      </c>
    </row>
    <row r="330" spans="1:6" customHeight="1" ht="12.75">
      <c r="A330" s="33">
        <v>42694</v>
      </c>
      <c r="B330" s="34">
        <v>73.13</v>
      </c>
      <c r="C330" s="35">
        <v>0.0</v>
      </c>
      <c r="D330" s="39">
        <f>B330*C330/$F$4</f>
        <v>0</v>
      </c>
      <c r="E330" s="39">
        <f>B330*$E$4/$F$4</f>
        <v>0.00080142465753425</v>
      </c>
      <c r="F330" s="37">
        <v>201115387</v>
      </c>
    </row>
    <row r="331" spans="1:6" customHeight="1" ht="12.75">
      <c r="A331" s="33">
        <v>42695</v>
      </c>
      <c r="B331" s="34">
        <v>73.8</v>
      </c>
      <c r="C331" s="35">
        <v>0.0</v>
      </c>
      <c r="D331" s="39">
        <f>B331*C331/$F$4</f>
        <v>0</v>
      </c>
      <c r="E331" s="39">
        <f>B331*$E$4/$F$4</f>
        <v>0.00080876712328767</v>
      </c>
      <c r="F331" s="37">
        <v>206642098</v>
      </c>
    </row>
    <row r="332" spans="1:6" customHeight="1" ht="12.75">
      <c r="A332" s="33">
        <v>42696</v>
      </c>
      <c r="B332" s="34">
        <v>73.69</v>
      </c>
      <c r="C332" s="35">
        <v>0.0</v>
      </c>
      <c r="D332" s="39">
        <f>B332*C332/$F$4</f>
        <v>0</v>
      </c>
      <c r="E332" s="39">
        <f>B332*$E$4/$F$4</f>
        <v>0.00080756164383562</v>
      </c>
      <c r="F332" s="37">
        <v>206324129</v>
      </c>
    </row>
    <row r="333" spans="1:6" customHeight="1" ht="12.75">
      <c r="A333" s="33">
        <v>42697</v>
      </c>
      <c r="B333" s="34">
        <v>73.25</v>
      </c>
      <c r="C333" s="35">
        <v>0.0</v>
      </c>
      <c r="D333" s="39">
        <f>B333*C333/$F$4</f>
        <v>0</v>
      </c>
      <c r="E333" s="39">
        <f>B333*$E$4/$F$4</f>
        <v>0.0008027397260274</v>
      </c>
      <c r="F333" s="37">
        <v>205089194</v>
      </c>
    </row>
    <row r="334" spans="1:6" customHeight="1" ht="12.75">
      <c r="A334" s="33">
        <v>42698</v>
      </c>
      <c r="B334" s="34">
        <v>73.25</v>
      </c>
      <c r="C334" s="35">
        <v>0.0</v>
      </c>
      <c r="D334" s="39">
        <f>B334*C334/$F$4</f>
        <v>0</v>
      </c>
      <c r="E334" s="39">
        <f>B334*$E$4/$F$4</f>
        <v>0.0008027397260274</v>
      </c>
      <c r="F334" s="37">
        <v>205089194</v>
      </c>
    </row>
    <row r="335" spans="1:6" customHeight="1" ht="12.75">
      <c r="A335" s="33">
        <v>42699</v>
      </c>
      <c r="B335" s="34">
        <v>73.17</v>
      </c>
      <c r="C335" s="35">
        <v>0.0</v>
      </c>
      <c r="D335" s="39">
        <f>B335*C335/$F$4</f>
        <v>0</v>
      </c>
      <c r="E335" s="39">
        <f>B335*$E$4/$F$4</f>
        <v>0.00080186301369863</v>
      </c>
      <c r="F335" s="37">
        <v>204862390</v>
      </c>
    </row>
    <row r="336" spans="1:6" customHeight="1" ht="12.75">
      <c r="A336" s="33">
        <v>42700</v>
      </c>
      <c r="B336" s="34">
        <v>73.17</v>
      </c>
      <c r="C336" s="35">
        <v>0.0</v>
      </c>
      <c r="D336" s="39">
        <f>B336*C336/$F$4</f>
        <v>0</v>
      </c>
      <c r="E336" s="39">
        <f>B336*$E$4/$F$4</f>
        <v>0.00080186301369863</v>
      </c>
      <c r="F336" s="37">
        <v>204862390</v>
      </c>
    </row>
    <row r="337" spans="1:6" customHeight="1" ht="12.75">
      <c r="A337" s="33">
        <v>42701</v>
      </c>
      <c r="B337" s="34">
        <v>73.17</v>
      </c>
      <c r="C337" s="35">
        <v>0.0</v>
      </c>
      <c r="D337" s="39">
        <f>B337*C337/$F$4</f>
        <v>0</v>
      </c>
      <c r="E337" s="39">
        <f>B337*$E$4/$F$4</f>
        <v>0.00080186301369863</v>
      </c>
      <c r="F337" s="37">
        <v>204862390</v>
      </c>
    </row>
    <row r="338" spans="1:6" customHeight="1" ht="12.75">
      <c r="A338" s="33">
        <v>42702</v>
      </c>
      <c r="B338" s="34">
        <v>73.66</v>
      </c>
      <c r="C338" s="35">
        <v>0.0</v>
      </c>
      <c r="D338" s="39">
        <f>B338*C338/$F$4</f>
        <v>0</v>
      </c>
      <c r="E338" s="39">
        <f>B338*$E$4/$F$4</f>
        <v>0.00080723287671233</v>
      </c>
      <c r="F338" s="37">
        <v>206256762</v>
      </c>
    </row>
    <row r="339" spans="1:6" customHeight="1" ht="12.75">
      <c r="A339" s="33">
        <v>42703</v>
      </c>
      <c r="B339" s="34">
        <v>73.52</v>
      </c>
      <c r="C339" s="35">
        <v>0.0</v>
      </c>
      <c r="D339" s="39">
        <f>B339*C339/$F$4</f>
        <v>0</v>
      </c>
      <c r="E339" s="39">
        <f>B339*$E$4/$F$4</f>
        <v>0.00080569863013699</v>
      </c>
      <c r="F339" s="37">
        <v>205855720</v>
      </c>
    </row>
    <row r="340" spans="1:6" customHeight="1" ht="12.75">
      <c r="A340" s="33">
        <v>42704</v>
      </c>
      <c r="B340" s="34">
        <v>73.53</v>
      </c>
      <c r="C340" s="38">
        <v>0.0</v>
      </c>
      <c r="D340" s="39">
        <f>B340*C340/$F$4</f>
        <v>0</v>
      </c>
      <c r="E340" s="39">
        <f>B340*$E$4/$F$4</f>
        <v>0.00080580821917808</v>
      </c>
      <c r="F340" s="37">
        <v>205876429</v>
      </c>
    </row>
    <row r="341" spans="1:6" customHeight="1" ht="12.75">
      <c r="A341" s="33">
        <v>42705</v>
      </c>
      <c r="B341" s="34">
        <v>74.17</v>
      </c>
      <c r="C341" s="38">
        <v>0.0</v>
      </c>
      <c r="D341" s="39">
        <f>B341*C341/$F$4</f>
        <v>0</v>
      </c>
      <c r="E341" s="39">
        <f>B341*$E$4/$F$4</f>
        <v>0.00081282191780822</v>
      </c>
      <c r="F341" s="37">
        <v>207665726</v>
      </c>
    </row>
    <row r="342" spans="1:6" customHeight="1" ht="12.75">
      <c r="A342" s="33">
        <v>42706</v>
      </c>
      <c r="B342" s="34">
        <v>74.33</v>
      </c>
      <c r="C342" s="38">
        <v>0.0</v>
      </c>
      <c r="D342" s="39">
        <f>B342*C342/$F$4</f>
        <v>0</v>
      </c>
      <c r="E342" s="39">
        <f>B342*$E$4/$F$4</f>
        <v>0.00081457534246575</v>
      </c>
      <c r="F342" s="37">
        <v>208127302</v>
      </c>
    </row>
    <row r="343" spans="1:6" customHeight="1" ht="12.75">
      <c r="A343" s="33">
        <v>42707</v>
      </c>
      <c r="B343" s="34">
        <v>74.33</v>
      </c>
      <c r="C343" s="38">
        <v>0.0</v>
      </c>
      <c r="D343" s="39">
        <f>B343*C343/$F$4</f>
        <v>0</v>
      </c>
      <c r="E343" s="39">
        <f>B343*$E$4/$F$4</f>
        <v>0.00081457534246575</v>
      </c>
      <c r="F343" s="37">
        <v>208127302</v>
      </c>
    </row>
    <row r="344" spans="1:6" customHeight="1" ht="12.75">
      <c r="A344" s="33">
        <v>42708</v>
      </c>
      <c r="B344" s="34">
        <v>74.33</v>
      </c>
      <c r="C344" s="38">
        <v>0.0</v>
      </c>
      <c r="D344" s="39">
        <f>B344*C344/$F$4</f>
        <v>0</v>
      </c>
      <c r="E344" s="39">
        <f>B344*$E$4/$F$4</f>
        <v>0.00081457534246575</v>
      </c>
      <c r="F344" s="37">
        <v>208127302</v>
      </c>
    </row>
    <row r="345" spans="1:6" customHeight="1" ht="12.75">
      <c r="A345" s="33">
        <v>42709</v>
      </c>
      <c r="B345" s="34">
        <v>74.55</v>
      </c>
      <c r="C345" s="38">
        <v>0.0</v>
      </c>
      <c r="D345" s="39">
        <f>B345*C345/$F$4</f>
        <v>0</v>
      </c>
      <c r="E345" s="39">
        <f>B345*$E$4/$F$4</f>
        <v>0.00081698630136986</v>
      </c>
      <c r="F345" s="37">
        <v>208729237</v>
      </c>
    </row>
    <row r="346" spans="1:6" customHeight="1" ht="12.75">
      <c r="A346" s="33">
        <v>42710</v>
      </c>
      <c r="B346" s="34">
        <v>74.39</v>
      </c>
      <c r="C346" s="38">
        <v>0.0</v>
      </c>
      <c r="D346" s="39">
        <f>B346*C346/$F$4</f>
        <v>0</v>
      </c>
      <c r="E346" s="39">
        <f>B346*$E$4/$F$4</f>
        <v>0.00081523287671233</v>
      </c>
      <c r="F346" s="37">
        <v>208279341</v>
      </c>
    </row>
    <row r="347" spans="1:6" customHeight="1" ht="12.75">
      <c r="A347" s="33">
        <v>42711</v>
      </c>
      <c r="B347" s="34">
        <v>74.64</v>
      </c>
      <c r="C347" s="38">
        <v>0.0</v>
      </c>
      <c r="D347" s="39">
        <f>B347*C347/$F$4</f>
        <v>0</v>
      </c>
      <c r="E347" s="39">
        <f>B347*$E$4/$F$4</f>
        <v>0.00081797260273973</v>
      </c>
      <c r="F347" s="37">
        <v>208992571</v>
      </c>
    </row>
    <row r="348" spans="1:6" customHeight="1" ht="12.75">
      <c r="A348" s="33">
        <v>42712</v>
      </c>
      <c r="B348" s="34">
        <v>74.75</v>
      </c>
      <c r="C348" s="38">
        <v>0.0</v>
      </c>
      <c r="D348" s="39">
        <f>B348*C348/$F$4</f>
        <v>0</v>
      </c>
      <c r="E348" s="39">
        <f>B348*$E$4/$F$4</f>
        <v>0.00081917808219178</v>
      </c>
      <c r="F348" s="37">
        <v>209306346</v>
      </c>
    </row>
    <row r="349" spans="1:6" customHeight="1" ht="12.75">
      <c r="A349" s="33">
        <v>42713</v>
      </c>
      <c r="B349" s="34">
        <v>75.08</v>
      </c>
      <c r="C349" s="38">
        <v>0.0</v>
      </c>
      <c r="D349" s="39">
        <f>B349*C349/$F$4</f>
        <v>0</v>
      </c>
      <c r="E349" s="39">
        <f>B349*$E$4/$F$4</f>
        <v>0.00082279452054795</v>
      </c>
      <c r="F349" s="37">
        <v>210229438</v>
      </c>
    </row>
    <row r="350" spans="1:6" customHeight="1" ht="12.75">
      <c r="A350" s="33">
        <v>42714</v>
      </c>
      <c r="B350" s="34">
        <v>75.08</v>
      </c>
      <c r="C350" s="38">
        <v>0.0</v>
      </c>
      <c r="D350" s="39">
        <f>B350*C350/$F$4</f>
        <v>0</v>
      </c>
      <c r="E350" s="39">
        <f>B350*$E$4/$F$4</f>
        <v>0.00082279452054795</v>
      </c>
      <c r="F350" s="37">
        <v>210229438</v>
      </c>
    </row>
    <row r="351" spans="1:6" customHeight="1" ht="12.75">
      <c r="A351" s="33">
        <v>42715</v>
      </c>
      <c r="B351" s="34">
        <v>75.08</v>
      </c>
      <c r="C351" s="38">
        <v>0.0</v>
      </c>
      <c r="D351" s="39">
        <f>B351*C351/$F$4</f>
        <v>0</v>
      </c>
      <c r="E351" s="39">
        <f>B351*$E$4/$F$4</f>
        <v>0.00082279452054795</v>
      </c>
      <c r="F351" s="37">
        <v>210229438</v>
      </c>
    </row>
    <row r="352" spans="1:6" customHeight="1" ht="12.75">
      <c r="A352" s="33">
        <v>42716</v>
      </c>
      <c r="B352" s="34">
        <v>75.28</v>
      </c>
      <c r="C352" s="38">
        <v>0.0</v>
      </c>
      <c r="D352" s="39">
        <f>B352*C352/$F$4</f>
        <v>0</v>
      </c>
      <c r="E352" s="39">
        <f>B352*$E$4/$F$4</f>
        <v>0.00082498630136986</v>
      </c>
      <c r="F352" s="37">
        <v>210787483</v>
      </c>
    </row>
    <row r="353" spans="1:6" customHeight="1" ht="12.75">
      <c r="A353" s="33">
        <v>42717</v>
      </c>
      <c r="B353" s="34">
        <v>75.34</v>
      </c>
      <c r="C353" s="38">
        <v>0.0</v>
      </c>
      <c r="D353" s="39">
        <f>B353*C353/$F$4</f>
        <v>0</v>
      </c>
      <c r="E353" s="39">
        <f>B353*$E$4/$F$4</f>
        <v>0.00082564383561644</v>
      </c>
      <c r="F353" s="37">
        <v>210945820</v>
      </c>
    </row>
    <row r="354" spans="1:6" customHeight="1" ht="12.75">
      <c r="A354" s="33">
        <v>42718</v>
      </c>
      <c r="B354" s="34">
        <v>75.48</v>
      </c>
      <c r="C354" s="38">
        <v>0.0</v>
      </c>
      <c r="D354" s="39">
        <f>B354*C354/$F$4</f>
        <v>0</v>
      </c>
      <c r="E354" s="39">
        <f>B354*$E$4/$F$4</f>
        <v>0.00082717808219178</v>
      </c>
      <c r="F354" s="37">
        <v>211354265</v>
      </c>
    </row>
    <row r="355" spans="1:6" customHeight="1" ht="12.75">
      <c r="A355" s="33">
        <v>42719</v>
      </c>
      <c r="B355" s="34">
        <v>73.78</v>
      </c>
      <c r="C355" s="38">
        <v>0.0</v>
      </c>
      <c r="D355" s="39">
        <f>B355*C355/$F$4</f>
        <v>0</v>
      </c>
      <c r="E355" s="39">
        <f>B355*$E$4/$F$4</f>
        <v>0.00080854794520548</v>
      </c>
      <c r="F355" s="37">
        <v>206580045</v>
      </c>
    </row>
    <row r="356" spans="1:6" customHeight="1" ht="12.75">
      <c r="A356" s="33">
        <v>42720</v>
      </c>
      <c r="B356" s="34">
        <v>73.95</v>
      </c>
      <c r="C356" s="38">
        <v>0.0</v>
      </c>
      <c r="D356" s="39">
        <f>B356*C356/$F$4</f>
        <v>0</v>
      </c>
      <c r="E356" s="39">
        <f>B356*$E$4/$F$4</f>
        <v>0.00081041095890411</v>
      </c>
      <c r="F356" s="37">
        <v>207060072</v>
      </c>
    </row>
    <row r="357" spans="1:6" customHeight="1" ht="12.75">
      <c r="A357" s="33">
        <v>42721</v>
      </c>
      <c r="B357" s="34">
        <v>73.95</v>
      </c>
      <c r="C357" s="38">
        <v>0.0</v>
      </c>
      <c r="D357" s="39">
        <f>B357*C357/$F$4</f>
        <v>0</v>
      </c>
      <c r="E357" s="39">
        <f>B357*$E$4/$F$4</f>
        <v>0.00081041095890411</v>
      </c>
      <c r="F357" s="37">
        <v>207060072</v>
      </c>
    </row>
    <row r="358" spans="1:6" customHeight="1" ht="12.75">
      <c r="A358" s="33">
        <v>42722</v>
      </c>
      <c r="B358" s="34">
        <v>73.95</v>
      </c>
      <c r="C358" s="38">
        <v>0.0</v>
      </c>
      <c r="D358" s="39">
        <f>B358*C358/$F$4</f>
        <v>0</v>
      </c>
      <c r="E358" s="39">
        <f>B358*$E$4/$F$4</f>
        <v>0.00081041095890411</v>
      </c>
      <c r="F358" s="37">
        <v>207060072</v>
      </c>
    </row>
    <row r="359" spans="1:6" customHeight="1" ht="12.75">
      <c r="A359" s="33">
        <v>42723</v>
      </c>
      <c r="B359" s="34">
        <v>73.8</v>
      </c>
      <c r="C359" s="38">
        <v>0.0</v>
      </c>
      <c r="D359" s="39">
        <f>B359*C359/$F$4</f>
        <v>0</v>
      </c>
      <c r="E359" s="39">
        <f>B359*$E$4/$F$4</f>
        <v>0.00080876712328767</v>
      </c>
      <c r="F359" s="37">
        <v>206648109</v>
      </c>
    </row>
    <row r="360" spans="1:6" customHeight="1" ht="12.75">
      <c r="A360" s="33">
        <v>42724</v>
      </c>
      <c r="B360" s="34">
        <v>73.81</v>
      </c>
      <c r="C360" s="38">
        <v>0.0</v>
      </c>
      <c r="D360" s="39">
        <f>B360*C360/$F$4</f>
        <v>0</v>
      </c>
      <c r="E360" s="39">
        <f>B360*$E$4/$F$4</f>
        <v>0.00080887671232877</v>
      </c>
      <c r="F360" s="37">
        <v>206676707</v>
      </c>
    </row>
    <row r="361" spans="1:6" customHeight="1" ht="12.75">
      <c r="A361" s="33">
        <v>42725</v>
      </c>
      <c r="B361" s="34">
        <v>73.77</v>
      </c>
      <c r="C361" s="38">
        <v>0.0</v>
      </c>
      <c r="D361" s="39">
        <f>B361*C361/$F$4</f>
        <v>0</v>
      </c>
      <c r="E361" s="39">
        <f>B361*$E$4/$F$4</f>
        <v>0.00080843835616438</v>
      </c>
      <c r="F361" s="37">
        <v>199181655</v>
      </c>
    </row>
    <row r="362" spans="1:6" customHeight="1" ht="12.75">
      <c r="A362" s="33">
        <v>42726</v>
      </c>
      <c r="B362" s="34">
        <v>73.34</v>
      </c>
      <c r="C362" s="38">
        <v>0.0</v>
      </c>
      <c r="D362" s="39">
        <f>B362*C362/$F$4</f>
        <v>0</v>
      </c>
      <c r="E362" s="39">
        <f>B362*$E$4/$F$4</f>
        <v>0.00080372602739726</v>
      </c>
      <c r="F362" s="37">
        <v>198019304</v>
      </c>
    </row>
    <row r="363" spans="1:6" customHeight="1" ht="12.75">
      <c r="A363" s="33">
        <v>42727</v>
      </c>
      <c r="B363" s="34">
        <v>73.1</v>
      </c>
      <c r="C363" s="38">
        <v>0.0</v>
      </c>
      <c r="D363" s="39">
        <f>B363*C363/$F$4</f>
        <v>0</v>
      </c>
      <c r="E363" s="39">
        <f>B363*$E$4/$F$4</f>
        <v>0.00080109589041096</v>
      </c>
      <c r="F363" s="37">
        <v>197380856</v>
      </c>
    </row>
    <row r="364" spans="1:6" customHeight="1" ht="12.75">
      <c r="A364" s="33">
        <v>42728</v>
      </c>
      <c r="B364" s="34">
        <v>73.1</v>
      </c>
      <c r="C364" s="38">
        <v>0.0</v>
      </c>
      <c r="D364" s="39">
        <f>B364*C364/$F$4</f>
        <v>0</v>
      </c>
      <c r="E364" s="39">
        <f>B364*$E$4/$F$4</f>
        <v>0.00080109589041096</v>
      </c>
      <c r="F364" s="37">
        <v>197380856</v>
      </c>
    </row>
    <row r="365" spans="1:6" customHeight="1" ht="12.75">
      <c r="A365" s="33">
        <v>42729</v>
      </c>
      <c r="B365" s="34">
        <v>73.1</v>
      </c>
      <c r="C365" s="38">
        <v>0.0</v>
      </c>
      <c r="D365" s="39">
        <f>B365*C365/$F$4</f>
        <v>0</v>
      </c>
      <c r="E365" s="39">
        <f>B365*$E$4/$F$4</f>
        <v>0.00080109589041096</v>
      </c>
      <c r="F365" s="37">
        <v>197380856</v>
      </c>
    </row>
    <row r="366" spans="1:6" customHeight="1" ht="12.75">
      <c r="A366" s="33">
        <v>42730</v>
      </c>
      <c r="B366" s="34">
        <v>73.1</v>
      </c>
      <c r="C366" s="38">
        <v>0.0</v>
      </c>
      <c r="D366" s="39">
        <f>B366*C366/$F$4</f>
        <v>0</v>
      </c>
      <c r="E366" s="39">
        <f>B366*$E$4/$F$4</f>
        <v>0.00080109589041096</v>
      </c>
      <c r="F366" s="37">
        <v>197380856</v>
      </c>
    </row>
    <row r="367" spans="1:6" customHeight="1" ht="12.75">
      <c r="A367" s="33">
        <v>42731</v>
      </c>
      <c r="B367" s="34">
        <v>72.93</v>
      </c>
      <c r="C367" s="38">
        <v>0.0</v>
      </c>
      <c r="D367" s="39">
        <f>B367*C367/$F$4</f>
        <v>0</v>
      </c>
      <c r="E367" s="39">
        <f>B367*$E$4/$F$4</f>
        <v>0.00079923287671233</v>
      </c>
      <c r="F367" s="37">
        <v>196905363</v>
      </c>
    </row>
    <row r="368" spans="1:6" customHeight="1" ht="12.75">
      <c r="A368" s="33">
        <v>42732</v>
      </c>
      <c r="B368" s="34">
        <v>72.81</v>
      </c>
      <c r="C368" s="38">
        <v>0.0</v>
      </c>
      <c r="D368" s="39">
        <f>B368*C368/$F$4</f>
        <v>0</v>
      </c>
      <c r="E368" s="39">
        <f>B368*$E$4/$F$4</f>
        <v>0.00079791780821918</v>
      </c>
      <c r="F368" s="37">
        <v>196591328</v>
      </c>
    </row>
    <row r="369" spans="1:6" customHeight="1" ht="12.75">
      <c r="A369" s="33">
        <v>42733</v>
      </c>
      <c r="B369" s="34">
        <v>73.29</v>
      </c>
      <c r="C369" s="38">
        <v>0.0</v>
      </c>
      <c r="D369" s="39">
        <f>B369*C369/$F$4</f>
        <v>0</v>
      </c>
      <c r="E369" s="39">
        <f>B369*$E$4/$F$4</f>
        <v>0.00080317808219178</v>
      </c>
      <c r="F369" s="37">
        <v>190543382</v>
      </c>
    </row>
    <row r="370" spans="1:6" customHeight="1" ht="12.75">
      <c r="A370" s="33">
        <v>42734</v>
      </c>
      <c r="B370" s="34">
        <v>73.7</v>
      </c>
      <c r="C370" s="38">
        <v>0.0</v>
      </c>
      <c r="D370" s="39">
        <f>B370*C370/$F$4</f>
        <v>0</v>
      </c>
      <c r="E370" s="39">
        <f>B370*$E$4/$F$4</f>
        <v>0.00080767123287671</v>
      </c>
      <c r="F370" s="37">
        <v>191607726</v>
      </c>
    </row>
    <row r="371" spans="1:6" customHeight="1" ht="12.75">
      <c r="A371" s="33">
        <v>42735</v>
      </c>
      <c r="B371" s="34">
        <v>73.7</v>
      </c>
      <c r="C371" s="38">
        <v>0.0</v>
      </c>
      <c r="D371" s="39">
        <f>B371*C371/$F$4</f>
        <v>0</v>
      </c>
      <c r="E371" s="39">
        <f>B371*$E$4/$F$4</f>
        <v>0.00080767123287671</v>
      </c>
      <c r="F371" s="37">
        <v>191607726</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1"/>
  <sheetViews>
    <sheetView tabSelected="0" workbookViewId="0" showGridLines="true" showRowColHeaders="1">
      <selection activeCell="B6" sqref="B6"/>
    </sheetView>
  </sheetViews>
  <sheetFormatPr customHeight="true" defaultRowHeight="12.75" defaultColWidth="14" outlineLevelRow="0" outlineLevelCol="0"/>
  <cols>
    <col min="1" max="1" width="12" customWidth="true" style="27"/>
    <col min="2" max="2" width="10.85546875" customWidth="true" style="27"/>
    <col min="3" max="3" width="13.7109375" customWidth="true" style="27"/>
    <col min="4" max="4" width="12.7109375" customWidth="true" style="27"/>
    <col min="5" max="5" width="14" style="27"/>
    <col min="6" max="6" width="15.140625" customWidth="true" style="27"/>
  </cols>
  <sheetData>
    <row r="1" spans="1:6" customHeight="1" ht="14.25">
      <c r="A1" s="25" t="s">
        <v>28</v>
      </c>
      <c r="B1" s="26"/>
      <c r="C1" s="26"/>
      <c r="D1" s="26"/>
      <c r="E1" s="26"/>
      <c r="F1" s="26"/>
    </row>
    <row r="2" spans="1:6" customHeight="1" ht="12.75">
      <c r="A2" s="40" t="s">
        <v>18</v>
      </c>
      <c r="B2" s="26"/>
      <c r="C2" s="26"/>
      <c r="D2" s="26"/>
      <c r="E2" s="42"/>
      <c r="F2" s="29"/>
    </row>
    <row r="3" spans="1:6" customHeight="1" ht="12.75">
      <c r="A3" s="40"/>
      <c r="B3" s="26"/>
      <c r="C3" s="26"/>
      <c r="D3" s="26"/>
      <c r="E3" s="42" t="s">
        <v>19</v>
      </c>
      <c r="F3" s="29">
        <v>366</v>
      </c>
    </row>
    <row r="4" spans="1:6" customHeight="1" ht="12.75">
      <c r="A4" s="31"/>
      <c r="B4" s="26"/>
      <c r="C4" s="41" t="s">
        <v>20</v>
      </c>
      <c r="D4" s="9" t="s">
        <v>21</v>
      </c>
      <c r="E4" s="32">
        <v>0.004</v>
      </c>
      <c r="F4" s="29">
        <v>365</v>
      </c>
    </row>
    <row r="5" spans="1:6" customHeight="1" ht="12.75">
      <c r="A5" s="9" t="s">
        <v>22</v>
      </c>
      <c r="B5" s="9" t="s">
        <v>23</v>
      </c>
      <c r="C5" s="9" t="s">
        <v>24</v>
      </c>
      <c r="D5" s="9" t="s">
        <v>25</v>
      </c>
      <c r="E5" s="9" t="s">
        <v>26</v>
      </c>
      <c r="F5" s="9" t="s">
        <v>27</v>
      </c>
    </row>
    <row r="6" spans="1:6" customHeight="1" ht="12.75">
      <c r="A6" s="33">
        <v>42005</v>
      </c>
      <c r="B6" s="34">
        <v>85.8596</v>
      </c>
      <c r="C6" s="35">
        <v>0.0041</v>
      </c>
      <c r="D6" s="39">
        <f>B6*C6/$F$4</f>
        <v>0.00096445030136986</v>
      </c>
      <c r="E6" s="39">
        <f>B6*$E$4/$F$4</f>
        <v>0.00094092712328767</v>
      </c>
      <c r="F6" s="37">
        <v>218941979.7</v>
      </c>
    </row>
    <row r="7" spans="1:6" customHeight="1" ht="12.75">
      <c r="A7" s="33">
        <v>42006</v>
      </c>
      <c r="B7" s="34">
        <v>84.90886</v>
      </c>
      <c r="C7" s="35">
        <v>0.0041</v>
      </c>
      <c r="D7" s="39">
        <f>B7*C7/$F$4</f>
        <v>0.00095377075616438</v>
      </c>
      <c r="E7" s="39">
        <f>B7*$E$4/$F$4</f>
        <v>0.00093050805479452</v>
      </c>
      <c r="F7" s="37">
        <v>216517593.5</v>
      </c>
    </row>
    <row r="8" spans="1:6" customHeight="1" ht="12.75">
      <c r="A8" s="33">
        <v>42007</v>
      </c>
      <c r="B8" s="34">
        <v>84.90886</v>
      </c>
      <c r="C8" s="35">
        <v>0.0041</v>
      </c>
      <c r="D8" s="39">
        <f>B8*C8/$F$4</f>
        <v>0.00095377075616438</v>
      </c>
      <c r="E8" s="39">
        <f>B8*$E$4/$F$4</f>
        <v>0.00093050805479452</v>
      </c>
      <c r="F8" s="37">
        <v>216517593.5</v>
      </c>
    </row>
    <row r="9" spans="1:6" customHeight="1" ht="12.75">
      <c r="A9" s="33">
        <v>42008</v>
      </c>
      <c r="B9" s="34">
        <v>84.90886</v>
      </c>
      <c r="C9" s="35">
        <v>0.0041</v>
      </c>
      <c r="D9" s="39">
        <f>B9*C9/$F$4</f>
        <v>0.00095377075616438</v>
      </c>
      <c r="E9" s="39">
        <f>B9*$E$4/$F$4</f>
        <v>0.00093050805479452</v>
      </c>
      <c r="F9" s="37">
        <v>216517593.5</v>
      </c>
    </row>
    <row r="10" spans="1:6" customHeight="1" ht="12.75">
      <c r="A10" s="33">
        <v>42009</v>
      </c>
      <c r="B10" s="34">
        <v>84.350923</v>
      </c>
      <c r="C10" s="35">
        <v>0.0051</v>
      </c>
      <c r="D10" s="39">
        <f>B10*C10/$F$4</f>
        <v>0.0011786019378082</v>
      </c>
      <c r="E10" s="39">
        <f>B10*$E$4/$F$4</f>
        <v>0.00092439367671233</v>
      </c>
      <c r="F10" s="37">
        <v>215094852.6</v>
      </c>
    </row>
    <row r="11" spans="1:6" customHeight="1" ht="12.75">
      <c r="A11" s="33">
        <v>42010</v>
      </c>
      <c r="B11" s="34">
        <v>84.347756</v>
      </c>
      <c r="C11" s="35">
        <v>0.0057</v>
      </c>
      <c r="D11" s="39">
        <f>B11*C11/$F$4</f>
        <v>0.0013172115320548</v>
      </c>
      <c r="E11" s="39">
        <f>B11*$E$4/$F$4</f>
        <v>0.00092435896986301</v>
      </c>
      <c r="F11" s="37">
        <v>210869390.5</v>
      </c>
    </row>
    <row r="12" spans="1:6" customHeight="1" ht="12.75">
      <c r="A12" s="33">
        <v>42011</v>
      </c>
      <c r="B12" s="34">
        <v>83.814948</v>
      </c>
      <c r="C12" s="35">
        <v>0.0057</v>
      </c>
      <c r="D12" s="39">
        <f>B12*C12/$F$4</f>
        <v>0.0013088909687671</v>
      </c>
      <c r="E12" s="39">
        <f>B12*$E$4/$F$4</f>
        <v>0.00091851997808219</v>
      </c>
      <c r="F12" s="37">
        <v>209537370.3</v>
      </c>
    </row>
    <row r="13" spans="1:6" customHeight="1" ht="12.75">
      <c r="A13" s="33">
        <v>42012</v>
      </c>
      <c r="B13" s="34">
        <v>84.130918</v>
      </c>
      <c r="C13" s="35">
        <v>0.0057</v>
      </c>
      <c r="D13" s="39">
        <f>B13*C13/$F$4</f>
        <v>0.0013138252947945</v>
      </c>
      <c r="E13" s="39">
        <f>B13*$E$4/$F$4</f>
        <v>0.0009219826630137</v>
      </c>
      <c r="F13" s="37">
        <v>210327296.2</v>
      </c>
    </row>
    <row r="14" spans="1:6" customHeight="1" ht="12.75">
      <c r="A14" s="33">
        <v>42013</v>
      </c>
      <c r="B14" s="34">
        <v>83.894297</v>
      </c>
      <c r="C14" s="35">
        <v>0.0056</v>
      </c>
      <c r="D14" s="39">
        <f>B14*C14/$F$4</f>
        <v>0.0012871453786301</v>
      </c>
      <c r="E14" s="39">
        <f>B14*$E$4/$F$4</f>
        <v>0.00091938955616438</v>
      </c>
      <c r="F14" s="37">
        <v>209735742.4</v>
      </c>
    </row>
    <row r="15" spans="1:6" customHeight="1" ht="12.75">
      <c r="A15" s="33">
        <v>42014</v>
      </c>
      <c r="B15" s="34">
        <v>83.894297</v>
      </c>
      <c r="C15" s="35">
        <v>0.0056</v>
      </c>
      <c r="D15" s="39">
        <f>B15*C15/$F$4</f>
        <v>0.0012871453786301</v>
      </c>
      <c r="E15" s="39">
        <f>B15*$E$4/$F$4</f>
        <v>0.00091938955616438</v>
      </c>
      <c r="F15" s="37">
        <v>209735742.4</v>
      </c>
    </row>
    <row r="16" spans="1:6" customHeight="1" ht="12.75">
      <c r="A16" s="33">
        <v>42015</v>
      </c>
      <c r="B16" s="34">
        <v>83.894297</v>
      </c>
      <c r="C16" s="35">
        <v>0.0056</v>
      </c>
      <c r="D16" s="39">
        <f>B16*C16/$F$4</f>
        <v>0.0012871453786301</v>
      </c>
      <c r="E16" s="39">
        <f>B16*$E$4/$F$4</f>
        <v>0.00091938955616438</v>
      </c>
      <c r="F16" s="37">
        <v>209735742.4</v>
      </c>
    </row>
    <row r="17" spans="1:6" customHeight="1" ht="12.75">
      <c r="A17" s="33">
        <v>42016</v>
      </c>
      <c r="B17" s="34">
        <v>83.335736</v>
      </c>
      <c r="C17" s="35">
        <v>0.0056</v>
      </c>
      <c r="D17" s="39">
        <f>B17*C17/$F$4</f>
        <v>0.0012785756756164</v>
      </c>
      <c r="E17" s="39">
        <f>B17*$E$4/$F$4</f>
        <v>0.00091326833972603</v>
      </c>
      <c r="F17" s="37">
        <v>208339340.5</v>
      </c>
    </row>
    <row r="18" spans="1:6" customHeight="1" ht="12.75">
      <c r="A18" s="33">
        <v>42017</v>
      </c>
      <c r="B18" s="34">
        <v>83.343104</v>
      </c>
      <c r="C18" s="35">
        <v>0.0056</v>
      </c>
      <c r="D18" s="39">
        <f>B18*C18/$F$4</f>
        <v>0.0012786887189041</v>
      </c>
      <c r="E18" s="39">
        <f>B18*$E$4/$F$4</f>
        <v>0.00091334908493151</v>
      </c>
      <c r="F18" s="37">
        <v>208357759.3</v>
      </c>
    </row>
    <row r="19" spans="1:6" customHeight="1" ht="12.75">
      <c r="A19" s="33">
        <v>42018</v>
      </c>
      <c r="B19" s="34">
        <v>83.162383</v>
      </c>
      <c r="C19" s="35">
        <v>0.0061</v>
      </c>
      <c r="D19" s="39">
        <f>B19*C19/$F$4</f>
        <v>0.0013898370857534</v>
      </c>
      <c r="E19" s="39">
        <f>B19*$E$4/$F$4</f>
        <v>0.00091136858082192</v>
      </c>
      <c r="F19" s="37">
        <v>207905957.2</v>
      </c>
    </row>
    <row r="20" spans="1:6" customHeight="1" ht="12.75">
      <c r="A20" s="33">
        <v>42019</v>
      </c>
      <c r="B20" s="34">
        <v>83.449058</v>
      </c>
      <c r="C20" s="35">
        <v>0.0063</v>
      </c>
      <c r="D20" s="39">
        <f>B20*C20/$F$4</f>
        <v>0.0014403536038356</v>
      </c>
      <c r="E20" s="39">
        <f>B20*$E$4/$F$4</f>
        <v>0.00091451022465753</v>
      </c>
      <c r="F20" s="37">
        <v>208622644.4</v>
      </c>
    </row>
    <row r="21" spans="1:6" customHeight="1" ht="12.75">
      <c r="A21" s="33">
        <v>42020</v>
      </c>
      <c r="B21" s="34">
        <v>83.064376</v>
      </c>
      <c r="C21" s="35">
        <v>0.0063</v>
      </c>
      <c r="D21" s="39">
        <f>B21*C21/$F$4</f>
        <v>0.0014337138871233</v>
      </c>
      <c r="E21" s="39">
        <f>B21*$E$4/$F$4</f>
        <v>0.00091029453150685</v>
      </c>
      <c r="F21" s="37">
        <v>207660940</v>
      </c>
    </row>
    <row r="22" spans="1:6" customHeight="1" ht="12.75">
      <c r="A22" s="33">
        <v>42021</v>
      </c>
      <c r="B22" s="34">
        <v>83.064376</v>
      </c>
      <c r="C22" s="35">
        <v>0.0063</v>
      </c>
      <c r="D22" s="39">
        <f>B22*C22/$F$4</f>
        <v>0.0014337138871233</v>
      </c>
      <c r="E22" s="39">
        <f>B22*$E$4/$F$4</f>
        <v>0.00091029453150685</v>
      </c>
      <c r="F22" s="37">
        <v>207660940</v>
      </c>
    </row>
    <row r="23" spans="1:6" customHeight="1" ht="12.75">
      <c r="A23" s="33">
        <v>42022</v>
      </c>
      <c r="B23" s="34">
        <v>83.064376</v>
      </c>
      <c r="C23" s="35">
        <v>0.0063</v>
      </c>
      <c r="D23" s="39">
        <f>B23*C23/$F$4</f>
        <v>0.0014337138871233</v>
      </c>
      <c r="E23" s="39">
        <f>B23*$E$4/$F$4</f>
        <v>0.00091029453150685</v>
      </c>
      <c r="F23" s="37">
        <v>207660940</v>
      </c>
    </row>
    <row r="24" spans="1:6" customHeight="1" ht="12.75">
      <c r="A24" s="33">
        <v>42023</v>
      </c>
      <c r="B24" s="34">
        <v>83.064376</v>
      </c>
      <c r="C24" s="35">
        <v>0.0063</v>
      </c>
      <c r="D24" s="39">
        <f>B24*C24/$F$4</f>
        <v>0.0014337138871233</v>
      </c>
      <c r="E24" s="39">
        <f>B24*$E$4/$F$4</f>
        <v>0.00091029453150685</v>
      </c>
      <c r="F24" s="37">
        <v>207660940</v>
      </c>
    </row>
    <row r="25" spans="1:6" customHeight="1" ht="12.75">
      <c r="A25" s="33">
        <v>42024</v>
      </c>
      <c r="B25" s="34">
        <v>82.261044</v>
      </c>
      <c r="C25" s="35">
        <v>0.0065</v>
      </c>
      <c r="D25" s="39">
        <f>B25*C25/$F$4</f>
        <v>0.0014649227013699</v>
      </c>
      <c r="E25" s="39">
        <f>B25*$E$4/$F$4</f>
        <v>0.00090149089315068</v>
      </c>
      <c r="F25" s="37">
        <v>222104819.7</v>
      </c>
    </row>
    <row r="26" spans="1:6" customHeight="1" ht="12.75">
      <c r="A26" s="33">
        <v>42025</v>
      </c>
      <c r="B26" s="34">
        <v>80.945807</v>
      </c>
      <c r="C26" s="35">
        <v>0.0061</v>
      </c>
      <c r="D26" s="39">
        <f>B26*C26/$F$4</f>
        <v>0.0013527929389041</v>
      </c>
      <c r="E26" s="39">
        <f>B26*$E$4/$F$4</f>
        <v>0.0008870773369863</v>
      </c>
      <c r="F26" s="37">
        <v>218553679.8</v>
      </c>
    </row>
    <row r="27" spans="1:6" customHeight="1" ht="12.75">
      <c r="A27" s="33">
        <v>42026</v>
      </c>
      <c r="B27" s="34">
        <v>80.650543</v>
      </c>
      <c r="C27" s="35">
        <v>0.0046</v>
      </c>
      <c r="D27" s="39">
        <f>B27*C27/$F$4</f>
        <v>0.0010164178021918</v>
      </c>
      <c r="E27" s="39">
        <f>B27*$E$4/$F$4</f>
        <v>0.00088384156712329</v>
      </c>
      <c r="F27" s="37">
        <v>213723939.6</v>
      </c>
    </row>
    <row r="28" spans="1:6" customHeight="1" ht="12.75">
      <c r="A28" s="33">
        <v>42027</v>
      </c>
      <c r="B28" s="34">
        <v>80.189247</v>
      </c>
      <c r="C28" s="35">
        <v>0.0046</v>
      </c>
      <c r="D28" s="39">
        <f>B28*C28/$F$4</f>
        <v>0.0010106042087671</v>
      </c>
      <c r="E28" s="39">
        <f>B28*$E$4/$F$4</f>
        <v>0.00087878626849315</v>
      </c>
      <c r="F28" s="37">
        <v>212501504.3</v>
      </c>
    </row>
    <row r="29" spans="1:6" customHeight="1" ht="12.75">
      <c r="A29" s="33">
        <v>42028</v>
      </c>
      <c r="B29" s="34">
        <v>80.189247</v>
      </c>
      <c r="C29" s="35">
        <v>0.0046</v>
      </c>
      <c r="D29" s="39">
        <f>B29*C29/$F$4</f>
        <v>0.0010106042087671</v>
      </c>
      <c r="E29" s="39">
        <f>B29*$E$4/$F$4</f>
        <v>0.00087878626849315</v>
      </c>
      <c r="F29" s="37">
        <v>212501504.3</v>
      </c>
    </row>
    <row r="30" spans="1:6" customHeight="1" ht="12.75">
      <c r="A30" s="33">
        <v>42029</v>
      </c>
      <c r="B30" s="34">
        <v>80.189247</v>
      </c>
      <c r="C30" s="35">
        <v>0.0046</v>
      </c>
      <c r="D30" s="39">
        <f>B30*C30/$F$4</f>
        <v>0.0010106042087671</v>
      </c>
      <c r="E30" s="39">
        <f>B30*$E$4/$F$4</f>
        <v>0.00087878626849315</v>
      </c>
      <c r="F30" s="37">
        <v>212501504.3</v>
      </c>
    </row>
    <row r="31" spans="1:6" customHeight="1" ht="12.75">
      <c r="A31" s="33">
        <v>42030</v>
      </c>
      <c r="B31" s="34">
        <v>79.976577</v>
      </c>
      <c r="C31" s="35">
        <v>0.0046</v>
      </c>
      <c r="D31" s="39">
        <f>B31*C31/$F$4</f>
        <v>0.0010079239841096</v>
      </c>
      <c r="E31" s="39">
        <f>B31*$E$4/$F$4</f>
        <v>0.00087645563835616</v>
      </c>
      <c r="F31" s="37">
        <v>207939101.4</v>
      </c>
    </row>
    <row r="32" spans="1:6" customHeight="1" ht="12.75">
      <c r="A32" s="33">
        <v>42031</v>
      </c>
      <c r="B32" s="34">
        <v>80.263968</v>
      </c>
      <c r="C32" s="35">
        <v>0.0046</v>
      </c>
      <c r="D32" s="39">
        <f>B32*C32/$F$4</f>
        <v>0.0010115458980822</v>
      </c>
      <c r="E32" s="39">
        <f>B32*$E$4/$F$4</f>
        <v>0.00087960512876712</v>
      </c>
      <c r="F32" s="37">
        <v>208686316.1</v>
      </c>
    </row>
    <row r="33" spans="1:6" customHeight="1" ht="12.75">
      <c r="A33" s="33">
        <v>42032</v>
      </c>
      <c r="B33" s="34">
        <v>79.918957</v>
      </c>
      <c r="C33" s="35">
        <v>0.0043</v>
      </c>
      <c r="D33" s="39">
        <f>B33*C33/$F$4</f>
        <v>0.00094151100027397</v>
      </c>
      <c r="E33" s="39">
        <f>B33*$E$4/$F$4</f>
        <v>0.00087582418630137</v>
      </c>
      <c r="F33" s="37">
        <v>207789287.6</v>
      </c>
    </row>
    <row r="34" spans="1:6" customHeight="1" ht="12.75">
      <c r="A34" s="33">
        <v>42033</v>
      </c>
      <c r="B34" s="34">
        <v>79.114825</v>
      </c>
      <c r="C34" s="35">
        <v>0.0046</v>
      </c>
      <c r="D34" s="39">
        <f>B34*C34/$F$4</f>
        <v>0.00099706354794521</v>
      </c>
      <c r="E34" s="39">
        <f>B34*$E$4/$F$4</f>
        <v>0.00086701178082192</v>
      </c>
      <c r="F34" s="37">
        <v>205698544.1</v>
      </c>
    </row>
    <row r="35" spans="1:6" customHeight="1" ht="12.75">
      <c r="A35" s="33">
        <v>42034</v>
      </c>
      <c r="B35" s="34">
        <v>78.431364</v>
      </c>
      <c r="C35" s="35">
        <v>0.0036</v>
      </c>
      <c r="D35" s="39">
        <f>B35*C35/$F$4</f>
        <v>0.00077356961753425</v>
      </c>
      <c r="E35" s="39">
        <f>B35*$E$4/$F$4</f>
        <v>0.00085952179726027</v>
      </c>
      <c r="F35" s="37">
        <v>203921546.7</v>
      </c>
    </row>
    <row r="36" spans="1:6" customHeight="1" ht="12.75">
      <c r="A36" s="33">
        <v>42035</v>
      </c>
      <c r="B36" s="34">
        <v>78.431364</v>
      </c>
      <c r="C36" s="35">
        <v>0.0036</v>
      </c>
      <c r="D36" s="39">
        <f>B36*C36/$F$4</f>
        <v>0.00077356961753425</v>
      </c>
      <c r="E36" s="39">
        <f>B36*$E$4/$F$4</f>
        <v>0.00085952179726027</v>
      </c>
      <c r="F36" s="37">
        <v>203921546.7</v>
      </c>
    </row>
    <row r="37" spans="1:6" customHeight="1" ht="12.75">
      <c r="A37" s="33">
        <v>42036</v>
      </c>
      <c r="B37" s="34">
        <v>78.431364</v>
      </c>
      <c r="C37" s="35">
        <v>0.0036</v>
      </c>
      <c r="D37" s="39">
        <f>B37*C37/$F$4</f>
        <v>0.00077356961753425</v>
      </c>
      <c r="E37" s="39">
        <f>B37*$E$4/$F$4</f>
        <v>0.00085952179726027</v>
      </c>
      <c r="F37" s="37">
        <v>203921546.7</v>
      </c>
    </row>
    <row r="38" spans="1:6" customHeight="1" ht="12.75">
      <c r="A38" s="33">
        <v>42037</v>
      </c>
      <c r="B38" s="34">
        <v>78.99615</v>
      </c>
      <c r="C38" s="35">
        <v>0.0036</v>
      </c>
      <c r="D38" s="39">
        <f>B38*C38/$F$4</f>
        <v>0.00077914010958904</v>
      </c>
      <c r="E38" s="39">
        <f>B38*$E$4/$F$4</f>
        <v>0.00086571123287671</v>
      </c>
      <c r="F38" s="37">
        <v>205389989.8</v>
      </c>
    </row>
    <row r="39" spans="1:6" customHeight="1" ht="12.75">
      <c r="A39" s="33">
        <v>42038</v>
      </c>
      <c r="B39" s="34">
        <v>79.616035</v>
      </c>
      <c r="C39" s="35">
        <v>0.0041</v>
      </c>
      <c r="D39" s="39">
        <f>B39*C39/$F$4</f>
        <v>0.00089431710547945</v>
      </c>
      <c r="E39" s="39">
        <f>B39*$E$4/$F$4</f>
        <v>0.00087250449315068</v>
      </c>
      <c r="F39" s="37">
        <v>207001690</v>
      </c>
    </row>
    <row r="40" spans="1:6" customHeight="1" ht="12.75">
      <c r="A40" s="33">
        <v>42039</v>
      </c>
      <c r="B40" s="34">
        <v>79.115638</v>
      </c>
      <c r="C40" s="35">
        <v>0.0041</v>
      </c>
      <c r="D40" s="39">
        <f>B40*C40/$F$4</f>
        <v>0.00088869620767123</v>
      </c>
      <c r="E40" s="39">
        <f>B40*$E$4/$F$4</f>
        <v>0.00086702069041096</v>
      </c>
      <c r="F40" s="37">
        <v>201744876</v>
      </c>
    </row>
    <row r="41" spans="1:6" customHeight="1" ht="12.75">
      <c r="A41" s="33">
        <v>42040</v>
      </c>
      <c r="B41" s="34">
        <v>80.058415</v>
      </c>
      <c r="C41" s="35">
        <v>0.0041</v>
      </c>
      <c r="D41" s="39">
        <f>B41*C41/$F$4</f>
        <v>0.00089928630547945</v>
      </c>
      <c r="E41" s="39">
        <f>B41*$E$4/$F$4</f>
        <v>0.00087735249315068</v>
      </c>
      <c r="F41" s="37">
        <v>204148957.8</v>
      </c>
    </row>
    <row r="42" spans="1:6" customHeight="1" ht="12.75">
      <c r="A42" s="33">
        <v>42041</v>
      </c>
      <c r="B42" s="34">
        <v>79.622581</v>
      </c>
      <c r="C42" s="35">
        <v>0.0041</v>
      </c>
      <c r="D42" s="39">
        <f>B42*C42/$F$4</f>
        <v>0.00089439063589041</v>
      </c>
      <c r="E42" s="39">
        <f>B42*$E$4/$F$4</f>
        <v>0.00087257623013699</v>
      </c>
      <c r="F42" s="37">
        <v>203037581.2</v>
      </c>
    </row>
    <row r="43" spans="1:6" customHeight="1" ht="12.75">
      <c r="A43" s="33">
        <v>42042</v>
      </c>
      <c r="B43" s="34">
        <v>79.622581</v>
      </c>
      <c r="C43" s="35">
        <v>0.0041</v>
      </c>
      <c r="D43" s="39">
        <f>B43*C43/$F$4</f>
        <v>0.00089439063589041</v>
      </c>
      <c r="E43" s="39">
        <f>B43*$E$4/$F$4</f>
        <v>0.00087257623013699</v>
      </c>
      <c r="F43" s="37">
        <v>203037581.2</v>
      </c>
    </row>
    <row r="44" spans="1:6" customHeight="1" ht="12.75">
      <c r="A44" s="33">
        <v>42043</v>
      </c>
      <c r="B44" s="34">
        <v>79.622581</v>
      </c>
      <c r="C44" s="35">
        <v>0.0041</v>
      </c>
      <c r="D44" s="39">
        <f>B44*C44/$F$4</f>
        <v>0.00089439063589041</v>
      </c>
      <c r="E44" s="39">
        <f>B44*$E$4/$F$4</f>
        <v>0.00087257623013699</v>
      </c>
      <c r="F44" s="37">
        <v>203037581.2</v>
      </c>
    </row>
    <row r="45" spans="1:6" customHeight="1" ht="12.75">
      <c r="A45" s="33">
        <v>42044</v>
      </c>
      <c r="B45" s="34">
        <v>79.795131</v>
      </c>
      <c r="C45" s="35">
        <v>0.0041</v>
      </c>
      <c r="D45" s="39">
        <f>B45*C45/$F$4</f>
        <v>0.00089632886876712</v>
      </c>
      <c r="E45" s="39">
        <f>B45*$E$4/$F$4</f>
        <v>0.0008744671890411</v>
      </c>
      <c r="F45" s="37">
        <v>203477584.8</v>
      </c>
    </row>
    <row r="46" spans="1:6" customHeight="1" ht="12.75">
      <c r="A46" s="33">
        <v>42045</v>
      </c>
      <c r="B46" s="34">
        <v>79.4349</v>
      </c>
      <c r="C46" s="35">
        <v>0.0036</v>
      </c>
      <c r="D46" s="39">
        <f>B46*C46/$F$4</f>
        <v>0.00078346750684931</v>
      </c>
      <c r="E46" s="39">
        <f>B46*$E$4/$F$4</f>
        <v>0.00087051945205479</v>
      </c>
      <c r="F46" s="37">
        <v>202558994.4</v>
      </c>
    </row>
    <row r="47" spans="1:6" customHeight="1" ht="12.75">
      <c r="A47" s="33">
        <v>42046</v>
      </c>
      <c r="B47" s="34">
        <v>78.577986</v>
      </c>
      <c r="C47" s="35">
        <v>0.0036</v>
      </c>
      <c r="D47" s="39">
        <f>B47*C47/$F$4</f>
        <v>0.00077501575232877</v>
      </c>
      <c r="E47" s="39">
        <f>B47*$E$4/$F$4</f>
        <v>0.00086112861369863</v>
      </c>
      <c r="F47" s="37">
        <v>200373863.8</v>
      </c>
    </row>
    <row r="48" spans="1:6" customHeight="1" ht="12.75">
      <c r="A48" s="33">
        <v>42047</v>
      </c>
      <c r="B48" s="34">
        <v>79.507789</v>
      </c>
      <c r="C48" s="35">
        <v>0.0036</v>
      </c>
      <c r="D48" s="39">
        <f>B48*C48/$F$4</f>
        <v>0.00078418641205479</v>
      </c>
      <c r="E48" s="39">
        <f>B48*$E$4/$F$4</f>
        <v>0.00087131823561644</v>
      </c>
      <c r="F48" s="37">
        <v>202744862.9</v>
      </c>
    </row>
    <row r="49" spans="1:6" customHeight="1" ht="12.75">
      <c r="A49" s="33">
        <v>42048</v>
      </c>
      <c r="B49" s="34">
        <v>79.865271</v>
      </c>
      <c r="C49" s="35">
        <v>0.0038</v>
      </c>
      <c r="D49" s="39">
        <f>B49*C49/$F$4</f>
        <v>0.00083147405424658</v>
      </c>
      <c r="E49" s="39">
        <f>B49*$E$4/$F$4</f>
        <v>0.00087523584657534</v>
      </c>
      <c r="F49" s="37">
        <v>203656442.2</v>
      </c>
    </row>
    <row r="50" spans="1:6" customHeight="1" ht="12.75">
      <c r="A50" s="33">
        <v>42049</v>
      </c>
      <c r="B50" s="34">
        <v>79.865271</v>
      </c>
      <c r="C50" s="35">
        <v>0.0038</v>
      </c>
      <c r="D50" s="39">
        <f>B50*C50/$F$4</f>
        <v>0.00083147405424658</v>
      </c>
      <c r="E50" s="39">
        <f>B50*$E$4/$F$4</f>
        <v>0.00087523584657534</v>
      </c>
      <c r="F50" s="37">
        <v>203656442.2</v>
      </c>
    </row>
    <row r="51" spans="1:6" customHeight="1" ht="12.75">
      <c r="A51" s="33">
        <v>42050</v>
      </c>
      <c r="B51" s="34">
        <v>79.865271</v>
      </c>
      <c r="C51" s="35">
        <v>0.0038</v>
      </c>
      <c r="D51" s="39">
        <f>B51*C51/$F$4</f>
        <v>0.00083147405424658</v>
      </c>
      <c r="E51" s="39">
        <f>B51*$E$4/$F$4</f>
        <v>0.00087523584657534</v>
      </c>
      <c r="F51" s="37">
        <v>203656442.2</v>
      </c>
    </row>
    <row r="52" spans="1:6" customHeight="1" ht="12.75">
      <c r="A52" s="33">
        <v>42051</v>
      </c>
      <c r="B52" s="34">
        <v>79.865271</v>
      </c>
      <c r="C52" s="35">
        <v>0.0038</v>
      </c>
      <c r="D52" s="39">
        <f>B52*C52/$F$4</f>
        <v>0.00083147405424658</v>
      </c>
      <c r="E52" s="39">
        <f>B52*$E$4/$F$4</f>
        <v>0.00087523584657534</v>
      </c>
      <c r="F52" s="37">
        <v>203656442.2</v>
      </c>
    </row>
    <row r="53" spans="1:6" customHeight="1" ht="12.75">
      <c r="A53" s="33">
        <v>42052</v>
      </c>
      <c r="B53" s="34">
        <v>80.01316</v>
      </c>
      <c r="C53" s="35">
        <v>0.0043</v>
      </c>
      <c r="D53" s="39">
        <f>B53*C53/$F$4</f>
        <v>0.0009426207890411</v>
      </c>
      <c r="E53" s="39">
        <f>B53*$E$4/$F$4</f>
        <v>0.00087685654794521</v>
      </c>
      <c r="F53" s="37">
        <v>204033557.3</v>
      </c>
    </row>
    <row r="54" spans="1:6" customHeight="1" ht="12.75">
      <c r="A54" s="33">
        <v>42053</v>
      </c>
      <c r="B54" s="34">
        <v>79.987427</v>
      </c>
      <c r="C54" s="35">
        <v>0.004</v>
      </c>
      <c r="D54" s="39">
        <f>B54*C54/$F$4</f>
        <v>0.00087657454246575</v>
      </c>
      <c r="E54" s="39">
        <f>B54*$E$4/$F$4</f>
        <v>0.00087657454246575</v>
      </c>
      <c r="F54" s="37">
        <v>203967937.8</v>
      </c>
    </row>
    <row r="55" spans="1:6" customHeight="1" ht="12.75">
      <c r="A55" s="33">
        <v>42054</v>
      </c>
      <c r="B55" s="34">
        <v>79.447437</v>
      </c>
      <c r="C55" s="35">
        <v>0.0041</v>
      </c>
      <c r="D55" s="39">
        <f>B55*C55/$F$4</f>
        <v>0.00089242326493151</v>
      </c>
      <c r="E55" s="39">
        <f>B55*$E$4/$F$4</f>
        <v>0.00087065684383562</v>
      </c>
      <c r="F55" s="37">
        <v>202590964.2</v>
      </c>
    </row>
    <row r="56" spans="1:6" customHeight="1" ht="12.75">
      <c r="A56" s="33">
        <v>42055</v>
      </c>
      <c r="B56" s="34">
        <v>79.482467</v>
      </c>
      <c r="C56" s="35">
        <v>0.0041</v>
      </c>
      <c r="D56" s="39">
        <f>B56*C56/$F$4</f>
        <v>0.00089281675260274</v>
      </c>
      <c r="E56" s="39">
        <f>B56*$E$4/$F$4</f>
        <v>0.00087104073424658</v>
      </c>
      <c r="F56" s="37">
        <v>202680290.8</v>
      </c>
    </row>
    <row r="57" spans="1:6" customHeight="1" ht="12.75">
      <c r="A57" s="33">
        <v>42056</v>
      </c>
      <c r="B57" s="34">
        <v>79.482467</v>
      </c>
      <c r="C57" s="35">
        <v>0.0041</v>
      </c>
      <c r="D57" s="39">
        <f>B57*C57/$F$4</f>
        <v>0.00089281675260274</v>
      </c>
      <c r="E57" s="39">
        <f>B57*$E$4/$F$4</f>
        <v>0.00087104073424658</v>
      </c>
      <c r="F57" s="37">
        <v>202680290.8</v>
      </c>
    </row>
    <row r="58" spans="1:6" customHeight="1" ht="12.75">
      <c r="A58" s="33">
        <v>42057</v>
      </c>
      <c r="B58" s="34">
        <v>79.482467</v>
      </c>
      <c r="C58" s="35">
        <v>0.0041</v>
      </c>
      <c r="D58" s="39">
        <f>B58*C58/$F$4</f>
        <v>0.00089281675260274</v>
      </c>
      <c r="E58" s="39">
        <f>B58*$E$4/$F$4</f>
        <v>0.00087104073424658</v>
      </c>
      <c r="F58" s="37">
        <v>202680290.8</v>
      </c>
    </row>
    <row r="59" spans="1:6" customHeight="1" ht="12.75">
      <c r="A59" s="33">
        <v>42058</v>
      </c>
      <c r="B59" s="34">
        <v>79.04653</v>
      </c>
      <c r="C59" s="35">
        <v>0.0041</v>
      </c>
      <c r="D59" s="39">
        <f>B59*C59/$F$4</f>
        <v>0.0008879199260274</v>
      </c>
      <c r="E59" s="39">
        <f>B59*$E$4/$F$4</f>
        <v>0.00086626334246575</v>
      </c>
      <c r="F59" s="37">
        <v>201568652.8</v>
      </c>
    </row>
    <row r="60" spans="1:6" customHeight="1" ht="12.75">
      <c r="A60" s="33">
        <v>42059</v>
      </c>
      <c r="B60" s="34">
        <v>79.012019</v>
      </c>
      <c r="C60" s="35">
        <v>0.0041</v>
      </c>
      <c r="D60" s="39">
        <f>B60*C60/$F$4</f>
        <v>0.00088753226821918</v>
      </c>
      <c r="E60" s="39">
        <f>B60*$E$4/$F$4</f>
        <v>0.00086588513972603</v>
      </c>
      <c r="F60" s="37">
        <v>201480648.2</v>
      </c>
    </row>
    <row r="61" spans="1:6" customHeight="1" ht="12.75">
      <c r="A61" s="33">
        <v>42060</v>
      </c>
      <c r="B61" s="34">
        <v>79.936226</v>
      </c>
      <c r="C61" s="35">
        <v>0.0041</v>
      </c>
      <c r="D61" s="39">
        <f>B61*C61/$F$4</f>
        <v>0.00089791377150685</v>
      </c>
      <c r="E61" s="39">
        <f>B61*$E$4/$F$4</f>
        <v>0.00087601343561644</v>
      </c>
      <c r="F61" s="37">
        <v>203837376.7</v>
      </c>
    </row>
    <row r="62" spans="1:6" customHeight="1" ht="12.75">
      <c r="A62" s="33">
        <v>42061</v>
      </c>
      <c r="B62" s="34">
        <v>79.638454</v>
      </c>
      <c r="C62" s="35">
        <v>0.0036</v>
      </c>
      <c r="D62" s="39">
        <f>B62*C62/$F$4</f>
        <v>0.00078547516273973</v>
      </c>
      <c r="E62" s="39">
        <f>B62*$E$4/$F$4</f>
        <v>0.00087275018082192</v>
      </c>
      <c r="F62" s="37">
        <v>195114211.3</v>
      </c>
    </row>
    <row r="63" spans="1:6" customHeight="1" ht="12.75">
      <c r="A63" s="33">
        <v>42062</v>
      </c>
      <c r="B63" s="34">
        <v>79.635691</v>
      </c>
      <c r="C63" s="35">
        <v>0.0046</v>
      </c>
      <c r="D63" s="39">
        <f>B63*C63/$F$4</f>
        <v>0.0010036278865753</v>
      </c>
      <c r="E63" s="39">
        <f>B63*$E$4/$F$4</f>
        <v>0.00087271990136986</v>
      </c>
      <c r="F63" s="37">
        <v>195107442.5</v>
      </c>
    </row>
    <row r="64" spans="1:6" customHeight="1" ht="12.75">
      <c r="A64" s="33">
        <v>42063</v>
      </c>
      <c r="B64" s="34">
        <v>79.635691</v>
      </c>
      <c r="C64" s="35">
        <v>0.0046</v>
      </c>
      <c r="D64" s="39">
        <f>B64*C64/$F$4</f>
        <v>0.0010036278865753</v>
      </c>
      <c r="E64" s="39">
        <f>B64*$E$4/$F$4</f>
        <v>0.00087271990136986</v>
      </c>
      <c r="F64" s="37">
        <v>195107442.5</v>
      </c>
    </row>
    <row r="65" spans="1:6" customHeight="1" ht="12.75">
      <c r="A65" s="33">
        <v>42064</v>
      </c>
      <c r="B65" s="34">
        <v>79.635691</v>
      </c>
      <c r="C65" s="35">
        <v>0.0046</v>
      </c>
      <c r="D65" s="39">
        <f>B65*C65/$F$4</f>
        <v>0.0010036278865753</v>
      </c>
      <c r="E65" s="39">
        <f>B65*$E$4/$F$4</f>
        <v>0.00087271990136986</v>
      </c>
      <c r="F65" s="37">
        <v>195107442.5</v>
      </c>
    </row>
    <row r="66" spans="1:6" customHeight="1" ht="12.75">
      <c r="A66" s="33">
        <v>42065</v>
      </c>
      <c r="B66" s="34">
        <v>79.374943</v>
      </c>
      <c r="C66" s="35">
        <v>0.0</v>
      </c>
      <c r="D66" s="39">
        <f>B66*C66/$F$4</f>
        <v>0</v>
      </c>
      <c r="E66" s="39">
        <f>B66*$E$4/$F$4</f>
        <v>0.0008698623890411</v>
      </c>
      <c r="F66" s="37">
        <v>198437356.3</v>
      </c>
    </row>
    <row r="67" spans="1:6" customHeight="1" ht="12.75">
      <c r="A67" s="33">
        <v>42066</v>
      </c>
      <c r="B67" s="34">
        <v>79.817789</v>
      </c>
      <c r="C67" s="35">
        <v>0.0041</v>
      </c>
      <c r="D67" s="39">
        <f>B67*C67/$F$4</f>
        <v>0.00089658338328767</v>
      </c>
      <c r="E67" s="39">
        <f>B67*$E$4/$F$4</f>
        <v>0.00087471549589041</v>
      </c>
      <c r="F67" s="37">
        <v>199544473.4</v>
      </c>
    </row>
    <row r="68" spans="1:6" customHeight="1" ht="12.75">
      <c r="A68" s="33">
        <v>42067</v>
      </c>
      <c r="B68" s="34">
        <v>79.827324</v>
      </c>
      <c r="C68" s="35">
        <v>0.0036</v>
      </c>
      <c r="D68" s="39">
        <f>B68*C68/$F$4</f>
        <v>0.00078733799013699</v>
      </c>
      <c r="E68" s="39">
        <f>B68*$E$4/$F$4</f>
        <v>0.0008748199890411</v>
      </c>
      <c r="F68" s="37">
        <v>191585578.5</v>
      </c>
    </row>
    <row r="69" spans="1:6" customHeight="1" ht="12.75">
      <c r="A69" s="33">
        <v>42068</v>
      </c>
      <c r="B69" s="34">
        <v>79.638644</v>
      </c>
      <c r="C69" s="35">
        <v>0.0036</v>
      </c>
      <c r="D69" s="39">
        <f>B69*C69/$F$4</f>
        <v>0.00078547703671233</v>
      </c>
      <c r="E69" s="39">
        <f>B69*$E$4/$F$4</f>
        <v>0.0008727522630137</v>
      </c>
      <c r="F69" s="37">
        <v>191132746.3</v>
      </c>
    </row>
    <row r="70" spans="1:6" customHeight="1" ht="12.75">
      <c r="A70" s="33">
        <v>42069</v>
      </c>
      <c r="B70" s="34">
        <v>78.942938</v>
      </c>
      <c r="C70" s="35">
        <v>0.0036</v>
      </c>
      <c r="D70" s="39">
        <f>B70*C70/$F$4</f>
        <v>0.00077861527890411</v>
      </c>
      <c r="E70" s="39">
        <f>B70*$E$4/$F$4</f>
        <v>0.00086512808767123</v>
      </c>
      <c r="F70" s="37">
        <v>189463052</v>
      </c>
    </row>
    <row r="71" spans="1:6" customHeight="1" ht="12.75">
      <c r="A71" s="33">
        <v>42070</v>
      </c>
      <c r="B71" s="34">
        <v>78.942938</v>
      </c>
      <c r="C71" s="35">
        <v>0.0036</v>
      </c>
      <c r="D71" s="39">
        <f>B71*C71/$F$4</f>
        <v>0.00077861527890411</v>
      </c>
      <c r="E71" s="39">
        <f>B71*$E$4/$F$4</f>
        <v>0.00086512808767123</v>
      </c>
      <c r="F71" s="37">
        <v>189463052</v>
      </c>
    </row>
    <row r="72" spans="1:6" customHeight="1" ht="12.75">
      <c r="A72" s="33">
        <v>42071</v>
      </c>
      <c r="B72" s="34">
        <v>78.942938</v>
      </c>
      <c r="C72" s="35">
        <v>0.0036</v>
      </c>
      <c r="D72" s="39">
        <f>B72*C72/$F$4</f>
        <v>0.00077861527890411</v>
      </c>
      <c r="E72" s="39">
        <f>B72*$E$4/$F$4</f>
        <v>0.00086512808767123</v>
      </c>
      <c r="F72" s="37">
        <v>189463052</v>
      </c>
    </row>
    <row r="73" spans="1:6" customHeight="1" ht="12.75">
      <c r="A73" s="33">
        <v>42072</v>
      </c>
      <c r="B73" s="34">
        <v>78.93033</v>
      </c>
      <c r="C73" s="35">
        <v>0.0036</v>
      </c>
      <c r="D73" s="39">
        <f>B73*C73/$F$4</f>
        <v>0.0007784909260274</v>
      </c>
      <c r="E73" s="39">
        <f>B73*$E$4/$F$4</f>
        <v>0.00086498991780822</v>
      </c>
      <c r="F73" s="37">
        <v>185486275.6</v>
      </c>
    </row>
    <row r="74" spans="1:6" customHeight="1" ht="12.75">
      <c r="A74" s="33">
        <v>42073</v>
      </c>
      <c r="B74" s="34">
        <v>78.711576</v>
      </c>
      <c r="C74" s="35">
        <v>0.0036</v>
      </c>
      <c r="D74" s="39">
        <f>B74*C74/$F$4</f>
        <v>0.00077633335232877</v>
      </c>
      <c r="E74" s="39">
        <f>B74*$E$4/$F$4</f>
        <v>0.00086259261369863</v>
      </c>
      <c r="F74" s="37">
        <v>184972204.4</v>
      </c>
    </row>
    <row r="75" spans="1:6" customHeight="1" ht="12.75">
      <c r="A75" s="33">
        <v>42074</v>
      </c>
      <c r="B75" s="34">
        <v>77.912714</v>
      </c>
      <c r="C75" s="35">
        <v>0.0031</v>
      </c>
      <c r="D75" s="39">
        <f>B75*C75/$F$4</f>
        <v>0.00066172442027397</v>
      </c>
      <c r="E75" s="39">
        <f>B75*$E$4/$F$4</f>
        <v>0.00085383796164384</v>
      </c>
      <c r="F75" s="37">
        <v>183094877.4</v>
      </c>
    </row>
    <row r="76" spans="1:6" customHeight="1" ht="12.75">
      <c r="A76" s="33">
        <v>42075</v>
      </c>
      <c r="B76" s="34">
        <v>78.35457</v>
      </c>
      <c r="C76" s="35">
        <v>0.0031</v>
      </c>
      <c r="D76" s="39">
        <f>B76*C76/$F$4</f>
        <v>0.00066547716986301</v>
      </c>
      <c r="E76" s="39">
        <f>B76*$E$4/$F$4</f>
        <v>0.00085868021917808</v>
      </c>
      <c r="F76" s="37">
        <v>184133240.3</v>
      </c>
    </row>
    <row r="77" spans="1:6" customHeight="1" ht="12.75">
      <c r="A77" s="33">
        <v>42076</v>
      </c>
      <c r="B77" s="34">
        <v>77.665521</v>
      </c>
      <c r="C77" s="35">
        <v>0.0031</v>
      </c>
      <c r="D77" s="39">
        <f>B77*C77/$F$4</f>
        <v>0.00065962497287671</v>
      </c>
      <c r="E77" s="39">
        <f>B77*$E$4/$F$4</f>
        <v>0.00085112899726027</v>
      </c>
      <c r="F77" s="37">
        <v>182513975.3</v>
      </c>
    </row>
    <row r="78" spans="1:6" customHeight="1" ht="12.75">
      <c r="A78" s="33">
        <v>42077</v>
      </c>
      <c r="B78" s="34">
        <v>77.665521</v>
      </c>
      <c r="C78" s="35">
        <v>0.0031</v>
      </c>
      <c r="D78" s="39">
        <f>B78*C78/$F$4</f>
        <v>0.00065962497287671</v>
      </c>
      <c r="E78" s="39">
        <f>B78*$E$4/$F$4</f>
        <v>0.00085112899726027</v>
      </c>
      <c r="F78" s="37">
        <v>182513975.3</v>
      </c>
    </row>
    <row r="79" spans="1:6" customHeight="1" ht="12.75">
      <c r="A79" s="33">
        <v>42078</v>
      </c>
      <c r="B79" s="34">
        <v>77.665521</v>
      </c>
      <c r="C79" s="35">
        <v>0.0031</v>
      </c>
      <c r="D79" s="39">
        <f>B79*C79/$F$4</f>
        <v>0.00065962497287671</v>
      </c>
      <c r="E79" s="39">
        <f>B79*$E$4/$F$4</f>
        <v>0.00085112899726027</v>
      </c>
      <c r="F79" s="37">
        <v>182513975.3</v>
      </c>
    </row>
    <row r="80" spans="1:6" customHeight="1" ht="12.75">
      <c r="A80" s="33">
        <v>42079</v>
      </c>
      <c r="B80" s="34">
        <v>77.893597</v>
      </c>
      <c r="C80" s="35">
        <v>0.0036</v>
      </c>
      <c r="D80" s="39">
        <f>B80*C80/$F$4</f>
        <v>0.00076826561424658</v>
      </c>
      <c r="E80" s="39">
        <f>B80*$E$4/$F$4</f>
        <v>0.00085362846027397</v>
      </c>
      <c r="F80" s="37">
        <v>183049953.9</v>
      </c>
    </row>
    <row r="81" spans="1:6" customHeight="1" ht="12.75">
      <c r="A81" s="33">
        <v>42080</v>
      </c>
      <c r="B81" s="34">
        <v>77.875005</v>
      </c>
      <c r="C81" s="35">
        <v>0.0026</v>
      </c>
      <c r="D81" s="39">
        <f>B81*C81/$F$4</f>
        <v>0.0005547260630137</v>
      </c>
      <c r="E81" s="39">
        <f>B81*$E$4/$F$4</f>
        <v>0.00085342471232877</v>
      </c>
      <c r="F81" s="37">
        <v>183006261.9</v>
      </c>
    </row>
    <row r="82" spans="1:6" customHeight="1" ht="12.75">
      <c r="A82" s="33">
        <v>42081</v>
      </c>
      <c r="B82" s="34">
        <v>77.855967</v>
      </c>
      <c r="C82" s="35">
        <v>0.0005</v>
      </c>
      <c r="D82" s="39">
        <f>B82*C82/$F$4</f>
        <v>0.00010665200958904</v>
      </c>
      <c r="E82" s="39">
        <f>B82*$E$4/$F$4</f>
        <v>0.00085321607671233</v>
      </c>
      <c r="F82" s="37">
        <v>182961523.1</v>
      </c>
    </row>
    <row r="83" spans="1:6" customHeight="1" ht="12.75">
      <c r="A83" s="33">
        <v>42082</v>
      </c>
      <c r="B83" s="34">
        <v>78.023441</v>
      </c>
      <c r="C83" s="35">
        <v>0.0015</v>
      </c>
      <c r="D83" s="39">
        <f>B83*C83/$F$4</f>
        <v>0.00032064427808219</v>
      </c>
      <c r="E83" s="39">
        <f>B83*$E$4/$F$4</f>
        <v>0.00085505140821918</v>
      </c>
      <c r="F83" s="37">
        <v>183355086.4</v>
      </c>
    </row>
    <row r="84" spans="1:6" customHeight="1" ht="12.75">
      <c r="A84" s="33">
        <v>42083</v>
      </c>
      <c r="B84" s="34">
        <v>78.950862</v>
      </c>
      <c r="C84" s="35">
        <v>0.0011</v>
      </c>
      <c r="D84" s="39">
        <f>B84*C84/$F$4</f>
        <v>0.00023793410465753</v>
      </c>
      <c r="E84" s="39">
        <f>B84*$E$4/$F$4</f>
        <v>0.0008652149260274</v>
      </c>
      <c r="F84" s="37">
        <v>185534525.8</v>
      </c>
    </row>
    <row r="85" spans="1:6" customHeight="1" ht="12.75">
      <c r="A85" s="33">
        <v>42084</v>
      </c>
      <c r="B85" s="34">
        <v>78.950862</v>
      </c>
      <c r="C85" s="35">
        <v>0.0011</v>
      </c>
      <c r="D85" s="39">
        <f>B85*C85/$F$4</f>
        <v>0.00023793410465753</v>
      </c>
      <c r="E85" s="39">
        <f>B85*$E$4/$F$4</f>
        <v>0.0008652149260274</v>
      </c>
      <c r="F85" s="37">
        <v>185534525.8</v>
      </c>
    </row>
    <row r="86" spans="1:6" customHeight="1" ht="12.75">
      <c r="A86" s="33">
        <v>42085</v>
      </c>
      <c r="B86" s="34">
        <v>78.950862</v>
      </c>
      <c r="C86" s="35">
        <v>0.0011</v>
      </c>
      <c r="D86" s="39">
        <f>B86*C86/$F$4</f>
        <v>0.00023793410465753</v>
      </c>
      <c r="E86" s="39">
        <f>B86*$E$4/$F$4</f>
        <v>0.0008652149260274</v>
      </c>
      <c r="F86" s="37">
        <v>185534525.8</v>
      </c>
    </row>
    <row r="87" spans="1:6" customHeight="1" ht="12.75">
      <c r="A87" s="33">
        <v>42086</v>
      </c>
      <c r="B87" s="34">
        <v>79.442368</v>
      </c>
      <c r="C87" s="35">
        <v>0.0016</v>
      </c>
      <c r="D87" s="39">
        <f>B87*C87/$F$4</f>
        <v>0.00034824051726027</v>
      </c>
      <c r="E87" s="39">
        <f>B87*$E$4/$F$4</f>
        <v>0.00087060129315068</v>
      </c>
      <c r="F87" s="37">
        <v>186689565.1</v>
      </c>
    </row>
    <row r="88" spans="1:6" customHeight="1" ht="12.75">
      <c r="A88" s="33">
        <v>42087</v>
      </c>
      <c r="B88" s="34">
        <v>79.473599</v>
      </c>
      <c r="C88" s="35">
        <v>0.0016</v>
      </c>
      <c r="D88" s="39">
        <f>B88*C88/$F$4</f>
        <v>0.00034837742027397</v>
      </c>
      <c r="E88" s="39">
        <f>B88*$E$4/$F$4</f>
        <v>0.00087094355068493</v>
      </c>
      <c r="F88" s="37">
        <v>190736638.6</v>
      </c>
    </row>
    <row r="89" spans="1:6" customHeight="1" ht="12.75">
      <c r="A89" s="33">
        <v>42088</v>
      </c>
      <c r="B89" s="34">
        <v>79.463554</v>
      </c>
      <c r="C89" s="35">
        <v>0.0016</v>
      </c>
      <c r="D89" s="39">
        <f>B89*C89/$F$4</f>
        <v>0.00034833338739726</v>
      </c>
      <c r="E89" s="39">
        <f>B89*$E$4/$F$4</f>
        <v>0.00087083346849315</v>
      </c>
      <c r="F89" s="37">
        <v>182766175.3</v>
      </c>
    </row>
    <row r="90" spans="1:6" customHeight="1" ht="12.75">
      <c r="A90" s="33">
        <v>42089</v>
      </c>
      <c r="B90" s="34">
        <v>79.730664</v>
      </c>
      <c r="C90" s="35">
        <v>0.0016</v>
      </c>
      <c r="D90" s="39">
        <f>B90*C90/$F$4</f>
        <v>0.00034950428054795</v>
      </c>
      <c r="E90" s="39">
        <f>B90*$E$4/$F$4</f>
        <v>0.00087376070136986</v>
      </c>
      <c r="F90" s="37">
        <v>183380527.8</v>
      </c>
    </row>
    <row r="91" spans="1:6" customHeight="1" ht="12.75">
      <c r="A91" s="33">
        <v>42090</v>
      </c>
      <c r="B91" s="34">
        <v>79.0383</v>
      </c>
      <c r="C91" s="35">
        <v>0.0016</v>
      </c>
      <c r="D91" s="39">
        <f>B91*C91/$F$4</f>
        <v>0.00034646926027397</v>
      </c>
      <c r="E91" s="39">
        <f>B91*$E$4/$F$4</f>
        <v>0.00086617315068493</v>
      </c>
      <c r="F91" s="37">
        <v>185740005.6</v>
      </c>
    </row>
    <row r="92" spans="1:6" customHeight="1" ht="12.75">
      <c r="A92" s="33">
        <v>42091</v>
      </c>
      <c r="B92" s="34">
        <v>79.0383</v>
      </c>
      <c r="C92" s="35">
        <v>0.0016</v>
      </c>
      <c r="D92" s="39">
        <f>B92*C92/$F$4</f>
        <v>0.00034646926027397</v>
      </c>
      <c r="E92" s="39">
        <f>B92*$E$4/$F$4</f>
        <v>0.00086617315068493</v>
      </c>
      <c r="F92" s="37">
        <v>185740005.6</v>
      </c>
    </row>
    <row r="93" spans="1:6" customHeight="1" ht="12.75">
      <c r="A93" s="33">
        <v>42092</v>
      </c>
      <c r="B93" s="34">
        <v>79.0383</v>
      </c>
      <c r="C93" s="35">
        <v>0.0016</v>
      </c>
      <c r="D93" s="39">
        <f>B93*C93/$F$4</f>
        <v>0.00034646926027397</v>
      </c>
      <c r="E93" s="39">
        <f>B93*$E$4/$F$4</f>
        <v>0.00086617315068493</v>
      </c>
      <c r="F93" s="37">
        <v>185740005.6</v>
      </c>
    </row>
    <row r="94" spans="1:6" customHeight="1" ht="12.75">
      <c r="A94" s="33">
        <v>42093</v>
      </c>
      <c r="B94" s="34">
        <v>78.321808</v>
      </c>
      <c r="C94" s="35">
        <v>0.0016</v>
      </c>
      <c r="D94" s="39">
        <f>B94*C94/$F$4</f>
        <v>0.00034332847342466</v>
      </c>
      <c r="E94" s="39">
        <f>B94*$E$4/$F$4</f>
        <v>0.00085832118356164</v>
      </c>
      <c r="F94" s="37">
        <v>184056249.9</v>
      </c>
    </row>
    <row r="95" spans="1:6" customHeight="1" ht="12.75">
      <c r="A95" s="33">
        <v>42094</v>
      </c>
      <c r="B95" s="34">
        <v>78.50338</v>
      </c>
      <c r="C95" s="35">
        <v>0.0</v>
      </c>
      <c r="D95" s="39">
        <f>B95*C95/$F$4</f>
        <v>0</v>
      </c>
      <c r="E95" s="39">
        <f>B95*$E$4/$F$4</f>
        <v>0.00086031101369863</v>
      </c>
      <c r="F95" s="37">
        <v>184482941.9</v>
      </c>
    </row>
    <row r="96" spans="1:6" customHeight="1" ht="12.75">
      <c r="A96" s="33">
        <v>42095</v>
      </c>
      <c r="B96" s="34">
        <v>78.645669</v>
      </c>
      <c r="C96" s="35">
        <v>0.0015</v>
      </c>
      <c r="D96" s="39">
        <f>B96*C96/$F$4</f>
        <v>0.00032320137945205</v>
      </c>
      <c r="E96" s="39">
        <f>B96*$E$4/$F$4</f>
        <v>0.00086187034520548</v>
      </c>
      <c r="F96" s="37">
        <v>184817322.4</v>
      </c>
    </row>
    <row r="97" spans="1:6" customHeight="1" ht="12.75">
      <c r="A97" s="33">
        <v>42096</v>
      </c>
      <c r="B97" s="34">
        <v>79.053996</v>
      </c>
      <c r="C97" s="35">
        <v>0.0025</v>
      </c>
      <c r="D97" s="39">
        <f>B97*C97/$F$4</f>
        <v>0.0005414657260274</v>
      </c>
      <c r="E97" s="39">
        <f>B97*$E$4/$F$4</f>
        <v>0.00086634516164384</v>
      </c>
      <c r="F97" s="37">
        <v>185776891</v>
      </c>
    </row>
    <row r="98" spans="1:6" customHeight="1" ht="12.75">
      <c r="A98" s="33">
        <v>42097</v>
      </c>
      <c r="B98" s="34">
        <v>79.053996</v>
      </c>
      <c r="C98" s="35">
        <v>0.0025</v>
      </c>
      <c r="D98" s="39">
        <f>B98*C98/$F$4</f>
        <v>0.0005414657260274</v>
      </c>
      <c r="E98" s="39">
        <f>B98*$E$4/$F$4</f>
        <v>0.00086634516164384</v>
      </c>
      <c r="F98" s="37">
        <v>185776891</v>
      </c>
    </row>
    <row r="99" spans="1:6" customHeight="1" ht="12.75">
      <c r="A99" s="33">
        <v>42098</v>
      </c>
      <c r="B99" s="34">
        <v>79.053996</v>
      </c>
      <c r="C99" s="35">
        <v>0.0025</v>
      </c>
      <c r="D99" s="39">
        <f>B99*C99/$F$4</f>
        <v>0.0005414657260274</v>
      </c>
      <c r="E99" s="39">
        <f>B99*$E$4/$F$4</f>
        <v>0.00086634516164384</v>
      </c>
      <c r="F99" s="37">
        <v>185776891</v>
      </c>
    </row>
    <row r="100" spans="1:6" customHeight="1" ht="12.75">
      <c r="A100" s="33">
        <v>42099</v>
      </c>
      <c r="B100" s="34">
        <v>79.053996</v>
      </c>
      <c r="C100" s="35">
        <v>0.0025</v>
      </c>
      <c r="D100" s="39">
        <f>B100*C100/$F$4</f>
        <v>0.0005414657260274</v>
      </c>
      <c r="E100" s="39">
        <f>B100*$E$4/$F$4</f>
        <v>0.00086634516164384</v>
      </c>
      <c r="F100" s="37">
        <v>185776891</v>
      </c>
    </row>
    <row r="101" spans="1:6" customHeight="1" ht="12.75">
      <c r="A101" s="33">
        <v>42100</v>
      </c>
      <c r="B101" s="34">
        <v>79.895419</v>
      </c>
      <c r="C101" s="35">
        <v>0.0025</v>
      </c>
      <c r="D101" s="39">
        <f>B101*C101/$F$4</f>
        <v>0.00054722889726027</v>
      </c>
      <c r="E101" s="39">
        <f>B101*$E$4/$F$4</f>
        <v>0.00087556623561644</v>
      </c>
      <c r="F101" s="37">
        <v>187754234.2</v>
      </c>
    </row>
    <row r="102" spans="1:6" customHeight="1" ht="12.75">
      <c r="A102" s="33">
        <v>42101</v>
      </c>
      <c r="B102" s="34">
        <v>79.674008</v>
      </c>
      <c r="C102" s="35">
        <v>0.0016</v>
      </c>
      <c r="D102" s="39">
        <f>B102*C102/$F$4</f>
        <v>0.00034925592547945</v>
      </c>
      <c r="E102" s="39">
        <f>B102*$E$4/$F$4</f>
        <v>0.00087313981369863</v>
      </c>
      <c r="F102" s="37">
        <v>187233920</v>
      </c>
    </row>
    <row r="103" spans="1:6" customHeight="1" ht="12.75">
      <c r="A103" s="33">
        <v>42102</v>
      </c>
      <c r="B103" s="34">
        <v>79.352287</v>
      </c>
      <c r="C103" s="35">
        <v>0.0013</v>
      </c>
      <c r="D103" s="39">
        <f>B103*C103/$F$4</f>
        <v>0.00028262458383562</v>
      </c>
      <c r="E103" s="39">
        <f>B103*$E$4/$F$4</f>
        <v>0.00086961410410959</v>
      </c>
      <c r="F103" s="37">
        <v>186477875.6</v>
      </c>
    </row>
    <row r="104" spans="1:6" customHeight="1" ht="12.75">
      <c r="A104" s="33">
        <v>42103</v>
      </c>
      <c r="B104" s="34">
        <v>78.873221</v>
      </c>
      <c r="C104" s="35">
        <v>0.0011</v>
      </c>
      <c r="D104" s="39">
        <f>B104*C104/$F$4</f>
        <v>0.00023770011808219</v>
      </c>
      <c r="E104" s="39">
        <f>B104*$E$4/$F$4</f>
        <v>0.00086436406575342</v>
      </c>
      <c r="F104" s="37">
        <v>185352069.7</v>
      </c>
    </row>
    <row r="105" spans="1:6" customHeight="1" ht="12.75">
      <c r="A105" s="33">
        <v>42104</v>
      </c>
      <c r="B105" s="34">
        <v>79.02842</v>
      </c>
      <c r="C105" s="35">
        <v>0.0016</v>
      </c>
      <c r="D105" s="39">
        <f>B105*C105/$F$4</f>
        <v>0.00034642595068493</v>
      </c>
      <c r="E105" s="39">
        <f>B105*$E$4/$F$4</f>
        <v>0.00086606487671233</v>
      </c>
      <c r="F105" s="37">
        <v>185716786.8</v>
      </c>
    </row>
    <row r="106" spans="1:6" customHeight="1" ht="12.75">
      <c r="A106" s="33">
        <v>42105</v>
      </c>
      <c r="B106" s="34">
        <v>79.02842</v>
      </c>
      <c r="C106" s="35">
        <v>0.0016</v>
      </c>
      <c r="D106" s="39">
        <f>B106*C106/$F$4</f>
        <v>0.00034642595068493</v>
      </c>
      <c r="E106" s="39">
        <f>B106*$E$4/$F$4</f>
        <v>0.00086606487671233</v>
      </c>
      <c r="F106" s="37">
        <v>185716786.8</v>
      </c>
    </row>
    <row r="107" spans="1:6" customHeight="1" ht="12.75">
      <c r="A107" s="33">
        <v>42106</v>
      </c>
      <c r="B107" s="34">
        <v>79.02842</v>
      </c>
      <c r="C107" s="35">
        <v>0.0016</v>
      </c>
      <c r="D107" s="39">
        <f>B107*C107/$F$4</f>
        <v>0.00034642595068493</v>
      </c>
      <c r="E107" s="39">
        <f>B107*$E$4/$F$4</f>
        <v>0.00086606487671233</v>
      </c>
      <c r="F107" s="37">
        <v>185716786.8</v>
      </c>
    </row>
    <row r="108" spans="1:6" customHeight="1" ht="12.75">
      <c r="A108" s="33">
        <v>42107</v>
      </c>
      <c r="B108" s="34">
        <v>78.896312</v>
      </c>
      <c r="C108" s="35">
        <v>0.0021</v>
      </c>
      <c r="D108" s="39">
        <f>B108*C108/$F$4</f>
        <v>0.00045392398684932</v>
      </c>
      <c r="E108" s="39">
        <f>B108*$E$4/$F$4</f>
        <v>0.00086461711780822</v>
      </c>
      <c r="F108" s="37">
        <v>193295964.4</v>
      </c>
    </row>
    <row r="109" spans="1:6" customHeight="1" ht="12.75">
      <c r="A109" s="33">
        <v>42108</v>
      </c>
      <c r="B109" s="34">
        <v>79.769485</v>
      </c>
      <c r="C109" s="35">
        <v>0.0021</v>
      </c>
      <c r="D109" s="39">
        <f>B109*C109/$F$4</f>
        <v>0.00045894772191781</v>
      </c>
      <c r="E109" s="39">
        <f>B109*$E$4/$F$4</f>
        <v>0.0008741861369863</v>
      </c>
      <c r="F109" s="37">
        <v>195435239</v>
      </c>
    </row>
    <row r="110" spans="1:6" customHeight="1" ht="12.75">
      <c r="A110" s="33">
        <v>42109</v>
      </c>
      <c r="B110" s="34">
        <v>80.103184</v>
      </c>
      <c r="C110" s="35">
        <v>0.0016</v>
      </c>
      <c r="D110" s="39">
        <f>B110*C110/$F$4</f>
        <v>0.00035113724493151</v>
      </c>
      <c r="E110" s="39">
        <f>B110*$E$4/$F$4</f>
        <v>0.00087784311232877</v>
      </c>
      <c r="F110" s="37">
        <v>196252801.3</v>
      </c>
    </row>
    <row r="111" spans="1:6" customHeight="1" ht="12.75">
      <c r="A111" s="33">
        <v>42110</v>
      </c>
      <c r="B111" s="34">
        <v>81.261691</v>
      </c>
      <c r="C111" s="35">
        <v>0.0021</v>
      </c>
      <c r="D111" s="39">
        <f>B111*C111/$F$4</f>
        <v>0.00046753301671233</v>
      </c>
      <c r="E111" s="39">
        <f>B111*$E$4/$F$4</f>
        <v>0.00089053907945205</v>
      </c>
      <c r="F111" s="37">
        <v>199091142.2</v>
      </c>
    </row>
    <row r="112" spans="1:6" customHeight="1" ht="12.75">
      <c r="A112" s="33">
        <v>42111</v>
      </c>
      <c r="B112" s="34">
        <v>81.370185</v>
      </c>
      <c r="C112" s="35">
        <v>0.0021</v>
      </c>
      <c r="D112" s="39">
        <f>B112*C112/$F$4</f>
        <v>0.00046815722876712</v>
      </c>
      <c r="E112" s="39">
        <f>B112*$E$4/$F$4</f>
        <v>0.00089172805479452</v>
      </c>
      <c r="F112" s="37">
        <v>199356953.8</v>
      </c>
    </row>
    <row r="113" spans="1:6" customHeight="1" ht="12.75">
      <c r="A113" s="33">
        <v>42112</v>
      </c>
      <c r="B113" s="34">
        <v>81.370185</v>
      </c>
      <c r="C113" s="35">
        <v>0.0021</v>
      </c>
      <c r="D113" s="39">
        <f>B113*C113/$F$4</f>
        <v>0.00046815722876712</v>
      </c>
      <c r="E113" s="39">
        <f>B113*$E$4/$F$4</f>
        <v>0.00089172805479452</v>
      </c>
      <c r="F113" s="37">
        <v>199356953.8</v>
      </c>
    </row>
    <row r="114" spans="1:6" customHeight="1" ht="12.75">
      <c r="A114" s="33">
        <v>42113</v>
      </c>
      <c r="B114" s="34">
        <v>81.370185</v>
      </c>
      <c r="C114" s="35">
        <v>0.0021</v>
      </c>
      <c r="D114" s="39">
        <f>B114*C114/$F$4</f>
        <v>0.00046815722876712</v>
      </c>
      <c r="E114" s="39">
        <f>B114*$E$4/$F$4</f>
        <v>0.00089172805479452</v>
      </c>
      <c r="F114" s="37">
        <v>199356953.8</v>
      </c>
    </row>
    <row r="115" spans="1:6" customHeight="1" ht="12.75">
      <c r="A115" s="33">
        <v>42114</v>
      </c>
      <c r="B115" s="34">
        <v>81.513326</v>
      </c>
      <c r="C115" s="35">
        <v>0.0026</v>
      </c>
      <c r="D115" s="39">
        <f>B115*C115/$F$4</f>
        <v>0.00058064287013699</v>
      </c>
      <c r="E115" s="39">
        <f>B115*$E$4/$F$4</f>
        <v>0.00089329672328767</v>
      </c>
      <c r="F115" s="37">
        <v>199707648.7</v>
      </c>
    </row>
    <row r="116" spans="1:6" customHeight="1" ht="12.75">
      <c r="A116" s="33">
        <v>42115</v>
      </c>
      <c r="B116" s="34">
        <v>81.005027</v>
      </c>
      <c r="C116" s="35">
        <v>0.0031</v>
      </c>
      <c r="D116" s="39">
        <f>B116*C116/$F$4</f>
        <v>0.00068798790054795</v>
      </c>
      <c r="E116" s="39">
        <f>B116*$E$4/$F$4</f>
        <v>0.00088772632328767</v>
      </c>
      <c r="F116" s="37">
        <v>206562818.2</v>
      </c>
    </row>
    <row r="117" spans="1:6" customHeight="1" ht="12.75">
      <c r="A117" s="33">
        <v>42116</v>
      </c>
      <c r="B117" s="34">
        <v>81.140346</v>
      </c>
      <c r="C117" s="35">
        <v>0.0031</v>
      </c>
      <c r="D117" s="39">
        <f>B117*C117/$F$4</f>
        <v>0.00068913718520548</v>
      </c>
      <c r="E117" s="39">
        <f>B117*$E$4/$F$4</f>
        <v>0.00088920927123288</v>
      </c>
      <c r="F117" s="37">
        <v>206907882.9</v>
      </c>
    </row>
    <row r="118" spans="1:6" customHeight="1" ht="12.75">
      <c r="A118" s="33">
        <v>42117</v>
      </c>
      <c r="B118" s="34">
        <v>81.774192</v>
      </c>
      <c r="C118" s="35">
        <v>0.0031</v>
      </c>
      <c r="D118" s="39">
        <f>B118*C118/$F$4</f>
        <v>0.00069452053479452</v>
      </c>
      <c r="E118" s="39">
        <f>B118*$E$4/$F$4</f>
        <v>0.00089615552876712</v>
      </c>
      <c r="F118" s="37">
        <v>208524189.8</v>
      </c>
    </row>
    <row r="119" spans="1:6" customHeight="1" ht="12.75">
      <c r="A119" s="33">
        <v>42118</v>
      </c>
      <c r="B119" s="34">
        <v>81.686266</v>
      </c>
      <c r="C119" s="35">
        <v>0.0031</v>
      </c>
      <c r="D119" s="39">
        <f>B119*C119/$F$4</f>
        <v>0.0006937737660274</v>
      </c>
      <c r="E119" s="39">
        <f>B119*$E$4/$F$4</f>
        <v>0.00089519195616438</v>
      </c>
      <c r="F119" s="37">
        <v>216468604</v>
      </c>
    </row>
    <row r="120" spans="1:6" customHeight="1" ht="12.75">
      <c r="A120" s="33">
        <v>42119</v>
      </c>
      <c r="B120" s="34">
        <v>81.686266</v>
      </c>
      <c r="C120" s="35">
        <v>0.0031</v>
      </c>
      <c r="D120" s="39">
        <f>B120*C120/$F$4</f>
        <v>0.0006937737660274</v>
      </c>
      <c r="E120" s="39">
        <f>B120*$E$4/$F$4</f>
        <v>0.00089519195616438</v>
      </c>
      <c r="F120" s="37">
        <v>216468604</v>
      </c>
    </row>
    <row r="121" spans="1:6" customHeight="1" ht="12.75">
      <c r="A121" s="33">
        <v>42120</v>
      </c>
      <c r="B121" s="34">
        <v>81.686266</v>
      </c>
      <c r="C121" s="35">
        <v>0.0031</v>
      </c>
      <c r="D121" s="39">
        <f>B121*C121/$F$4</f>
        <v>0.0006937737660274</v>
      </c>
      <c r="E121" s="39">
        <f>B121*$E$4/$F$4</f>
        <v>0.00089519195616438</v>
      </c>
      <c r="F121" s="37">
        <v>216468604</v>
      </c>
    </row>
    <row r="122" spans="1:6" customHeight="1" ht="12.75">
      <c r="A122" s="33">
        <v>42121</v>
      </c>
      <c r="B122" s="34">
        <v>82.168798</v>
      </c>
      <c r="C122" s="35">
        <v>0.0031</v>
      </c>
      <c r="D122" s="39">
        <f>B122*C122/$F$4</f>
        <v>0.0006978719830137</v>
      </c>
      <c r="E122" s="39">
        <f>B122*$E$4/$F$4</f>
        <v>0.00090047997808219</v>
      </c>
      <c r="F122" s="37">
        <v>217747313.5</v>
      </c>
    </row>
    <row r="123" spans="1:6" customHeight="1" ht="12.75">
      <c r="A123" s="33">
        <v>42122</v>
      </c>
      <c r="B123" s="34">
        <v>82.636454</v>
      </c>
      <c r="C123" s="35">
        <v>0.0031</v>
      </c>
      <c r="D123" s="39">
        <f>B123*C123/$F$4</f>
        <v>0.00070184385589041</v>
      </c>
      <c r="E123" s="39">
        <f>B123*$E$4/$F$4</f>
        <v>0.00090560497534247</v>
      </c>
      <c r="F123" s="37">
        <v>218986603</v>
      </c>
    </row>
    <row r="124" spans="1:6" customHeight="1" ht="12.75">
      <c r="A124" s="33">
        <v>42123</v>
      </c>
      <c r="B124" s="34">
        <v>83.085182</v>
      </c>
      <c r="C124" s="35">
        <v>0.0031</v>
      </c>
      <c r="D124" s="39">
        <f>B124*C124/$F$4</f>
        <v>0.00070565497041096</v>
      </c>
      <c r="E124" s="39">
        <f>B124*$E$4/$F$4</f>
        <v>0.00091052254246575</v>
      </c>
      <c r="F124" s="37">
        <v>228484251.7</v>
      </c>
    </row>
    <row r="125" spans="1:6" customHeight="1" ht="12.75">
      <c r="A125" s="33">
        <v>42124</v>
      </c>
      <c r="B125" s="34">
        <v>82.07315</v>
      </c>
      <c r="C125" s="35">
        <v>0.0029</v>
      </c>
      <c r="D125" s="39">
        <f>B125*C125/$F$4</f>
        <v>0.00065208804109589</v>
      </c>
      <c r="E125" s="39">
        <f>B125*$E$4/$F$4</f>
        <v>0.00089943178082192</v>
      </c>
      <c r="F125" s="37">
        <v>225701163</v>
      </c>
    </row>
    <row r="126" spans="1:6" customHeight="1" ht="12.75">
      <c r="A126" s="33">
        <v>42125</v>
      </c>
      <c r="B126" s="34">
        <v>81.735036</v>
      </c>
      <c r="C126" s="38">
        <v>0.0029</v>
      </c>
      <c r="D126" s="39">
        <f>B126*C126/$F$4</f>
        <v>0.00064940165589041</v>
      </c>
      <c r="E126" s="39">
        <f>B126*$E$4/$F$4</f>
        <v>0.00089572642191781</v>
      </c>
      <c r="F126" s="37">
        <v>220684597.1</v>
      </c>
    </row>
    <row r="127" spans="1:6" customHeight="1" ht="12.75">
      <c r="A127" s="33">
        <v>42126</v>
      </c>
      <c r="B127" s="34">
        <v>81.735036</v>
      </c>
      <c r="C127" s="38">
        <v>0.0029</v>
      </c>
      <c r="D127" s="39">
        <f>B127*C127/$F$4</f>
        <v>0.00064940165589041</v>
      </c>
      <c r="E127" s="39">
        <f>B127*$E$4/$F$4</f>
        <v>0.00089572642191781</v>
      </c>
      <c r="F127" s="37">
        <v>220684597.1</v>
      </c>
    </row>
    <row r="128" spans="1:6" customHeight="1" ht="12.75">
      <c r="A128" s="33">
        <v>42127</v>
      </c>
      <c r="B128" s="34">
        <v>81.735036</v>
      </c>
      <c r="C128" s="38">
        <v>0.0029</v>
      </c>
      <c r="D128" s="39">
        <f>B128*C128/$F$4</f>
        <v>0.00064940165589041</v>
      </c>
      <c r="E128" s="39">
        <f>B128*$E$4/$F$4</f>
        <v>0.00089572642191781</v>
      </c>
      <c r="F128" s="37">
        <v>220684597.1</v>
      </c>
    </row>
    <row r="129" spans="1:6" customHeight="1" ht="12.75">
      <c r="A129" s="33">
        <v>42128</v>
      </c>
      <c r="B129" s="34">
        <v>82.045162</v>
      </c>
      <c r="C129" s="38">
        <v>0.0031</v>
      </c>
      <c r="D129" s="39">
        <f>B129*C129/$F$4</f>
        <v>0.00069682192383562</v>
      </c>
      <c r="E129" s="39">
        <f>B129*$E$4/$F$4</f>
        <v>0.0008991250630137</v>
      </c>
      <c r="F129" s="37">
        <v>221521936.1</v>
      </c>
    </row>
    <row r="130" spans="1:6" customHeight="1" ht="12.75">
      <c r="A130" s="33">
        <v>42129</v>
      </c>
      <c r="B130" s="34">
        <v>82.786298</v>
      </c>
      <c r="C130" s="38">
        <v>0.0031</v>
      </c>
      <c r="D130" s="39">
        <f>B130*C130/$F$4</f>
        <v>0.00070311650356164</v>
      </c>
      <c r="E130" s="39">
        <f>B130*$E$4/$F$4</f>
        <v>0.00090724710136986</v>
      </c>
      <c r="F130" s="37">
        <v>223523004.4</v>
      </c>
    </row>
    <row r="131" spans="1:6" customHeight="1" ht="12.75">
      <c r="A131" s="33">
        <v>42130</v>
      </c>
      <c r="B131" s="34">
        <v>83.080034</v>
      </c>
      <c r="C131" s="38">
        <v>0.0026</v>
      </c>
      <c r="D131" s="39">
        <f>B131*C131/$F$4</f>
        <v>0.00059180298191781</v>
      </c>
      <c r="E131" s="39">
        <f>B131*$E$4/$F$4</f>
        <v>0.0009104661260274</v>
      </c>
      <c r="F131" s="37">
        <v>224316092.7</v>
      </c>
    </row>
    <row r="132" spans="1:6" customHeight="1" ht="12.75">
      <c r="A132" s="33">
        <v>42131</v>
      </c>
      <c r="B132" s="34">
        <v>81.801425</v>
      </c>
      <c r="C132" s="38">
        <v>0.0031</v>
      </c>
      <c r="D132" s="39">
        <f>B132*C132/$F$4</f>
        <v>0.00069475182876712</v>
      </c>
      <c r="E132" s="39">
        <f>B132*$E$4/$F$4</f>
        <v>0.00089645397260274</v>
      </c>
      <c r="F132" s="37">
        <v>220863847.5</v>
      </c>
    </row>
    <row r="133" spans="1:6" customHeight="1" ht="12.75">
      <c r="A133" s="33">
        <v>42132</v>
      </c>
      <c r="B133" s="34">
        <v>81.918815</v>
      </c>
      <c r="C133" s="38">
        <v>0.0031</v>
      </c>
      <c r="D133" s="39">
        <f>B133*C133/$F$4</f>
        <v>0.00069574883972603</v>
      </c>
      <c r="E133" s="39">
        <f>B133*$E$4/$F$4</f>
        <v>0.00089774043835616</v>
      </c>
      <c r="F133" s="37">
        <v>221180799.5</v>
      </c>
    </row>
    <row r="134" spans="1:6" customHeight="1" ht="12.75">
      <c r="A134" s="33">
        <v>42133</v>
      </c>
      <c r="B134" s="34">
        <v>81.918815</v>
      </c>
      <c r="C134" s="38">
        <v>0.0031</v>
      </c>
      <c r="D134" s="39">
        <f>B134*C134/$F$4</f>
        <v>0.00069574883972603</v>
      </c>
      <c r="E134" s="39">
        <f>B134*$E$4/$F$4</f>
        <v>0.00089774043835616</v>
      </c>
      <c r="F134" s="37">
        <v>221180799.5</v>
      </c>
    </row>
    <row r="135" spans="1:6" customHeight="1" ht="12.75">
      <c r="A135" s="33">
        <v>42134</v>
      </c>
      <c r="B135" s="34">
        <v>81.918815</v>
      </c>
      <c r="C135" s="38">
        <v>0.0031</v>
      </c>
      <c r="D135" s="39">
        <f>B135*C135/$F$4</f>
        <v>0.00069574883972603</v>
      </c>
      <c r="E135" s="39">
        <f>B135*$E$4/$F$4</f>
        <v>0.00089774043835616</v>
      </c>
      <c r="F135" s="37">
        <v>221180799.5</v>
      </c>
    </row>
    <row r="136" spans="1:6" customHeight="1" ht="12.75">
      <c r="A136" s="33">
        <v>42135</v>
      </c>
      <c r="B136" s="34">
        <v>82.284739</v>
      </c>
      <c r="C136" s="38">
        <v>0.0029</v>
      </c>
      <c r="D136" s="39">
        <f>B136*C136/$F$4</f>
        <v>0.00065376915917808</v>
      </c>
      <c r="E136" s="39">
        <f>B136*$E$4/$F$4</f>
        <v>0.00090175056438356</v>
      </c>
      <c r="F136" s="37">
        <v>222168794.7</v>
      </c>
    </row>
    <row r="137" spans="1:6" customHeight="1" ht="12.75">
      <c r="A137" s="33">
        <v>42136</v>
      </c>
      <c r="B137" s="34">
        <v>82.853775</v>
      </c>
      <c r="C137" s="38">
        <v>0.0031</v>
      </c>
      <c r="D137" s="39">
        <f>B137*C137/$F$4</f>
        <v>0.00070368959589041</v>
      </c>
      <c r="E137" s="39">
        <f>B137*$E$4/$F$4</f>
        <v>0.00090798657534247</v>
      </c>
      <c r="F137" s="37">
        <v>223705193.2</v>
      </c>
    </row>
    <row r="138" spans="1:6" customHeight="1" ht="12.75">
      <c r="A138" s="33">
        <v>42137</v>
      </c>
      <c r="B138" s="34">
        <v>83.002318</v>
      </c>
      <c r="C138" s="38">
        <v>0.0031</v>
      </c>
      <c r="D138" s="39">
        <f>B138*C138/$F$4</f>
        <v>0.0007049511939726</v>
      </c>
      <c r="E138" s="39">
        <f>B138*$E$4/$F$4</f>
        <v>0.00090961444383562</v>
      </c>
      <c r="F138" s="37">
        <v>224106258.7</v>
      </c>
    </row>
    <row r="139" spans="1:6" customHeight="1" ht="12.75">
      <c r="A139" s="33">
        <v>42138</v>
      </c>
      <c r="B139" s="34">
        <v>83.109684</v>
      </c>
      <c r="C139" s="38">
        <v>0.0031</v>
      </c>
      <c r="D139" s="39">
        <f>B139*C139/$F$4</f>
        <v>0.00070586306958904</v>
      </c>
      <c r="E139" s="39">
        <f>B139*$E$4/$F$4</f>
        <v>0.00091079105753425</v>
      </c>
      <c r="F139" s="37">
        <v>224396146.3</v>
      </c>
    </row>
    <row r="140" spans="1:6" customHeight="1" ht="12.75">
      <c r="A140" s="33">
        <v>42139</v>
      </c>
      <c r="B140" s="34">
        <v>82.787252</v>
      </c>
      <c r="C140" s="38">
        <v>0.0031</v>
      </c>
      <c r="D140" s="39">
        <f>B140*C140/$F$4</f>
        <v>0.0007031246060274</v>
      </c>
      <c r="E140" s="39">
        <f>B140*$E$4/$F$4</f>
        <v>0.00090725755616438</v>
      </c>
      <c r="F140" s="37">
        <v>223525580</v>
      </c>
    </row>
    <row r="141" spans="1:6" customHeight="1" ht="12.75">
      <c r="A141" s="33">
        <v>42140</v>
      </c>
      <c r="B141" s="34">
        <v>82.787252</v>
      </c>
      <c r="C141" s="38">
        <v>0.0031</v>
      </c>
      <c r="D141" s="39">
        <f>B141*C141/$F$4</f>
        <v>0.0007031246060274</v>
      </c>
      <c r="E141" s="39">
        <f>B141*$E$4/$F$4</f>
        <v>0.00090725755616438</v>
      </c>
      <c r="F141" s="37">
        <v>223525580</v>
      </c>
    </row>
    <row r="142" spans="1:6" customHeight="1" ht="12.75">
      <c r="A142" s="33">
        <v>42141</v>
      </c>
      <c r="B142" s="34">
        <v>82.787252</v>
      </c>
      <c r="C142" s="38">
        <v>0.0031</v>
      </c>
      <c r="D142" s="39">
        <f>B142*C142/$F$4</f>
        <v>0.0007031246060274</v>
      </c>
      <c r="E142" s="39">
        <f>B142*$E$4/$F$4</f>
        <v>0.00090725755616438</v>
      </c>
      <c r="F142" s="37">
        <v>223525580</v>
      </c>
    </row>
    <row r="143" spans="1:6" customHeight="1" ht="12.75">
      <c r="A143" s="33">
        <v>42142</v>
      </c>
      <c r="B143" s="34">
        <v>81.937487</v>
      </c>
      <c r="C143" s="38">
        <v>0.0031</v>
      </c>
      <c r="D143" s="39">
        <f>B143*C143/$F$4</f>
        <v>0.00069590742383562</v>
      </c>
      <c r="E143" s="39">
        <f>B143*$E$4/$F$4</f>
        <v>0.0008979450630137</v>
      </c>
      <c r="F143" s="37">
        <v>221231215.1</v>
      </c>
    </row>
    <row r="144" spans="1:6" customHeight="1" ht="12.75">
      <c r="A144" s="33">
        <v>42143</v>
      </c>
      <c r="B144" s="34">
        <v>81.181156</v>
      </c>
      <c r="C144" s="38">
        <v>0.0031</v>
      </c>
      <c r="D144" s="39">
        <f>B144*C144/$F$4</f>
        <v>0.00068948379068493</v>
      </c>
      <c r="E144" s="39">
        <f>B144*$E$4/$F$4</f>
        <v>0.00088965650410959</v>
      </c>
      <c r="F144" s="37">
        <v>219189122.2</v>
      </c>
    </row>
    <row r="145" spans="1:6" customHeight="1" ht="12.75">
      <c r="A145" s="33">
        <v>42144</v>
      </c>
      <c r="B145" s="34">
        <v>81.31389</v>
      </c>
      <c r="C145" s="38">
        <v>0.0036</v>
      </c>
      <c r="D145" s="39">
        <f>B145*C145/$F$4</f>
        <v>0.0008020000109589</v>
      </c>
      <c r="E145" s="39">
        <f>B145*$E$4/$F$4</f>
        <v>0.00089111112328767</v>
      </c>
      <c r="F145" s="37">
        <v>219547503.4</v>
      </c>
    </row>
    <row r="146" spans="1:6" customHeight="1" ht="12.75">
      <c r="A146" s="33">
        <v>42145</v>
      </c>
      <c r="B146" s="34">
        <v>81.374058</v>
      </c>
      <c r="C146" s="38">
        <v>0.0051</v>
      </c>
      <c r="D146" s="39">
        <f>B146*C146/$F$4</f>
        <v>0.0011370073857534</v>
      </c>
      <c r="E146" s="39">
        <f>B146*$E$4/$F$4</f>
        <v>0.00089177049863014</v>
      </c>
      <c r="F146" s="37">
        <v>219709957.4</v>
      </c>
    </row>
    <row r="147" spans="1:6" customHeight="1" ht="12.75">
      <c r="A147" s="33">
        <v>42146</v>
      </c>
      <c r="B147" s="34">
        <v>80.911464</v>
      </c>
      <c r="C147" s="38">
        <v>0.0051</v>
      </c>
      <c r="D147" s="39">
        <f>B147*C147/$F$4</f>
        <v>0.0011305437435616</v>
      </c>
      <c r="E147" s="39">
        <f>B147*$E$4/$F$4</f>
        <v>0.00088670097534247</v>
      </c>
      <c r="F147" s="37">
        <v>222506527.2</v>
      </c>
    </row>
    <row r="148" spans="1:6" customHeight="1" ht="12.75">
      <c r="A148" s="33">
        <v>42147</v>
      </c>
      <c r="B148" s="34">
        <v>80.911464</v>
      </c>
      <c r="C148" s="38">
        <v>0.0051</v>
      </c>
      <c r="D148" s="39">
        <f>B148*C148/$F$4</f>
        <v>0.0011305437435616</v>
      </c>
      <c r="E148" s="39">
        <f>B148*$E$4/$F$4</f>
        <v>0.00088670097534247</v>
      </c>
      <c r="F148" s="37">
        <v>222506527.2</v>
      </c>
    </row>
    <row r="149" spans="1:6" customHeight="1" ht="12.75">
      <c r="A149" s="33">
        <v>42148</v>
      </c>
      <c r="B149" s="34">
        <v>80.911464</v>
      </c>
      <c r="C149" s="38">
        <v>0.0051</v>
      </c>
      <c r="D149" s="39">
        <f>B149*C149/$F$4</f>
        <v>0.0011305437435616</v>
      </c>
      <c r="E149" s="39">
        <f>B149*$E$4/$F$4</f>
        <v>0.00088670097534247</v>
      </c>
      <c r="F149" s="37">
        <v>222506527.2</v>
      </c>
    </row>
    <row r="150" spans="1:6" customHeight="1" ht="12.75">
      <c r="A150" s="33">
        <v>42149</v>
      </c>
      <c r="B150" s="34">
        <v>80.911464</v>
      </c>
      <c r="C150" s="38">
        <v>0.0051</v>
      </c>
      <c r="D150" s="39">
        <f>B150*C150/$F$4</f>
        <v>0.0011305437435616</v>
      </c>
      <c r="E150" s="39">
        <f>B150*$E$4/$F$4</f>
        <v>0.00088670097534247</v>
      </c>
      <c r="F150" s="37">
        <v>222506527.2</v>
      </c>
    </row>
    <row r="151" spans="1:6" customHeight="1" ht="12.75">
      <c r="A151" s="33">
        <v>42150</v>
      </c>
      <c r="B151" s="34">
        <v>80.041986</v>
      </c>
      <c r="C151" s="38">
        <v>0.0051</v>
      </c>
      <c r="D151" s="39">
        <f>B151*C151/$F$4</f>
        <v>0.0011183948728767</v>
      </c>
      <c r="E151" s="39">
        <f>B151*$E$4/$F$4</f>
        <v>0.00087717244931507</v>
      </c>
      <c r="F151" s="37">
        <v>220115460.6</v>
      </c>
    </row>
    <row r="152" spans="1:6" customHeight="1" ht="12.75">
      <c r="A152" s="33">
        <v>42151</v>
      </c>
      <c r="B152" s="34">
        <v>79.641454</v>
      </c>
      <c r="C152" s="38">
        <v>0.0051</v>
      </c>
      <c r="D152" s="39">
        <f>B152*C152/$F$4</f>
        <v>0.0011127983983562</v>
      </c>
      <c r="E152" s="39">
        <f>B152*$E$4/$F$4</f>
        <v>0.00087278305753425</v>
      </c>
      <c r="F152" s="37">
        <v>219013998.8</v>
      </c>
    </row>
    <row r="153" spans="1:6" customHeight="1" ht="12.75">
      <c r="A153" s="33">
        <v>42152</v>
      </c>
      <c r="B153" s="34">
        <v>79.517483</v>
      </c>
      <c r="C153" s="38">
        <v>0.0051</v>
      </c>
      <c r="D153" s="39">
        <f>B153*C153/$F$4</f>
        <v>0.0011110662008219</v>
      </c>
      <c r="E153" s="39">
        <f>B153*$E$4/$F$4</f>
        <v>0.00087142447123288</v>
      </c>
      <c r="F153" s="37">
        <v>218673079.5</v>
      </c>
    </row>
    <row r="154" spans="1:6" customHeight="1" ht="12.75">
      <c r="A154" s="33">
        <v>42153</v>
      </c>
      <c r="B154" s="34">
        <v>79.639286</v>
      </c>
      <c r="C154" s="38">
        <v>0.0051</v>
      </c>
      <c r="D154" s="39">
        <f>B154*C154/$F$4</f>
        <v>0.0011127681057534</v>
      </c>
      <c r="E154" s="39">
        <f>B154*$E$4/$F$4</f>
        <v>0.00087275929863014</v>
      </c>
      <c r="F154" s="37">
        <v>219008036.1</v>
      </c>
    </row>
    <row r="155" spans="1:6" customHeight="1" ht="12.75">
      <c r="A155" s="33">
        <v>42154</v>
      </c>
      <c r="B155" s="34">
        <v>79.639286</v>
      </c>
      <c r="C155" s="38">
        <v>0.0051</v>
      </c>
      <c r="D155" s="39">
        <f>B155*C155/$F$4</f>
        <v>0.0011127681057534</v>
      </c>
      <c r="E155" s="39">
        <f>B155*$E$4/$F$4</f>
        <v>0.00087275929863014</v>
      </c>
      <c r="F155" s="37">
        <v>219008036.1</v>
      </c>
    </row>
    <row r="156" spans="1:6" customHeight="1" ht="12.75">
      <c r="A156" s="33">
        <v>42155</v>
      </c>
      <c r="B156" s="34">
        <v>79.639286</v>
      </c>
      <c r="C156" s="38">
        <v>0.0051</v>
      </c>
      <c r="D156" s="39">
        <f>B156*C156/$F$4</f>
        <v>0.0011127681057534</v>
      </c>
      <c r="E156" s="39">
        <f>B156*$E$4/$F$4</f>
        <v>0.00087275929863014</v>
      </c>
      <c r="F156" s="37">
        <v>219008036.1</v>
      </c>
    </row>
    <row r="157" spans="1:6" customHeight="1" ht="12.75">
      <c r="A157" s="33">
        <v>42156</v>
      </c>
      <c r="B157" s="34">
        <v>79.255055</v>
      </c>
      <c r="C157" s="38">
        <v>0.0035</v>
      </c>
      <c r="D157" s="39">
        <f>B157*C157/$F$4</f>
        <v>0.00075997997945205</v>
      </c>
      <c r="E157" s="39">
        <f>B157*$E$4/$F$4</f>
        <v>0.00086854854794521</v>
      </c>
      <c r="F157" s="37">
        <v>217951401.5</v>
      </c>
    </row>
    <row r="158" spans="1:6" customHeight="1" ht="12.75">
      <c r="A158" s="33">
        <v>42157</v>
      </c>
      <c r="B158" s="34">
        <v>79.891901</v>
      </c>
      <c r="C158" s="38">
        <v>0.0035</v>
      </c>
      <c r="D158" s="39">
        <f>B158*C158/$F$4</f>
        <v>0.00076608672191781</v>
      </c>
      <c r="E158" s="39">
        <f>B158*$E$4/$F$4</f>
        <v>0.00087552768219178</v>
      </c>
      <c r="F158" s="37">
        <v>219702728.3</v>
      </c>
    </row>
    <row r="159" spans="1:6" customHeight="1" ht="12.75">
      <c r="A159" s="33">
        <v>42158</v>
      </c>
      <c r="B159" s="34">
        <v>79.869337</v>
      </c>
      <c r="C159" s="38">
        <v>0.0035</v>
      </c>
      <c r="D159" s="39">
        <f>B159*C159/$F$4</f>
        <v>0.00076587035479452</v>
      </c>
      <c r="E159" s="39">
        <f>B159*$E$4/$F$4</f>
        <v>0.00087528040547945</v>
      </c>
      <c r="F159" s="37">
        <v>219640675.5</v>
      </c>
    </row>
    <row r="160" spans="1:6" customHeight="1" ht="12.75">
      <c r="A160" s="33">
        <v>42159</v>
      </c>
      <c r="B160" s="34">
        <v>79.737905</v>
      </c>
      <c r="C160" s="38">
        <v>0.0035</v>
      </c>
      <c r="D160" s="39">
        <f>B160*C160/$F$4</f>
        <v>0.00076461004794521</v>
      </c>
      <c r="E160" s="39">
        <f>B160*$E$4/$F$4</f>
        <v>0.00087384005479452</v>
      </c>
      <c r="F160" s="37">
        <v>219279240.1</v>
      </c>
    </row>
    <row r="161" spans="1:6" customHeight="1" ht="12.75">
      <c r="A161" s="33">
        <v>42160</v>
      </c>
      <c r="B161" s="34">
        <v>79.686143</v>
      </c>
      <c r="C161" s="38">
        <v>0.003</v>
      </c>
      <c r="D161" s="39">
        <f>B161*C161/$F$4</f>
        <v>0.0006549546</v>
      </c>
      <c r="E161" s="39">
        <f>B161*$E$4/$F$4</f>
        <v>0.0008732728</v>
      </c>
      <c r="F161" s="37">
        <v>219136894</v>
      </c>
    </row>
    <row r="162" spans="1:6" customHeight="1" ht="12.75">
      <c r="A162" s="33">
        <v>42161</v>
      </c>
      <c r="B162" s="34">
        <v>79.686143</v>
      </c>
      <c r="C162" s="38">
        <v>0.003</v>
      </c>
      <c r="D162" s="39">
        <f>B162*C162/$F$4</f>
        <v>0.0006549546</v>
      </c>
      <c r="E162" s="39">
        <f>B162*$E$4/$F$4</f>
        <v>0.0008732728</v>
      </c>
      <c r="F162" s="37">
        <v>219136894</v>
      </c>
    </row>
    <row r="163" spans="1:6" customHeight="1" ht="12.75">
      <c r="A163" s="33">
        <v>42162</v>
      </c>
      <c r="B163" s="34">
        <v>79.686143</v>
      </c>
      <c r="C163" s="38">
        <v>0.003</v>
      </c>
      <c r="D163" s="39">
        <f>B163*C163/$F$4</f>
        <v>0.0006549546</v>
      </c>
      <c r="E163" s="39">
        <f>B163*$E$4/$F$4</f>
        <v>0.0008732728</v>
      </c>
      <c r="F163" s="37">
        <v>219136894</v>
      </c>
    </row>
    <row r="164" spans="1:6" customHeight="1" ht="12.75">
      <c r="A164" s="33">
        <v>42163</v>
      </c>
      <c r="B164" s="34">
        <v>79.861872</v>
      </c>
      <c r="C164" s="38">
        <v>0.0025</v>
      </c>
      <c r="D164" s="39">
        <f>B164*C164/$F$4</f>
        <v>0.00054699912328767</v>
      </c>
      <c r="E164" s="39">
        <f>B164*$E$4/$F$4</f>
        <v>0.00087519859726027</v>
      </c>
      <c r="F164" s="37">
        <v>219620146.8</v>
      </c>
    </row>
    <row r="165" spans="1:6" customHeight="1" ht="12.75">
      <c r="A165" s="33">
        <v>42164</v>
      </c>
      <c r="B165" s="34">
        <v>80.632521</v>
      </c>
      <c r="C165" s="38">
        <v>0.003</v>
      </c>
      <c r="D165" s="39">
        <f>B165*C165/$F$4</f>
        <v>0.00066273304931507</v>
      </c>
      <c r="E165" s="39">
        <f>B165*$E$4/$F$4</f>
        <v>0.00088364406575342</v>
      </c>
      <c r="F165" s="37">
        <v>221739433</v>
      </c>
    </row>
    <row r="166" spans="1:6" customHeight="1" ht="12.75">
      <c r="A166" s="33">
        <v>42165</v>
      </c>
      <c r="B166" s="34">
        <v>81.066406</v>
      </c>
      <c r="C166" s="38">
        <v>0.0035</v>
      </c>
      <c r="D166" s="39">
        <f>B166*C166/$F$4</f>
        <v>0.00077734909863014</v>
      </c>
      <c r="E166" s="39">
        <f>B166*$E$4/$F$4</f>
        <v>0.00088839896986301</v>
      </c>
      <c r="F166" s="37">
        <v>222932617.3</v>
      </c>
    </row>
    <row r="167" spans="1:6" customHeight="1" ht="12.75">
      <c r="A167" s="33">
        <v>42166</v>
      </c>
      <c r="B167" s="34">
        <v>80.786313</v>
      </c>
      <c r="C167" s="38">
        <v>0.0035</v>
      </c>
      <c r="D167" s="39">
        <f>B167*C167/$F$4</f>
        <v>0.00077466327534247</v>
      </c>
      <c r="E167" s="39">
        <f>B167*$E$4/$F$4</f>
        <v>0.00088532945753425</v>
      </c>
      <c r="F167" s="37">
        <v>222162360</v>
      </c>
    </row>
    <row r="168" spans="1:6" customHeight="1" ht="12.75">
      <c r="A168" s="33">
        <v>42167</v>
      </c>
      <c r="B168" s="34">
        <v>80.812283</v>
      </c>
      <c r="C168" s="38">
        <v>0.0035</v>
      </c>
      <c r="D168" s="39">
        <f>B168*C168/$F$4</f>
        <v>0.00077491230273973</v>
      </c>
      <c r="E168" s="39">
        <f>B168*$E$4/$F$4</f>
        <v>0.00088561406027397</v>
      </c>
      <c r="F168" s="37">
        <v>222233777.5</v>
      </c>
    </row>
    <row r="169" spans="1:6" customHeight="1" ht="12.75">
      <c r="A169" s="33">
        <v>42168</v>
      </c>
      <c r="B169" s="34">
        <v>80.812283</v>
      </c>
      <c r="C169" s="38">
        <v>0.0035</v>
      </c>
      <c r="D169" s="39">
        <f>B169*C169/$F$4</f>
        <v>0.00077491230273973</v>
      </c>
      <c r="E169" s="39">
        <f>B169*$E$4/$F$4</f>
        <v>0.00088561406027397</v>
      </c>
      <c r="F169" s="37">
        <v>222233777.5</v>
      </c>
    </row>
    <row r="170" spans="1:6" customHeight="1" ht="12.75">
      <c r="A170" s="33">
        <v>42169</v>
      </c>
      <c r="B170" s="34">
        <v>80.812283</v>
      </c>
      <c r="C170" s="38">
        <v>0.0035</v>
      </c>
      <c r="D170" s="39">
        <f>B170*C170/$F$4</f>
        <v>0.00077491230273973</v>
      </c>
      <c r="E170" s="39">
        <f>B170*$E$4/$F$4</f>
        <v>0.00088561406027397</v>
      </c>
      <c r="F170" s="37">
        <v>222233777.5</v>
      </c>
    </row>
    <row r="171" spans="1:6" customHeight="1" ht="12.75">
      <c r="A171" s="33">
        <v>42170</v>
      </c>
      <c r="B171" s="34">
        <v>80.586167</v>
      </c>
      <c r="C171" s="38">
        <v>0.0035</v>
      </c>
      <c r="D171" s="39">
        <f>B171*C171/$F$4</f>
        <v>0.00077274406712329</v>
      </c>
      <c r="E171" s="39">
        <f>B171*$E$4/$F$4</f>
        <v>0.00088313607671233</v>
      </c>
      <c r="F171" s="37">
        <v>221611958.7</v>
      </c>
    </row>
    <row r="172" spans="1:6" customHeight="1" ht="12.75">
      <c r="A172" s="33">
        <v>42171</v>
      </c>
      <c r="B172" s="34">
        <v>80.602403</v>
      </c>
      <c r="C172" s="38">
        <v>0.0035</v>
      </c>
      <c r="D172" s="39">
        <f>B172*C172/$F$4</f>
        <v>0.00077289975479452</v>
      </c>
      <c r="E172" s="39">
        <f>B172*$E$4/$F$4</f>
        <v>0.00088331400547945</v>
      </c>
      <c r="F172" s="37">
        <v>221656607.2</v>
      </c>
    </row>
    <row r="173" spans="1:6" customHeight="1" ht="12.75">
      <c r="A173" s="33">
        <v>42172</v>
      </c>
      <c r="B173" s="34">
        <v>80.693837</v>
      </c>
      <c r="C173" s="38">
        <v>0.0032</v>
      </c>
      <c r="D173" s="39">
        <f>B173*C173/$F$4</f>
        <v>0.00070745281753425</v>
      </c>
      <c r="E173" s="39">
        <f>B173*$E$4/$F$4</f>
        <v>0.00088431602191781</v>
      </c>
      <c r="F173" s="37">
        <v>221908050.8</v>
      </c>
    </row>
    <row r="174" spans="1:6" customHeight="1" ht="12.75">
      <c r="A174" s="33">
        <v>42173</v>
      </c>
      <c r="B174" s="34">
        <v>81.504101</v>
      </c>
      <c r="C174" s="38">
        <v>0.003</v>
      </c>
      <c r="D174" s="39">
        <f>B174*C174/$F$4</f>
        <v>0.00066989672054795</v>
      </c>
      <c r="E174" s="39">
        <f>B174*$E$4/$F$4</f>
        <v>0.00089319562739726</v>
      </c>
      <c r="F174" s="37">
        <v>224136276.9</v>
      </c>
    </row>
    <row r="175" spans="1:6" customHeight="1" ht="12.75">
      <c r="A175" s="33">
        <v>42174</v>
      </c>
      <c r="B175" s="34">
        <v>80.929491</v>
      </c>
      <c r="C175" s="38">
        <v>0.003</v>
      </c>
      <c r="D175" s="39">
        <f>B175*C175/$F$4</f>
        <v>0.00066517389863014</v>
      </c>
      <c r="E175" s="39">
        <f>B175*$E$4/$F$4</f>
        <v>0.00088689853150685</v>
      </c>
      <c r="F175" s="37">
        <v>222556099.4</v>
      </c>
    </row>
    <row r="176" spans="1:6" customHeight="1" ht="12.75">
      <c r="A176" s="33">
        <v>42175</v>
      </c>
      <c r="B176" s="34">
        <v>80.929491</v>
      </c>
      <c r="C176" s="38">
        <v>0.003</v>
      </c>
      <c r="D176" s="39">
        <f>B176*C176/$F$4</f>
        <v>0.00066517389863014</v>
      </c>
      <c r="E176" s="39">
        <f>B176*$E$4/$F$4</f>
        <v>0.00088689853150685</v>
      </c>
      <c r="F176" s="37">
        <v>222556099.4</v>
      </c>
    </row>
    <row r="177" spans="1:6" customHeight="1" ht="12.75">
      <c r="A177" s="33">
        <v>42176</v>
      </c>
      <c r="B177" s="34">
        <v>80.929491</v>
      </c>
      <c r="C177" s="38">
        <v>0.003</v>
      </c>
      <c r="D177" s="39">
        <f>B177*C177/$F$4</f>
        <v>0.00066517389863014</v>
      </c>
      <c r="E177" s="39">
        <f>B177*$E$4/$F$4</f>
        <v>0.00088689853150685</v>
      </c>
      <c r="F177" s="37">
        <v>222556099.4</v>
      </c>
    </row>
    <row r="178" spans="1:6" customHeight="1" ht="12.75">
      <c r="A178" s="33">
        <v>42177</v>
      </c>
      <c r="B178" s="34">
        <v>80.942458</v>
      </c>
      <c r="C178" s="38">
        <v>0.003</v>
      </c>
      <c r="D178" s="39">
        <f>B178*C178/$F$4</f>
        <v>0.00066528047671233</v>
      </c>
      <c r="E178" s="39">
        <f>B178*$E$4/$F$4</f>
        <v>0.00088704063561644</v>
      </c>
      <c r="F178" s="37">
        <v>222591759</v>
      </c>
    </row>
    <row r="179" spans="1:6" customHeight="1" ht="12.75">
      <c r="A179" s="33">
        <v>42178</v>
      </c>
      <c r="B179" s="34">
        <v>80.594431</v>
      </c>
      <c r="C179" s="38">
        <v>0.003</v>
      </c>
      <c r="D179" s="39">
        <f>B179*C179/$F$4</f>
        <v>0.00066241998082192</v>
      </c>
      <c r="E179" s="39">
        <f>B179*$E$4/$F$4</f>
        <v>0.00088322664109589</v>
      </c>
      <c r="F179" s="37">
        <v>221634685.9</v>
      </c>
    </row>
    <row r="180" spans="1:6" customHeight="1" ht="12.75">
      <c r="A180" s="33">
        <v>42179</v>
      </c>
      <c r="B180" s="34">
        <v>80.171716</v>
      </c>
      <c r="C180" s="38">
        <v>0.003</v>
      </c>
      <c r="D180" s="39">
        <f>B180*C180/$F$4</f>
        <v>0.0006589456109589</v>
      </c>
      <c r="E180" s="39">
        <f>B180*$E$4/$F$4</f>
        <v>0.00087859414794521</v>
      </c>
      <c r="F180" s="37">
        <v>220472218.7</v>
      </c>
    </row>
    <row r="181" spans="1:6" customHeight="1" ht="12.75">
      <c r="A181" s="33">
        <v>42180</v>
      </c>
      <c r="B181" s="34">
        <v>80.502632</v>
      </c>
      <c r="C181" s="38">
        <v>0.003</v>
      </c>
      <c r="D181" s="39">
        <f>B181*C181/$F$4</f>
        <v>0.00066166546849315</v>
      </c>
      <c r="E181" s="39">
        <f>B181*$E$4/$F$4</f>
        <v>0.00088222062465753</v>
      </c>
      <c r="F181" s="37">
        <v>221382237</v>
      </c>
    </row>
    <row r="182" spans="1:6" customHeight="1" ht="12.75">
      <c r="A182" s="33">
        <v>42181</v>
      </c>
      <c r="B182" s="34">
        <v>80.290605</v>
      </c>
      <c r="C182" s="38">
        <v>0.0029</v>
      </c>
      <c r="D182" s="39">
        <f>B182*C182/$F$4</f>
        <v>0.00063792535479452</v>
      </c>
      <c r="E182" s="39">
        <f>B182*$E$4/$F$4</f>
        <v>0.00087989704109589</v>
      </c>
      <c r="F182" s="37">
        <v>220799164.4</v>
      </c>
    </row>
    <row r="183" spans="1:6" customHeight="1" ht="12.75">
      <c r="A183" s="33">
        <v>42182</v>
      </c>
      <c r="B183" s="34">
        <v>80.290605</v>
      </c>
      <c r="C183" s="38">
        <v>0.0029</v>
      </c>
      <c r="D183" s="39">
        <f>B183*C183/$F$4</f>
        <v>0.00063792535479452</v>
      </c>
      <c r="E183" s="39">
        <f>B183*$E$4/$F$4</f>
        <v>0.00087989704109589</v>
      </c>
      <c r="F183" s="37">
        <v>220799164.4</v>
      </c>
    </row>
    <row r="184" spans="1:6" customHeight="1" ht="12.75">
      <c r="A184" s="33">
        <v>42183</v>
      </c>
      <c r="B184" s="34">
        <v>80.290605</v>
      </c>
      <c r="C184" s="38">
        <v>0.0029</v>
      </c>
      <c r="D184" s="39">
        <f>B184*C184/$F$4</f>
        <v>0.00063792535479452</v>
      </c>
      <c r="E184" s="39">
        <f>B184*$E$4/$F$4</f>
        <v>0.00087989704109589</v>
      </c>
      <c r="F184" s="37">
        <v>220799164.4</v>
      </c>
    </row>
    <row r="185" spans="1:6" customHeight="1" ht="12.75">
      <c r="A185" s="33">
        <v>42184</v>
      </c>
      <c r="B185" s="34">
        <v>80.283887</v>
      </c>
      <c r="C185" s="38">
        <v>0.0029</v>
      </c>
      <c r="D185" s="39">
        <f>B185*C185/$F$4</f>
        <v>0.00063787197890411</v>
      </c>
      <c r="E185" s="39">
        <f>B185*$E$4/$F$4</f>
        <v>0.00087982341917808</v>
      </c>
      <c r="F185" s="37">
        <v>220780690.5</v>
      </c>
    </row>
    <row r="186" spans="1:6" customHeight="1" ht="12.75">
      <c r="A186" s="33">
        <v>42185</v>
      </c>
      <c r="B186" s="34">
        <v>79.620986</v>
      </c>
      <c r="C186" s="38">
        <v>0.0015</v>
      </c>
      <c r="D186" s="39">
        <f>B186*C186/$F$4</f>
        <v>0.00032720953150685</v>
      </c>
      <c r="E186" s="39">
        <f>B186*$E$4/$F$4</f>
        <v>0.00087255875068493</v>
      </c>
      <c r="F186" s="37">
        <v>218957711.8</v>
      </c>
    </row>
    <row r="187" spans="1:6" customHeight="1" ht="12.75">
      <c r="A187" s="33">
        <v>42186</v>
      </c>
      <c r="B187" s="34">
        <v>79.242781</v>
      </c>
      <c r="C187" s="38">
        <v>0.0015</v>
      </c>
      <c r="D187" s="39">
        <f>B187*C187/$F$4</f>
        <v>0.00032565526438356</v>
      </c>
      <c r="E187" s="39">
        <f>B187*$E$4/$F$4</f>
        <v>0.00086841403835616</v>
      </c>
      <c r="F187" s="37">
        <v>221879787.9</v>
      </c>
    </row>
    <row r="188" spans="1:6" customHeight="1" ht="12.75">
      <c r="A188" s="33">
        <v>42187</v>
      </c>
      <c r="B188" s="34">
        <v>79.127085</v>
      </c>
      <c r="C188" s="38">
        <v>0.0015</v>
      </c>
      <c r="D188" s="39">
        <f>B188*C188/$F$4</f>
        <v>0.00032517980136986</v>
      </c>
      <c r="E188" s="39">
        <f>B188*$E$4/$F$4</f>
        <v>0.0008671461369863</v>
      </c>
      <c r="F188" s="37">
        <v>221555838.3</v>
      </c>
    </row>
    <row r="189" spans="1:6" customHeight="1" ht="12.75">
      <c r="A189" s="33">
        <v>42188</v>
      </c>
      <c r="B189" s="34">
        <v>79.127085</v>
      </c>
      <c r="C189" s="38">
        <v>0.0015</v>
      </c>
      <c r="D189" s="39">
        <f>B189*C189/$F$4</f>
        <v>0.00032517980136986</v>
      </c>
      <c r="E189" s="39">
        <f>B189*$E$4/$F$4</f>
        <v>0.0008671461369863</v>
      </c>
      <c r="F189" s="37">
        <v>221555838.3</v>
      </c>
    </row>
    <row r="190" spans="1:6" customHeight="1" ht="12.75">
      <c r="A190" s="33">
        <v>42189</v>
      </c>
      <c r="B190" s="34">
        <v>79.127085</v>
      </c>
      <c r="C190" s="38">
        <v>0.0015</v>
      </c>
      <c r="D190" s="39">
        <f>B190*C190/$F$4</f>
        <v>0.00032517980136986</v>
      </c>
      <c r="E190" s="39">
        <f>B190*$E$4/$F$4</f>
        <v>0.0008671461369863</v>
      </c>
      <c r="F190" s="37">
        <v>221555838.3</v>
      </c>
    </row>
    <row r="191" spans="1:6" customHeight="1" ht="12.75">
      <c r="A191" s="33">
        <v>42190</v>
      </c>
      <c r="B191" s="34">
        <v>79.127085</v>
      </c>
      <c r="C191" s="38">
        <v>0.0015</v>
      </c>
      <c r="D191" s="39">
        <f>B191*C191/$F$4</f>
        <v>0.00032517980136986</v>
      </c>
      <c r="E191" s="39">
        <f>B191*$E$4/$F$4</f>
        <v>0.0008671461369863</v>
      </c>
      <c r="F191" s="37">
        <v>221555838.3</v>
      </c>
    </row>
    <row r="192" spans="1:6" customHeight="1" ht="12.75">
      <c r="A192" s="33">
        <v>42191</v>
      </c>
      <c r="B192" s="34">
        <v>78.74601</v>
      </c>
      <c r="C192" s="38">
        <v>0.003</v>
      </c>
      <c r="D192" s="39">
        <f>B192*C192/$F$4</f>
        <v>0.00064722747945205</v>
      </c>
      <c r="E192" s="39">
        <f>B192*$E$4/$F$4</f>
        <v>0.00086296997260274</v>
      </c>
      <c r="F192" s="37">
        <v>220488828.2</v>
      </c>
    </row>
    <row r="193" spans="1:6" customHeight="1" ht="12.75">
      <c r="A193" s="33">
        <v>42192</v>
      </c>
      <c r="B193" s="34">
        <v>77.875923</v>
      </c>
      <c r="C193" s="38">
        <v>0.003</v>
      </c>
      <c r="D193" s="39">
        <f>B193*C193/$F$4</f>
        <v>0.00064007607945205</v>
      </c>
      <c r="E193" s="39">
        <f>B193*$E$4/$F$4</f>
        <v>0.00085343477260274</v>
      </c>
      <c r="F193" s="37">
        <v>218052583.1</v>
      </c>
    </row>
    <row r="194" spans="1:6" customHeight="1" ht="12.75">
      <c r="A194" s="33">
        <v>42193</v>
      </c>
      <c r="B194" s="34">
        <v>78.102119</v>
      </c>
      <c r="C194" s="38">
        <v>0.003</v>
      </c>
      <c r="D194" s="39">
        <f>B194*C194/$F$4</f>
        <v>0.00064193522465753</v>
      </c>
      <c r="E194" s="39">
        <f>B194*$E$4/$F$4</f>
        <v>0.00085591363287671</v>
      </c>
      <c r="F194" s="37">
        <v>218685932.5</v>
      </c>
    </row>
    <row r="195" spans="1:6" customHeight="1" ht="12.75">
      <c r="A195" s="33">
        <v>42194</v>
      </c>
      <c r="B195" s="34">
        <v>78.040595</v>
      </c>
      <c r="C195" s="38">
        <v>0.003</v>
      </c>
      <c r="D195" s="39">
        <f>B195*C195/$F$4</f>
        <v>0.00064142954794521</v>
      </c>
      <c r="E195" s="39">
        <f>B195*$E$4/$F$4</f>
        <v>0.00085523939726027</v>
      </c>
      <c r="F195" s="37">
        <v>218513665.4</v>
      </c>
    </row>
    <row r="196" spans="1:6" customHeight="1" ht="12.75">
      <c r="A196" s="33">
        <v>42195</v>
      </c>
      <c r="B196" s="34">
        <v>78.107566</v>
      </c>
      <c r="C196" s="38">
        <v>0.0032</v>
      </c>
      <c r="D196" s="39">
        <f>B196*C196/$F$4</f>
        <v>0.00068477866082192</v>
      </c>
      <c r="E196" s="39">
        <f>B196*$E$4/$F$4</f>
        <v>0.0008559733260274</v>
      </c>
      <c r="F196" s="37">
        <v>218701184.4</v>
      </c>
    </row>
    <row r="197" spans="1:6" customHeight="1" ht="12.75">
      <c r="A197" s="33">
        <v>42196</v>
      </c>
      <c r="B197" s="34">
        <v>78.107566</v>
      </c>
      <c r="C197" s="38">
        <v>0.0032</v>
      </c>
      <c r="D197" s="39">
        <f>B197*C197/$F$4</f>
        <v>0.00068477866082192</v>
      </c>
      <c r="E197" s="39">
        <f>B197*$E$4/$F$4</f>
        <v>0.0008559733260274</v>
      </c>
      <c r="F197" s="37">
        <v>218701184.4</v>
      </c>
    </row>
    <row r="198" spans="1:6" customHeight="1" ht="12.75">
      <c r="A198" s="33">
        <v>42197</v>
      </c>
      <c r="B198" s="34">
        <v>78.107566</v>
      </c>
      <c r="C198" s="38">
        <v>0.0032</v>
      </c>
      <c r="D198" s="39">
        <f>B198*C198/$F$4</f>
        <v>0.00068477866082192</v>
      </c>
      <c r="E198" s="39">
        <f>B198*$E$4/$F$4</f>
        <v>0.0008559733260274</v>
      </c>
      <c r="F198" s="37">
        <v>218701184.4</v>
      </c>
    </row>
    <row r="199" spans="1:6" customHeight="1" ht="12.75">
      <c r="A199" s="33">
        <v>42198</v>
      </c>
      <c r="B199" s="34">
        <v>77.84738</v>
      </c>
      <c r="C199" s="38">
        <v>0.003</v>
      </c>
      <c r="D199" s="39">
        <f>B199*C199/$F$4</f>
        <v>0.00063984147945205</v>
      </c>
      <c r="E199" s="39">
        <f>B199*$E$4/$F$4</f>
        <v>0.00085312197260274</v>
      </c>
      <c r="F199" s="37">
        <v>217972664.4</v>
      </c>
    </row>
    <row r="200" spans="1:6" customHeight="1" ht="12.75">
      <c r="A200" s="33">
        <v>42199</v>
      </c>
      <c r="B200" s="34">
        <v>78.058086</v>
      </c>
      <c r="C200" s="38">
        <v>0.003</v>
      </c>
      <c r="D200" s="39">
        <f>B200*C200/$F$4</f>
        <v>0.00064157330958904</v>
      </c>
      <c r="E200" s="39">
        <f>B200*$E$4/$F$4</f>
        <v>0.00085543107945205</v>
      </c>
      <c r="F200" s="37">
        <v>218562640.1</v>
      </c>
    </row>
    <row r="201" spans="1:6" customHeight="1" ht="12.75">
      <c r="A201" s="33">
        <v>42200</v>
      </c>
      <c r="B201" s="34">
        <v>77.071125</v>
      </c>
      <c r="C201" s="38">
        <v>0.002</v>
      </c>
      <c r="D201" s="39">
        <f>B201*C201/$F$4</f>
        <v>0.00042230753424658</v>
      </c>
      <c r="E201" s="39">
        <f>B201*$E$4/$F$4</f>
        <v>0.00084461506849315</v>
      </c>
      <c r="F201" s="37">
        <v>215799148.7</v>
      </c>
    </row>
    <row r="202" spans="1:6" customHeight="1" ht="12.75">
      <c r="A202" s="33">
        <v>42201</v>
      </c>
      <c r="B202" s="34">
        <v>76.873858</v>
      </c>
      <c r="C202" s="38">
        <v>0.0013</v>
      </c>
      <c r="D202" s="39">
        <f>B202*C202/$F$4</f>
        <v>0.00027379730246575</v>
      </c>
      <c r="E202" s="39">
        <f>B202*$E$4/$F$4</f>
        <v>0.00084245323835616</v>
      </c>
      <c r="F202" s="37">
        <v>215246803.6</v>
      </c>
    </row>
    <row r="203" spans="1:6" customHeight="1" ht="12.75">
      <c r="A203" s="33">
        <v>42202</v>
      </c>
      <c r="B203" s="34">
        <v>76.596189</v>
      </c>
      <c r="C203" s="38">
        <v>0.0005</v>
      </c>
      <c r="D203" s="39">
        <f>B203*C203/$F$4</f>
        <v>0.00010492628630137</v>
      </c>
      <c r="E203" s="39">
        <f>B203*$E$4/$F$4</f>
        <v>0.00083941029041096</v>
      </c>
      <c r="F203" s="37">
        <v>218299140</v>
      </c>
    </row>
    <row r="204" spans="1:6" customHeight="1" ht="12.75">
      <c r="A204" s="33">
        <v>42203</v>
      </c>
      <c r="B204" s="34">
        <v>76.596189</v>
      </c>
      <c r="C204" s="38">
        <v>0.0005</v>
      </c>
      <c r="D204" s="39">
        <f>B204*C204/$F$4</f>
        <v>0.00010492628630137</v>
      </c>
      <c r="E204" s="39">
        <f>B204*$E$4/$F$4</f>
        <v>0.00083941029041096</v>
      </c>
      <c r="F204" s="37">
        <v>218299140</v>
      </c>
    </row>
    <row r="205" spans="1:6" customHeight="1" ht="12.75">
      <c r="A205" s="33">
        <v>42204</v>
      </c>
      <c r="B205" s="34">
        <v>76.596189</v>
      </c>
      <c r="C205" s="38">
        <v>0.0005</v>
      </c>
      <c r="D205" s="39">
        <f>B205*C205/$F$4</f>
        <v>0.00010492628630137</v>
      </c>
      <c r="E205" s="39">
        <f>B205*$E$4/$F$4</f>
        <v>0.00083941029041096</v>
      </c>
      <c r="F205" s="37">
        <v>218299140</v>
      </c>
    </row>
    <row r="206" spans="1:6" customHeight="1" ht="12.75">
      <c r="A206" s="33">
        <v>42205</v>
      </c>
      <c r="B206" s="34">
        <v>76.622026</v>
      </c>
      <c r="C206" s="38">
        <v>0.0005</v>
      </c>
      <c r="D206" s="39">
        <f>B206*C206/$F$4</f>
        <v>0.00010496167945205</v>
      </c>
      <c r="E206" s="39">
        <f>B206*$E$4/$F$4</f>
        <v>0.00083969343561644</v>
      </c>
      <c r="F206" s="37">
        <v>218372773</v>
      </c>
    </row>
    <row r="207" spans="1:6" customHeight="1" ht="12.75">
      <c r="A207" s="33">
        <v>42206</v>
      </c>
      <c r="B207" s="34">
        <v>76.861197</v>
      </c>
      <c r="C207" s="38">
        <v>0.0002</v>
      </c>
      <c r="D207" s="39">
        <f>B207*C207/$F$4</f>
        <v>4.2115724383562E-5</v>
      </c>
      <c r="E207" s="39">
        <f>B207*$E$4/$F$4</f>
        <v>0.00084231448767123</v>
      </c>
      <c r="F207" s="37">
        <v>219054410.9</v>
      </c>
    </row>
    <row r="208" spans="1:6" customHeight="1" ht="12.75">
      <c r="A208" s="33">
        <v>42207</v>
      </c>
      <c r="B208" s="34">
        <v>76.308612</v>
      </c>
      <c r="C208" s="38">
        <v>0.0</v>
      </c>
      <c r="D208" s="39">
        <f>B208*C208/$F$4</f>
        <v>0</v>
      </c>
      <c r="E208" s="39">
        <f>B208*$E$4/$F$4</f>
        <v>0.00083625876164384</v>
      </c>
      <c r="F208" s="37">
        <v>217479544.8</v>
      </c>
    </row>
    <row r="209" spans="1:6" customHeight="1" ht="12.75">
      <c r="A209" s="33">
        <v>42208</v>
      </c>
      <c r="B209" s="34">
        <v>76.489825</v>
      </c>
      <c r="C209" s="38">
        <v>0.0</v>
      </c>
      <c r="D209" s="39">
        <f>B209*C209/$F$4</f>
        <v>0</v>
      </c>
      <c r="E209" s="39">
        <f>B209*$E$4/$F$4</f>
        <v>0.00083824465753425</v>
      </c>
      <c r="F209" s="37">
        <v>217996000.3</v>
      </c>
    </row>
    <row r="210" spans="1:6" customHeight="1" ht="12.75">
      <c r="A210" s="33">
        <v>42209</v>
      </c>
      <c r="B210" s="34">
        <v>76.068739</v>
      </c>
      <c r="C210" s="38">
        <v>0.0</v>
      </c>
      <c r="D210" s="39">
        <f>B210*C210/$F$4</f>
        <v>0</v>
      </c>
      <c r="E210" s="39">
        <f>B210*$E$4/$F$4</f>
        <v>0.00083363001643836</v>
      </c>
      <c r="F210" s="37">
        <v>216795905.2</v>
      </c>
    </row>
    <row r="211" spans="1:6" customHeight="1" ht="12.75">
      <c r="A211" s="33">
        <v>42210</v>
      </c>
      <c r="B211" s="34">
        <v>76.068739</v>
      </c>
      <c r="C211" s="38">
        <v>0.0</v>
      </c>
      <c r="D211" s="39">
        <f>B211*C211/$F$4</f>
        <v>0</v>
      </c>
      <c r="E211" s="39">
        <f>B211*$E$4/$F$4</f>
        <v>0.00083363001643836</v>
      </c>
      <c r="F211" s="37">
        <v>216795905.2</v>
      </c>
    </row>
    <row r="212" spans="1:6" customHeight="1" ht="12.75">
      <c r="A212" s="33">
        <v>42211</v>
      </c>
      <c r="B212" s="34">
        <v>76.068739</v>
      </c>
      <c r="C212" s="38">
        <v>0.0</v>
      </c>
      <c r="D212" s="39">
        <f>B212*C212/$F$4</f>
        <v>0</v>
      </c>
      <c r="E212" s="39">
        <f>B212*$E$4/$F$4</f>
        <v>0.00083363001643836</v>
      </c>
      <c r="F212" s="37">
        <v>216795905.2</v>
      </c>
    </row>
    <row r="213" spans="1:6" customHeight="1" ht="12.75">
      <c r="A213" s="33">
        <v>42212</v>
      </c>
      <c r="B213" s="34">
        <v>76.289788</v>
      </c>
      <c r="C213" s="38">
        <v>0.0</v>
      </c>
      <c r="D213" s="39">
        <f>B213*C213/$F$4</f>
        <v>0</v>
      </c>
      <c r="E213" s="39">
        <f>B213*$E$4/$F$4</f>
        <v>0.00083605247123288</v>
      </c>
      <c r="F213" s="37">
        <v>217425895.9</v>
      </c>
    </row>
    <row r="214" spans="1:6" customHeight="1" ht="12.75">
      <c r="A214" s="33">
        <v>42213</v>
      </c>
      <c r="B214" s="34">
        <v>76.544541</v>
      </c>
      <c r="C214" s="38">
        <v>0.0</v>
      </c>
      <c r="D214" s="39">
        <f>B214*C214/$F$4</f>
        <v>0</v>
      </c>
      <c r="E214" s="39">
        <f>B214*$E$4/$F$4</f>
        <v>0.00083884428493151</v>
      </c>
      <c r="F214" s="37">
        <v>218151942.2</v>
      </c>
    </row>
    <row r="215" spans="1:6" customHeight="1" ht="12.75">
      <c r="A215" s="33">
        <v>42214</v>
      </c>
      <c r="B215" s="34">
        <v>77.054073</v>
      </c>
      <c r="C215" s="38">
        <v>0.0</v>
      </c>
      <c r="D215" s="39">
        <f>B215*C215/$F$4</f>
        <v>0</v>
      </c>
      <c r="E215" s="39">
        <f>B215*$E$4/$F$4</f>
        <v>0.00084442819726027</v>
      </c>
      <c r="F215" s="37">
        <v>219604107.3</v>
      </c>
    </row>
    <row r="216" spans="1:6" customHeight="1" ht="12.75">
      <c r="A216" s="33">
        <v>42215</v>
      </c>
      <c r="B216" s="34">
        <v>76.26679</v>
      </c>
      <c r="C216" s="38">
        <v>0.0</v>
      </c>
      <c r="D216" s="39">
        <f>B216*C216/$F$4</f>
        <v>0</v>
      </c>
      <c r="E216" s="39">
        <f>B216*$E$4/$F$4</f>
        <v>0.00083580043835616</v>
      </c>
      <c r="F216" s="37">
        <v>217360351.1</v>
      </c>
    </row>
    <row r="217" spans="1:6" customHeight="1" ht="12.75">
      <c r="A217" s="33">
        <v>42216</v>
      </c>
      <c r="B217" s="34">
        <v>76.39032</v>
      </c>
      <c r="C217" s="38">
        <v>0.0</v>
      </c>
      <c r="D217" s="39">
        <f>B217*C217/$F$4</f>
        <v>0</v>
      </c>
      <c r="E217" s="39">
        <f>B217*$E$4/$F$4</f>
        <v>0.00083715419178082</v>
      </c>
      <c r="F217" s="37">
        <v>217712411.3</v>
      </c>
    </row>
    <row r="218" spans="1:6" customHeight="1" ht="12.75">
      <c r="A218" s="33">
        <v>42217</v>
      </c>
      <c r="B218" s="34">
        <v>76.39032</v>
      </c>
      <c r="C218" s="38">
        <v>0.0</v>
      </c>
      <c r="D218" s="39">
        <f>B218*C218/$F$4</f>
        <v>0</v>
      </c>
      <c r="E218" s="39">
        <f>B218*$E$4/$F$4</f>
        <v>0.00083715419178082</v>
      </c>
      <c r="F218" s="37">
        <v>217712411.3</v>
      </c>
    </row>
    <row r="219" spans="1:6" customHeight="1" ht="12.75">
      <c r="A219" s="33">
        <v>42218</v>
      </c>
      <c r="B219" s="34">
        <v>76.39032</v>
      </c>
      <c r="C219" s="38">
        <v>0.0</v>
      </c>
      <c r="D219" s="39">
        <f>B219*C219/$F$4</f>
        <v>0</v>
      </c>
      <c r="E219" s="39">
        <f>B219*$E$4/$F$4</f>
        <v>0.00083715419178082</v>
      </c>
      <c r="F219" s="37">
        <v>217712411.3</v>
      </c>
    </row>
    <row r="220" spans="1:6" customHeight="1" ht="12.75">
      <c r="A220" s="33">
        <v>42219</v>
      </c>
      <c r="B220" s="34">
        <v>75.746111</v>
      </c>
      <c r="C220" s="38">
        <v>0.0</v>
      </c>
      <c r="D220" s="39">
        <f>B220*C220/$F$4</f>
        <v>0</v>
      </c>
      <c r="E220" s="39">
        <f>B220*$E$4/$F$4</f>
        <v>0.00083009436712329</v>
      </c>
      <c r="F220" s="37">
        <v>215876415.8</v>
      </c>
    </row>
    <row r="221" spans="1:6" customHeight="1" ht="12.75">
      <c r="A221" s="33">
        <v>42220</v>
      </c>
      <c r="B221" s="34">
        <v>75.699123</v>
      </c>
      <c r="C221" s="38">
        <v>0.0</v>
      </c>
      <c r="D221" s="39">
        <f>B221*C221/$F$4</f>
        <v>0</v>
      </c>
      <c r="E221" s="39">
        <f>B221*$E$4/$F$4</f>
        <v>0.00082957943013699</v>
      </c>
      <c r="F221" s="37">
        <v>219527455.9</v>
      </c>
    </row>
    <row r="222" spans="1:6" customHeight="1" ht="12.75">
      <c r="A222" s="33">
        <v>42221</v>
      </c>
      <c r="B222" s="34">
        <v>75.50275</v>
      </c>
      <c r="C222" s="38">
        <v>0.0</v>
      </c>
      <c r="D222" s="39">
        <f>B222*C222/$F$4</f>
        <v>0</v>
      </c>
      <c r="E222" s="39">
        <f>B222*$E$4/$F$4</f>
        <v>0.00082742739726027</v>
      </c>
      <c r="F222" s="37">
        <v>218957974.3</v>
      </c>
    </row>
    <row r="223" spans="1:6" customHeight="1" ht="12.75">
      <c r="A223" s="33">
        <v>42222</v>
      </c>
      <c r="B223" s="34">
        <v>75.473251</v>
      </c>
      <c r="C223" s="38">
        <v>0.0</v>
      </c>
      <c r="D223" s="39">
        <f>B223*C223/$F$4</f>
        <v>0</v>
      </c>
      <c r="E223" s="39">
        <f>B223*$E$4/$F$4</f>
        <v>0.00082710412054795</v>
      </c>
      <c r="F223" s="37">
        <v>222646091.7</v>
      </c>
    </row>
    <row r="224" spans="1:6" customHeight="1" ht="12.75">
      <c r="A224" s="33">
        <v>42223</v>
      </c>
      <c r="B224" s="34">
        <v>75.952431</v>
      </c>
      <c r="C224" s="38">
        <v>0.0</v>
      </c>
      <c r="D224" s="39">
        <f>B224*C224/$F$4</f>
        <v>0</v>
      </c>
      <c r="E224" s="39">
        <f>B224*$E$4/$F$4</f>
        <v>0.00083235540821918</v>
      </c>
      <c r="F224" s="37">
        <v>224059671.3</v>
      </c>
    </row>
    <row r="225" spans="1:6" customHeight="1" ht="12.75">
      <c r="A225" s="33">
        <v>42224</v>
      </c>
      <c r="B225" s="34">
        <v>75.952431</v>
      </c>
      <c r="C225" s="38">
        <v>0.0</v>
      </c>
      <c r="D225" s="39">
        <f>B225*C225/$F$4</f>
        <v>0</v>
      </c>
      <c r="E225" s="39">
        <f>B225*$E$4/$F$4</f>
        <v>0.00083235540821918</v>
      </c>
      <c r="F225" s="37">
        <v>224059671.3</v>
      </c>
    </row>
    <row r="226" spans="1:6" customHeight="1" ht="12.75">
      <c r="A226" s="33">
        <v>42225</v>
      </c>
      <c r="B226" s="34">
        <v>75.952431</v>
      </c>
      <c r="C226" s="38">
        <v>0.0</v>
      </c>
      <c r="D226" s="39">
        <f>B226*C226/$F$4</f>
        <v>0</v>
      </c>
      <c r="E226" s="39">
        <f>B226*$E$4/$F$4</f>
        <v>0.00083235540821918</v>
      </c>
      <c r="F226" s="37">
        <v>224059671.3</v>
      </c>
    </row>
    <row r="227" spans="1:6" customHeight="1" ht="12.75">
      <c r="A227" s="33">
        <v>42226</v>
      </c>
      <c r="B227" s="34">
        <v>75.980635</v>
      </c>
      <c r="C227" s="38">
        <v>0.0</v>
      </c>
      <c r="D227" s="39">
        <f>B227*C227/$F$4</f>
        <v>0</v>
      </c>
      <c r="E227" s="39">
        <f>B227*$E$4/$F$4</f>
        <v>0.00083266449315068</v>
      </c>
      <c r="F227" s="37">
        <v>224142874.4</v>
      </c>
    </row>
    <row r="228" spans="1:6" customHeight="1" ht="12.75">
      <c r="A228" s="33">
        <v>42227</v>
      </c>
      <c r="B228" s="34">
        <v>75.693316</v>
      </c>
      <c r="C228" s="38">
        <v>0.0</v>
      </c>
      <c r="D228" s="39">
        <f>B228*C228/$F$4</f>
        <v>0</v>
      </c>
      <c r="E228" s="39">
        <f>B228*$E$4/$F$4</f>
        <v>0.00082951579178082</v>
      </c>
      <c r="F228" s="37">
        <v>223295281.7</v>
      </c>
    </row>
    <row r="229" spans="1:6" customHeight="1" ht="12.75">
      <c r="A229" s="33">
        <v>42228</v>
      </c>
      <c r="B229" s="34">
        <v>76.526065</v>
      </c>
      <c r="C229" s="38">
        <v>0.0</v>
      </c>
      <c r="D229" s="39">
        <f>B229*C229/$F$4</f>
        <v>0</v>
      </c>
      <c r="E229" s="39">
        <f>B229*$E$4/$F$4</f>
        <v>0.00083864180821918</v>
      </c>
      <c r="F229" s="37">
        <v>225751893.1</v>
      </c>
    </row>
    <row r="230" spans="1:6" customHeight="1" ht="12.75">
      <c r="A230" s="33">
        <v>42229</v>
      </c>
      <c r="B230" s="34">
        <v>75.934592</v>
      </c>
      <c r="C230" s="38">
        <v>0.0</v>
      </c>
      <c r="D230" s="39">
        <f>B230*C230/$F$4</f>
        <v>0</v>
      </c>
      <c r="E230" s="39">
        <f>B230*$E$4/$F$4</f>
        <v>0.00083215991232877</v>
      </c>
      <c r="F230" s="37">
        <v>224007046.3</v>
      </c>
    </row>
    <row r="231" spans="1:6" customHeight="1" ht="12.75">
      <c r="A231" s="33">
        <v>42230</v>
      </c>
      <c r="B231" s="34">
        <v>76.030867</v>
      </c>
      <c r="C231" s="38">
        <v>0.0</v>
      </c>
      <c r="D231" s="39">
        <f>B231*C231/$F$4</f>
        <v>0</v>
      </c>
      <c r="E231" s="39">
        <f>B231*$E$4/$F$4</f>
        <v>0.00083321498082192</v>
      </c>
      <c r="F231" s="37">
        <v>224291057.8</v>
      </c>
    </row>
    <row r="232" spans="1:6" customHeight="1" ht="12.75">
      <c r="A232" s="33">
        <v>42231</v>
      </c>
      <c r="B232" s="34">
        <v>76.030867</v>
      </c>
      <c r="C232" s="38">
        <v>0.0</v>
      </c>
      <c r="D232" s="39">
        <f>B232*C232/$F$4</f>
        <v>0</v>
      </c>
      <c r="E232" s="39">
        <f>B232*$E$4/$F$4</f>
        <v>0.00083321498082192</v>
      </c>
      <c r="F232" s="37">
        <v>224291057.8</v>
      </c>
    </row>
    <row r="233" spans="1:6" customHeight="1" ht="12.75">
      <c r="A233" s="33">
        <v>42232</v>
      </c>
      <c r="B233" s="34">
        <v>76.030867</v>
      </c>
      <c r="C233" s="38">
        <v>0.0</v>
      </c>
      <c r="D233" s="39">
        <f>B233*C233/$F$4</f>
        <v>0</v>
      </c>
      <c r="E233" s="39">
        <f>B233*$E$4/$F$4</f>
        <v>0.00083321498082192</v>
      </c>
      <c r="F233" s="37">
        <v>224291057.8</v>
      </c>
    </row>
    <row r="234" spans="1:6" customHeight="1" ht="12.75">
      <c r="A234" s="33">
        <v>42233</v>
      </c>
      <c r="B234" s="34">
        <v>75.780698</v>
      </c>
      <c r="C234" s="38">
        <v>0.0</v>
      </c>
      <c r="D234" s="39">
        <f>B234*C234/$F$4</f>
        <v>0</v>
      </c>
      <c r="E234" s="39">
        <f>B234*$E$4/$F$4</f>
        <v>0.00083047340273973</v>
      </c>
      <c r="F234" s="37">
        <v>223553059.1</v>
      </c>
    </row>
    <row r="235" spans="1:6" customHeight="1" ht="12.75">
      <c r="A235" s="33">
        <v>42234</v>
      </c>
      <c r="B235" s="34">
        <v>75.994312</v>
      </c>
      <c r="C235" s="38">
        <v>0.0</v>
      </c>
      <c r="D235" s="39">
        <f>B235*C235/$F$4</f>
        <v>0</v>
      </c>
      <c r="E235" s="39">
        <f>B235*$E$4/$F$4</f>
        <v>0.00083281437808219</v>
      </c>
      <c r="F235" s="37">
        <v>224183218.9</v>
      </c>
    </row>
    <row r="236" spans="1:6" customHeight="1" ht="12.75">
      <c r="A236" s="33">
        <v>42235</v>
      </c>
      <c r="B236" s="34">
        <v>75.640586</v>
      </c>
      <c r="C236" s="38">
        <v>0.0</v>
      </c>
      <c r="D236" s="39">
        <f>B236*C236/$F$4</f>
        <v>0</v>
      </c>
      <c r="E236" s="39">
        <f>B236*$E$4/$F$4</f>
        <v>0.00082893792876712</v>
      </c>
      <c r="F236" s="37">
        <v>223139727.8</v>
      </c>
    </row>
    <row r="237" spans="1:6" customHeight="1" ht="12.75">
      <c r="A237" s="33">
        <v>42236</v>
      </c>
      <c r="B237" s="34">
        <v>75.850517</v>
      </c>
      <c r="C237" s="38">
        <v>0.0</v>
      </c>
      <c r="D237" s="39">
        <f>B237*C237/$F$4</f>
        <v>0</v>
      </c>
      <c r="E237" s="39">
        <f>B237*$E$4/$F$4</f>
        <v>0.00083123854246575</v>
      </c>
      <c r="F237" s="37">
        <v>227551550.4</v>
      </c>
    </row>
    <row r="238" spans="1:6" customHeight="1" ht="12.75">
      <c r="A238" s="33">
        <v>42237</v>
      </c>
      <c r="B238" s="34">
        <v>75.519415</v>
      </c>
      <c r="C238" s="38">
        <v>0.0</v>
      </c>
      <c r="D238" s="39">
        <f>B238*C238/$F$4</f>
        <v>0</v>
      </c>
      <c r="E238" s="39">
        <f>B238*$E$4/$F$4</f>
        <v>0.00082761002739726</v>
      </c>
      <c r="F238" s="37">
        <v>226558243.9</v>
      </c>
    </row>
    <row r="239" spans="1:6" customHeight="1" ht="12.75">
      <c r="A239" s="33">
        <v>42238</v>
      </c>
      <c r="B239" s="34">
        <v>75.519415</v>
      </c>
      <c r="C239" s="38">
        <v>0.0</v>
      </c>
      <c r="D239" s="39">
        <f>B239*C239/$F$4</f>
        <v>0</v>
      </c>
      <c r="E239" s="39">
        <f>B239*$E$4/$F$4</f>
        <v>0.00082761002739726</v>
      </c>
      <c r="F239" s="37">
        <v>226558243.9</v>
      </c>
    </row>
    <row r="240" spans="1:6" customHeight="1" ht="12.75">
      <c r="A240" s="33">
        <v>42239</v>
      </c>
      <c r="B240" s="34">
        <v>75.519415</v>
      </c>
      <c r="C240" s="38">
        <v>0.0</v>
      </c>
      <c r="D240" s="39">
        <f>B240*C240/$F$4</f>
        <v>0</v>
      </c>
      <c r="E240" s="39">
        <f>B240*$E$4/$F$4</f>
        <v>0.00082761002739726</v>
      </c>
      <c r="F240" s="37">
        <v>226558243.9</v>
      </c>
    </row>
    <row r="241" spans="1:6" customHeight="1" ht="12.75">
      <c r="A241" s="33">
        <v>42240</v>
      </c>
      <c r="B241" s="34">
        <v>75.318219</v>
      </c>
      <c r="C241" s="38">
        <v>0.0</v>
      </c>
      <c r="D241" s="39">
        <f>B241*C241/$F$4</f>
        <v>0</v>
      </c>
      <c r="E241" s="39">
        <f>B241*$E$4/$F$4</f>
        <v>0.00082540513972603</v>
      </c>
      <c r="F241" s="37">
        <v>225954657.9</v>
      </c>
    </row>
    <row r="242" spans="1:6" customHeight="1" ht="12.75">
      <c r="A242" s="33">
        <v>42241</v>
      </c>
      <c r="B242" s="34">
        <v>74.809834</v>
      </c>
      <c r="C242" s="38">
        <v>0.0</v>
      </c>
      <c r="D242" s="39">
        <f>B242*C242/$F$4</f>
        <v>0</v>
      </c>
      <c r="E242" s="39">
        <f>B242*$E$4/$F$4</f>
        <v>0.00081983379726027</v>
      </c>
      <c r="F242" s="37">
        <v>224429501.2</v>
      </c>
    </row>
    <row r="243" spans="1:6" customHeight="1" ht="12.75">
      <c r="A243" s="33">
        <v>42242</v>
      </c>
      <c r="B243" s="34">
        <v>74.690912</v>
      </c>
      <c r="C243" s="38">
        <v>0.0</v>
      </c>
      <c r="D243" s="39">
        <f>B243*C243/$F$4</f>
        <v>0</v>
      </c>
      <c r="E243" s="39">
        <f>B243*$E$4/$F$4</f>
        <v>0.00081853054246575</v>
      </c>
      <c r="F243" s="37">
        <v>224072736.5</v>
      </c>
    </row>
    <row r="244" spans="1:6" customHeight="1" ht="12.75">
      <c r="A244" s="33">
        <v>42243</v>
      </c>
      <c r="B244" s="34">
        <v>75.000198</v>
      </c>
      <c r="C244" s="38">
        <v>0.0</v>
      </c>
      <c r="D244" s="39">
        <f>B244*C244/$F$4</f>
        <v>0</v>
      </c>
      <c r="E244" s="39">
        <f>B244*$E$4/$F$4</f>
        <v>0.00082191997808219</v>
      </c>
      <c r="F244" s="37">
        <v>225000594.5</v>
      </c>
    </row>
    <row r="245" spans="1:6" customHeight="1" ht="12.75">
      <c r="A245" s="33">
        <v>42244</v>
      </c>
      <c r="B245" s="34">
        <v>75.119652</v>
      </c>
      <c r="C245" s="38">
        <v>0.0</v>
      </c>
      <c r="D245" s="39">
        <f>B245*C245/$F$4</f>
        <v>0</v>
      </c>
      <c r="E245" s="39">
        <f>B245*$E$4/$F$4</f>
        <v>0.0008232290630137</v>
      </c>
      <c r="F245" s="37">
        <v>225358956.9</v>
      </c>
    </row>
    <row r="246" spans="1:6" customHeight="1" ht="12.75">
      <c r="A246" s="33">
        <v>42245</v>
      </c>
      <c r="B246" s="34">
        <v>75.119652</v>
      </c>
      <c r="C246" s="38">
        <v>0.0</v>
      </c>
      <c r="D246" s="39">
        <f>B246*C246/$F$4</f>
        <v>0</v>
      </c>
      <c r="E246" s="39">
        <f>B246*$E$4/$F$4</f>
        <v>0.0008232290630137</v>
      </c>
      <c r="F246" s="37">
        <v>225358956.9</v>
      </c>
    </row>
    <row r="247" spans="1:6" customHeight="1" ht="12.75">
      <c r="A247" s="33">
        <v>42246</v>
      </c>
      <c r="B247" s="34">
        <v>75.119652</v>
      </c>
      <c r="C247" s="38">
        <v>0.0</v>
      </c>
      <c r="D247" s="39">
        <f>B247*C247/$F$4</f>
        <v>0</v>
      </c>
      <c r="E247" s="39">
        <f>B247*$E$4/$F$4</f>
        <v>0.0008232290630137</v>
      </c>
      <c r="F247" s="37">
        <v>225358956.9</v>
      </c>
    </row>
    <row r="248" spans="1:6" customHeight="1" ht="12.75">
      <c r="A248" s="33">
        <v>42247</v>
      </c>
      <c r="B248" s="34">
        <v>74.669979</v>
      </c>
      <c r="C248" s="38">
        <v>0.0</v>
      </c>
      <c r="D248" s="39">
        <f>B248*C248/$F$4</f>
        <v>0</v>
      </c>
      <c r="E248" s="39">
        <f>B248*$E$4/$F$4</f>
        <v>0.00081830113972603</v>
      </c>
      <c r="F248" s="37">
        <v>224009937.8</v>
      </c>
    </row>
    <row r="249" spans="1:6" customHeight="1" ht="12.75">
      <c r="A249" s="33">
        <v>42248</v>
      </c>
      <c r="B249" s="34">
        <v>75.228925</v>
      </c>
      <c r="C249" s="38">
        <v>0.0</v>
      </c>
      <c r="D249" s="39">
        <f>B249*C249/$F$4</f>
        <v>0</v>
      </c>
      <c r="E249" s="39">
        <f>B249*$E$4/$F$4</f>
        <v>0.00082442657534247</v>
      </c>
      <c r="F249" s="37">
        <v>225686775.7</v>
      </c>
    </row>
    <row r="250" spans="1:6" customHeight="1" ht="12.75">
      <c r="A250" s="33">
        <v>42249</v>
      </c>
      <c r="B250" s="34">
        <v>74.665537</v>
      </c>
      <c r="C250" s="38">
        <v>0.0</v>
      </c>
      <c r="D250" s="39">
        <f>B250*C250/$F$4</f>
        <v>0</v>
      </c>
      <c r="E250" s="39">
        <f>B250*$E$4/$F$4</f>
        <v>0.00081825246027397</v>
      </c>
      <c r="F250" s="37">
        <v>223996610.2</v>
      </c>
    </row>
    <row r="251" spans="1:6" customHeight="1" ht="12.75">
      <c r="A251" s="33">
        <v>42250</v>
      </c>
      <c r="B251" s="34">
        <v>75.478758</v>
      </c>
      <c r="C251" s="38">
        <v>0.0</v>
      </c>
      <c r="D251" s="39">
        <f>B251*C251/$F$4</f>
        <v>0</v>
      </c>
      <c r="E251" s="39">
        <f>B251*$E$4/$F$4</f>
        <v>0.00082716447123288</v>
      </c>
      <c r="F251" s="37">
        <v>226436273.8</v>
      </c>
    </row>
    <row r="252" spans="1:6" customHeight="1" ht="12.75">
      <c r="A252" s="33">
        <v>42251</v>
      </c>
      <c r="B252" s="34">
        <v>74.937417</v>
      </c>
      <c r="C252" s="38">
        <v>0.0</v>
      </c>
      <c r="D252" s="39">
        <f>B252*C252/$F$4</f>
        <v>0</v>
      </c>
      <c r="E252" s="39">
        <f>B252*$E$4/$F$4</f>
        <v>0.00082123196712329</v>
      </c>
      <c r="F252" s="37">
        <v>224812249.8</v>
      </c>
    </row>
    <row r="253" spans="1:6" customHeight="1" ht="12.75">
      <c r="A253" s="33">
        <v>42252</v>
      </c>
      <c r="B253" s="34">
        <v>74.937417</v>
      </c>
      <c r="C253" s="38">
        <v>0.0</v>
      </c>
      <c r="D253" s="39">
        <f>B253*C253/$F$4</f>
        <v>0</v>
      </c>
      <c r="E253" s="39">
        <f>B253*$E$4/$F$4</f>
        <v>0.00082123196712329</v>
      </c>
      <c r="F253" s="37">
        <v>224812249.8</v>
      </c>
    </row>
    <row r="254" spans="1:6" customHeight="1" ht="12.75">
      <c r="A254" s="33">
        <v>42253</v>
      </c>
      <c r="B254" s="34">
        <v>74.937417</v>
      </c>
      <c r="C254" s="38">
        <v>0.0</v>
      </c>
      <c r="D254" s="39">
        <f>B254*C254/$F$4</f>
        <v>0</v>
      </c>
      <c r="E254" s="39">
        <f>B254*$E$4/$F$4</f>
        <v>0.00082123196712329</v>
      </c>
      <c r="F254" s="37">
        <v>224812249.8</v>
      </c>
    </row>
    <row r="255" spans="1:6" customHeight="1" ht="12.75">
      <c r="A255" s="33">
        <v>42254</v>
      </c>
      <c r="B255" s="34">
        <v>74.937417</v>
      </c>
      <c r="C255" s="38">
        <v>0.0</v>
      </c>
      <c r="D255" s="39">
        <f>B255*C255/$F$4</f>
        <v>0</v>
      </c>
      <c r="E255" s="39">
        <f>B255*$E$4/$F$4</f>
        <v>0.00082123196712329</v>
      </c>
      <c r="F255" s="37">
        <v>224812249.8</v>
      </c>
    </row>
    <row r="256" spans="1:6" customHeight="1" ht="12.75">
      <c r="A256" s="33">
        <v>42255</v>
      </c>
      <c r="B256" s="34">
        <v>75.058328</v>
      </c>
      <c r="C256" s="38">
        <v>0.0</v>
      </c>
      <c r="D256" s="39">
        <f>B256*C256/$F$4</f>
        <v>0</v>
      </c>
      <c r="E256" s="39">
        <f>B256*$E$4/$F$4</f>
        <v>0.00082255701917808</v>
      </c>
      <c r="F256" s="37">
        <v>225174985.2</v>
      </c>
    </row>
    <row r="257" spans="1:6" customHeight="1" ht="12.75">
      <c r="A257" s="33">
        <v>42256</v>
      </c>
      <c r="B257" s="34">
        <v>75.336424</v>
      </c>
      <c r="C257" s="38">
        <v>0.0</v>
      </c>
      <c r="D257" s="39">
        <f>B257*C257/$F$4</f>
        <v>0</v>
      </c>
      <c r="E257" s="39">
        <f>B257*$E$4/$F$4</f>
        <v>0.00082560464657534</v>
      </c>
      <c r="F257" s="37">
        <v>226009272.7</v>
      </c>
    </row>
    <row r="258" spans="1:6" customHeight="1" ht="12.75">
      <c r="A258" s="33">
        <v>42257</v>
      </c>
      <c r="B258" s="34">
        <v>74.940606</v>
      </c>
      <c r="C258" s="38">
        <v>0.0</v>
      </c>
      <c r="D258" s="39">
        <f>B258*C258/$F$4</f>
        <v>0</v>
      </c>
      <c r="E258" s="39">
        <f>B258*$E$4/$F$4</f>
        <v>0.00082126691506849</v>
      </c>
      <c r="F258" s="37">
        <v>224821818.2</v>
      </c>
    </row>
    <row r="259" spans="1:6" customHeight="1" ht="12.75">
      <c r="A259" s="33">
        <v>42258</v>
      </c>
      <c r="B259" s="34">
        <v>74.66776</v>
      </c>
      <c r="C259" s="38">
        <v>0.0</v>
      </c>
      <c r="D259" s="39">
        <f>B259*C259/$F$4</f>
        <v>0</v>
      </c>
      <c r="E259" s="39">
        <f>B259*$E$4/$F$4</f>
        <v>0.00081827682191781</v>
      </c>
      <c r="F259" s="37">
        <v>224003279.9</v>
      </c>
    </row>
    <row r="260" spans="1:6" customHeight="1" ht="12.75">
      <c r="A260" s="33">
        <v>42259</v>
      </c>
      <c r="B260" s="34">
        <v>74.66776</v>
      </c>
      <c r="C260" s="38">
        <v>0.0</v>
      </c>
      <c r="D260" s="39">
        <f>B260*C260/$F$4</f>
        <v>0</v>
      </c>
      <c r="E260" s="39">
        <f>B260*$E$4/$F$4</f>
        <v>0.00081827682191781</v>
      </c>
      <c r="F260" s="37">
        <v>224003279.9</v>
      </c>
    </row>
    <row r="261" spans="1:6" customHeight="1" ht="12.75">
      <c r="A261" s="33">
        <v>42260</v>
      </c>
      <c r="B261" s="34">
        <v>74.66776</v>
      </c>
      <c r="C261" s="38">
        <v>0.0</v>
      </c>
      <c r="D261" s="39">
        <f>B261*C261/$F$4</f>
        <v>0</v>
      </c>
      <c r="E261" s="39">
        <f>B261*$E$4/$F$4</f>
        <v>0.00081827682191781</v>
      </c>
      <c r="F261" s="37">
        <v>224003279.9</v>
      </c>
    </row>
    <row r="262" spans="1:6" customHeight="1" ht="12.75">
      <c r="A262" s="33">
        <v>42261</v>
      </c>
      <c r="B262" s="34">
        <v>74.91754</v>
      </c>
      <c r="C262" s="38">
        <v>0.0</v>
      </c>
      <c r="D262" s="39">
        <f>B262*C262/$F$4</f>
        <v>0</v>
      </c>
      <c r="E262" s="39">
        <f>B262*$E$4/$F$4</f>
        <v>0.0008210141369863</v>
      </c>
      <c r="F262" s="37">
        <v>224752619.1</v>
      </c>
    </row>
    <row r="263" spans="1:6" customHeight="1" ht="12.75">
      <c r="A263" s="33">
        <v>42262</v>
      </c>
      <c r="B263" s="34">
        <v>74.86308</v>
      </c>
      <c r="C263" s="38">
        <v>0.0</v>
      </c>
      <c r="D263" s="39">
        <f>B263*C263/$F$4</f>
        <v>0</v>
      </c>
      <c r="E263" s="39">
        <f>B263*$E$4/$F$4</f>
        <v>0.00082041731506849</v>
      </c>
      <c r="F263" s="37">
        <v>224589239.1</v>
      </c>
    </row>
    <row r="264" spans="1:6" customHeight="1" ht="12.75">
      <c r="A264" s="33">
        <v>42263</v>
      </c>
      <c r="B264" s="34">
        <v>75.282117</v>
      </c>
      <c r="C264" s="38">
        <v>0.0</v>
      </c>
      <c r="D264" s="39">
        <f>B264*C264/$F$4</f>
        <v>0</v>
      </c>
      <c r="E264" s="39">
        <f>B264*$E$4/$F$4</f>
        <v>0.00082500950136986</v>
      </c>
      <c r="F264" s="37">
        <v>225846349.7</v>
      </c>
    </row>
    <row r="265" spans="1:6" customHeight="1" ht="12.75">
      <c r="A265" s="33">
        <v>42264</v>
      </c>
      <c r="B265" s="34">
        <v>75.355536</v>
      </c>
      <c r="C265" s="38">
        <v>0.0</v>
      </c>
      <c r="D265" s="39">
        <f>B265*C265/$F$4</f>
        <v>0</v>
      </c>
      <c r="E265" s="39">
        <f>B265*$E$4/$F$4</f>
        <v>0.00082581409315068</v>
      </c>
      <c r="F265" s="37">
        <v>226066608.9</v>
      </c>
    </row>
    <row r="266" spans="1:6" customHeight="1" ht="12.75">
      <c r="A266" s="33">
        <v>42265</v>
      </c>
      <c r="B266" s="34">
        <v>75.839226</v>
      </c>
      <c r="C266" s="38">
        <v>0.0</v>
      </c>
      <c r="D266" s="39">
        <f>B266*C266/$F$4</f>
        <v>0</v>
      </c>
      <c r="E266" s="39">
        <f>B266*$E$4/$F$4</f>
        <v>0.00083111480547945</v>
      </c>
      <c r="F266" s="37">
        <v>227517678.5</v>
      </c>
    </row>
    <row r="267" spans="1:6" customHeight="1" ht="12.75">
      <c r="A267" s="33">
        <v>42266</v>
      </c>
      <c r="B267" s="34">
        <v>75.839226</v>
      </c>
      <c r="C267" s="38">
        <v>0.0</v>
      </c>
      <c r="D267" s="39">
        <f>B267*C267/$F$4</f>
        <v>0</v>
      </c>
      <c r="E267" s="39">
        <f>B267*$E$4/$F$4</f>
        <v>0.00083111480547945</v>
      </c>
      <c r="F267" s="37">
        <v>227517678.5</v>
      </c>
    </row>
    <row r="268" spans="1:6" customHeight="1" ht="12.75">
      <c r="A268" s="33">
        <v>42267</v>
      </c>
      <c r="B268" s="34">
        <v>75.839226</v>
      </c>
      <c r="C268" s="38">
        <v>0.0</v>
      </c>
      <c r="D268" s="39">
        <f>B268*C268/$F$4</f>
        <v>0</v>
      </c>
      <c r="E268" s="39">
        <f>B268*$E$4/$F$4</f>
        <v>0.00083111480547945</v>
      </c>
      <c r="F268" s="37">
        <v>227517678.5</v>
      </c>
    </row>
    <row r="269" spans="1:6" customHeight="1" ht="12.75">
      <c r="A269" s="33">
        <v>42268</v>
      </c>
      <c r="B269" s="34">
        <v>74.968334</v>
      </c>
      <c r="C269" s="38">
        <v>0.0</v>
      </c>
      <c r="D269" s="39">
        <f>B269*C269/$F$4</f>
        <v>0</v>
      </c>
      <c r="E269" s="39">
        <f>B269*$E$4/$F$4</f>
        <v>0.00082157078356164</v>
      </c>
      <c r="F269" s="37">
        <v>239898669.5</v>
      </c>
    </row>
    <row r="270" spans="1:6" customHeight="1" ht="12.75">
      <c r="A270" s="33">
        <v>42269</v>
      </c>
      <c r="B270" s="34">
        <v>74.75311</v>
      </c>
      <c r="C270" s="38">
        <v>0.0</v>
      </c>
      <c r="D270" s="39">
        <f>B270*C270/$F$4</f>
        <v>0</v>
      </c>
      <c r="E270" s="39">
        <f>B270*$E$4/$F$4</f>
        <v>0.00081921216438356</v>
      </c>
      <c r="F270" s="37">
        <v>239209952.6</v>
      </c>
    </row>
    <row r="271" spans="1:6" customHeight="1" ht="12.75">
      <c r="A271" s="33">
        <v>42270</v>
      </c>
      <c r="B271" s="34">
        <v>74.752291</v>
      </c>
      <c r="C271" s="38">
        <v>0.0</v>
      </c>
      <c r="D271" s="39">
        <f>B271*C271/$F$4</f>
        <v>0</v>
      </c>
      <c r="E271" s="39">
        <f>B271*$E$4/$F$4</f>
        <v>0.0008192031890411</v>
      </c>
      <c r="F271" s="37">
        <v>216781643.8</v>
      </c>
    </row>
    <row r="272" spans="1:6" customHeight="1" ht="12.75">
      <c r="A272" s="33">
        <v>42271</v>
      </c>
      <c r="B272" s="34">
        <v>74.379326</v>
      </c>
      <c r="C272" s="38">
        <v>0.0005</v>
      </c>
      <c r="D272" s="39">
        <f>B272*C272/$F$4</f>
        <v>0.00010188948767123</v>
      </c>
      <c r="E272" s="39">
        <f>B272*$E$4/$F$4</f>
        <v>0.00081511590136986</v>
      </c>
      <c r="F272" s="37">
        <v>211981078.7</v>
      </c>
    </row>
    <row r="273" spans="1:6" customHeight="1" ht="12.75">
      <c r="A273" s="33">
        <v>42272</v>
      </c>
      <c r="B273" s="34">
        <v>74.472004</v>
      </c>
      <c r="C273" s="38">
        <v>0.0005</v>
      </c>
      <c r="D273" s="39">
        <f>B273*C273/$F$4</f>
        <v>0.00010201644383562</v>
      </c>
      <c r="E273" s="39">
        <f>B273*$E$4/$F$4</f>
        <v>0.00081613155068493</v>
      </c>
      <c r="F273" s="37">
        <v>212245212.4</v>
      </c>
    </row>
    <row r="274" spans="1:6" customHeight="1" ht="12.75">
      <c r="A274" s="33">
        <v>42273</v>
      </c>
      <c r="B274" s="34">
        <v>74.472004</v>
      </c>
      <c r="C274" s="38">
        <v>0.0005</v>
      </c>
      <c r="D274" s="39">
        <f>B274*C274/$F$4</f>
        <v>0.00010201644383562</v>
      </c>
      <c r="E274" s="39">
        <f>B274*$E$4/$F$4</f>
        <v>0.00081613155068493</v>
      </c>
      <c r="F274" s="37">
        <v>212245212.4</v>
      </c>
    </row>
    <row r="275" spans="1:6" customHeight="1" ht="12.75">
      <c r="A275" s="33">
        <v>42274</v>
      </c>
      <c r="B275" s="34">
        <v>74.472004</v>
      </c>
      <c r="C275" s="38">
        <v>0.0005</v>
      </c>
      <c r="D275" s="39">
        <f>B275*C275/$F$4</f>
        <v>0.00010201644383562</v>
      </c>
      <c r="E275" s="39">
        <f>B275*$E$4/$F$4</f>
        <v>0.00081613155068493</v>
      </c>
      <c r="F275" s="37">
        <v>212245212.4</v>
      </c>
    </row>
    <row r="276" spans="1:6" customHeight="1" ht="12.75">
      <c r="A276" s="33">
        <v>42275</v>
      </c>
      <c r="B276" s="34">
        <v>74.284698</v>
      </c>
      <c r="C276" s="38">
        <v>0.0005</v>
      </c>
      <c r="D276" s="39">
        <f>B276*C276/$F$4</f>
        <v>0.00010175986027397</v>
      </c>
      <c r="E276" s="39">
        <f>B276*$E$4/$F$4</f>
        <v>0.00081407888219178</v>
      </c>
      <c r="F276" s="37">
        <v>211711387.9</v>
      </c>
    </row>
    <row r="277" spans="1:6" customHeight="1" ht="12.75">
      <c r="A277" s="33">
        <v>42276</v>
      </c>
      <c r="B277" s="34">
        <v>74.056886</v>
      </c>
      <c r="C277" s="38">
        <v>0.0005</v>
      </c>
      <c r="D277" s="39">
        <f>B277*C277/$F$4</f>
        <v>0.0001014477890411</v>
      </c>
      <c r="E277" s="39">
        <f>B277*$E$4/$F$4</f>
        <v>0.00081158231232877</v>
      </c>
      <c r="F277" s="37">
        <v>211062125.8</v>
      </c>
    </row>
    <row r="278" spans="1:6" customHeight="1" ht="12.75">
      <c r="A278" s="33">
        <v>42277</v>
      </c>
      <c r="B278" s="34">
        <v>74.078169</v>
      </c>
      <c r="C278" s="38">
        <v>0.0</v>
      </c>
      <c r="D278" s="39">
        <f>B278*C278/$F$4</f>
        <v>0</v>
      </c>
      <c r="E278" s="39">
        <f>B278*$E$4/$F$4</f>
        <v>0.00081181555068493</v>
      </c>
      <c r="F278" s="37">
        <v>211122782.8</v>
      </c>
    </row>
    <row r="279" spans="1:6" customHeight="1" ht="12.75">
      <c r="A279" s="33">
        <v>42278</v>
      </c>
      <c r="B279" s="34">
        <v>75.057069</v>
      </c>
      <c r="C279" s="38">
        <v>0.0</v>
      </c>
      <c r="D279" s="39">
        <f>B279*C279/$F$4</f>
        <v>0</v>
      </c>
      <c r="E279" s="39">
        <f>B279*$E$4/$F$4</f>
        <v>0.00082254322191781</v>
      </c>
      <c r="F279" s="37">
        <v>213912645.8</v>
      </c>
    </row>
    <row r="280" spans="1:6" customHeight="1" ht="12.75">
      <c r="A280" s="33">
        <v>42279</v>
      </c>
      <c r="B280" s="34">
        <v>75.162528</v>
      </c>
      <c r="C280" s="38">
        <v>0.0</v>
      </c>
      <c r="D280" s="39">
        <f>B280*C280/$F$4</f>
        <v>0</v>
      </c>
      <c r="E280" s="39">
        <f>B280*$E$4/$F$4</f>
        <v>0.0008236989369863</v>
      </c>
      <c r="F280" s="37">
        <v>214213204.6</v>
      </c>
    </row>
    <row r="281" spans="1:6" customHeight="1" ht="12.75">
      <c r="A281" s="33">
        <v>42280</v>
      </c>
      <c r="B281" s="34">
        <v>75.162528</v>
      </c>
      <c r="C281" s="38">
        <v>0.0</v>
      </c>
      <c r="D281" s="39">
        <f>B281*C281/$F$4</f>
        <v>0</v>
      </c>
      <c r="E281" s="39">
        <f>B281*$E$4/$F$4</f>
        <v>0.0008236989369863</v>
      </c>
      <c r="F281" s="37">
        <v>214213204.6</v>
      </c>
    </row>
    <row r="282" spans="1:6" customHeight="1" ht="12.75">
      <c r="A282" s="33">
        <v>42281</v>
      </c>
      <c r="B282" s="34">
        <v>75.162528</v>
      </c>
      <c r="C282" s="38">
        <v>0.0</v>
      </c>
      <c r="D282" s="39">
        <f>B282*C282/$F$4</f>
        <v>0</v>
      </c>
      <c r="E282" s="39">
        <f>B282*$E$4/$F$4</f>
        <v>0.0008236989369863</v>
      </c>
      <c r="F282" s="37">
        <v>214213204.6</v>
      </c>
    </row>
    <row r="283" spans="1:6" customHeight="1" ht="12.75">
      <c r="A283" s="33">
        <v>42282</v>
      </c>
      <c r="B283" s="34">
        <v>75.775339</v>
      </c>
      <c r="C283" s="38">
        <v>0.0</v>
      </c>
      <c r="D283" s="39">
        <f>B283*C283/$F$4</f>
        <v>0</v>
      </c>
      <c r="E283" s="39">
        <f>B283*$E$4/$F$4</f>
        <v>0.0008304146739726</v>
      </c>
      <c r="F283" s="37">
        <v>215959717.3</v>
      </c>
    </row>
    <row r="284" spans="1:6" customHeight="1" ht="12.75">
      <c r="A284" s="33">
        <v>42283</v>
      </c>
      <c r="B284" s="34">
        <v>75.977409</v>
      </c>
      <c r="C284" s="38">
        <v>0.0</v>
      </c>
      <c r="D284" s="39">
        <f>B284*C284/$F$4</f>
        <v>0</v>
      </c>
      <c r="E284" s="39">
        <f>B284*$E$4/$F$4</f>
        <v>0.00083262913972603</v>
      </c>
      <c r="F284" s="37">
        <v>216535616</v>
      </c>
    </row>
    <row r="285" spans="1:6" customHeight="1" ht="12.75">
      <c r="A285" s="33">
        <v>42284</v>
      </c>
      <c r="B285" s="34">
        <v>76.297621</v>
      </c>
      <c r="C285" s="38">
        <v>0.0</v>
      </c>
      <c r="D285" s="39">
        <f>B285*C285/$F$4</f>
        <v>0</v>
      </c>
      <c r="E285" s="39">
        <f>B285*$E$4/$F$4</f>
        <v>0.00083613831232877</v>
      </c>
      <c r="F285" s="37">
        <v>217448219.1</v>
      </c>
    </row>
    <row r="286" spans="1:6" customHeight="1" ht="12.75">
      <c r="A286" s="33">
        <v>42285</v>
      </c>
      <c r="B286" s="34">
        <v>76.103835</v>
      </c>
      <c r="C286" s="38">
        <v>0.0</v>
      </c>
      <c r="D286" s="39">
        <f>B286*C286/$F$4</f>
        <v>0</v>
      </c>
      <c r="E286" s="39">
        <f>B286*$E$4/$F$4</f>
        <v>0.00083401463013699</v>
      </c>
      <c r="F286" s="37">
        <v>216895930.9</v>
      </c>
    </row>
    <row r="287" spans="1:6" customHeight="1" ht="12.75">
      <c r="A287" s="33">
        <v>42286</v>
      </c>
      <c r="B287" s="34">
        <v>76.819548</v>
      </c>
      <c r="C287" s="38">
        <v>0.0</v>
      </c>
      <c r="D287" s="39">
        <f>B287*C287/$F$4</f>
        <v>0</v>
      </c>
      <c r="E287" s="39">
        <f>B287*$E$4/$F$4</f>
        <v>0.00084185806027397</v>
      </c>
      <c r="F287" s="37">
        <v>218935712.2</v>
      </c>
    </row>
    <row r="288" spans="1:6" customHeight="1" ht="12.75">
      <c r="A288" s="33">
        <v>42287</v>
      </c>
      <c r="B288" s="34">
        <v>76.819548</v>
      </c>
      <c r="C288" s="38">
        <v>0.0</v>
      </c>
      <c r="D288" s="39">
        <f>B288*C288/$F$4</f>
        <v>0</v>
      </c>
      <c r="E288" s="39">
        <f>B288*$E$4/$F$4</f>
        <v>0.00084185806027397</v>
      </c>
      <c r="F288" s="37">
        <v>218935712.2</v>
      </c>
    </row>
    <row r="289" spans="1:6" customHeight="1" ht="12.75">
      <c r="A289" s="33">
        <v>42288</v>
      </c>
      <c r="B289" s="34">
        <v>76.819548</v>
      </c>
      <c r="C289" s="38">
        <v>0.0</v>
      </c>
      <c r="D289" s="39">
        <f>B289*C289/$F$4</f>
        <v>0</v>
      </c>
      <c r="E289" s="39">
        <f>B289*$E$4/$F$4</f>
        <v>0.00084185806027397</v>
      </c>
      <c r="F289" s="37">
        <v>218935712.2</v>
      </c>
    </row>
    <row r="290" spans="1:6" customHeight="1" ht="12.75">
      <c r="A290" s="33">
        <v>42289</v>
      </c>
      <c r="B290" s="34">
        <v>76.637887</v>
      </c>
      <c r="C290" s="38">
        <v>0.0</v>
      </c>
      <c r="D290" s="39">
        <f>B290*C290/$F$4</f>
        <v>0</v>
      </c>
      <c r="E290" s="39">
        <f>B290*$E$4/$F$4</f>
        <v>0.00083986725479452</v>
      </c>
      <c r="F290" s="37">
        <v>218417977</v>
      </c>
    </row>
    <row r="291" spans="1:6" customHeight="1" ht="12.75">
      <c r="A291" s="33">
        <v>42290</v>
      </c>
      <c r="B291" s="34">
        <v>76.539582</v>
      </c>
      <c r="C291" s="38">
        <v>0.0</v>
      </c>
      <c r="D291" s="39">
        <f>B291*C291/$F$4</f>
        <v>0</v>
      </c>
      <c r="E291" s="39">
        <f>B291*$E$4/$F$4</f>
        <v>0.00083878993972603</v>
      </c>
      <c r="F291" s="37">
        <v>218137808</v>
      </c>
    </row>
    <row r="292" spans="1:6" customHeight="1" ht="12.75">
      <c r="A292" s="33">
        <v>42291</v>
      </c>
      <c r="B292" s="34">
        <v>76.426818</v>
      </c>
      <c r="C292" s="38">
        <v>0.0</v>
      </c>
      <c r="D292" s="39">
        <f>B292*C292/$F$4</f>
        <v>0</v>
      </c>
      <c r="E292" s="39">
        <f>B292*$E$4/$F$4</f>
        <v>0.00083755416986301</v>
      </c>
      <c r="F292" s="37">
        <v>217816432.4</v>
      </c>
    </row>
    <row r="293" spans="1:6" customHeight="1" ht="12.75">
      <c r="A293" s="33">
        <v>42292</v>
      </c>
      <c r="B293" s="34">
        <v>77.057601</v>
      </c>
      <c r="C293" s="38">
        <v>0.0</v>
      </c>
      <c r="D293" s="39">
        <f>B293*C293/$F$4</f>
        <v>0</v>
      </c>
      <c r="E293" s="39">
        <f>B293*$E$4/$F$4</f>
        <v>0.00084446686027397</v>
      </c>
      <c r="F293" s="37">
        <v>219614161.4</v>
      </c>
    </row>
    <row r="294" spans="1:6" customHeight="1" ht="12.75">
      <c r="A294" s="33">
        <v>42293</v>
      </c>
      <c r="B294" s="34">
        <v>76.870147</v>
      </c>
      <c r="C294" s="38">
        <v>0.0</v>
      </c>
      <c r="D294" s="39">
        <f>B294*C294/$F$4</f>
        <v>0</v>
      </c>
      <c r="E294" s="39">
        <f>B294*$E$4/$F$4</f>
        <v>0.00084241256986301</v>
      </c>
      <c r="F294" s="37">
        <v>219079918.6</v>
      </c>
    </row>
    <row r="295" spans="1:6" customHeight="1" ht="12.75">
      <c r="A295" s="33">
        <v>42294</v>
      </c>
      <c r="B295" s="34">
        <v>76.870147</v>
      </c>
      <c r="C295" s="38">
        <v>0.0</v>
      </c>
      <c r="D295" s="39">
        <f>B295*C295/$F$4</f>
        <v>0</v>
      </c>
      <c r="E295" s="39">
        <f>B295*$E$4/$F$4</f>
        <v>0.00084241256986301</v>
      </c>
      <c r="F295" s="37">
        <v>219079918.6</v>
      </c>
    </row>
    <row r="296" spans="1:6" customHeight="1" ht="12.75">
      <c r="A296" s="33">
        <v>42295</v>
      </c>
      <c r="B296" s="34">
        <v>76.870147</v>
      </c>
      <c r="C296" s="38">
        <v>0.0</v>
      </c>
      <c r="D296" s="39">
        <f>B296*C296/$F$4</f>
        <v>0</v>
      </c>
      <c r="E296" s="39">
        <f>B296*$E$4/$F$4</f>
        <v>0.00084241256986301</v>
      </c>
      <c r="F296" s="37">
        <v>219079918.6</v>
      </c>
    </row>
    <row r="297" spans="1:6" customHeight="1" ht="12.75">
      <c r="A297" s="33">
        <v>42296</v>
      </c>
      <c r="B297" s="34">
        <v>76.51096</v>
      </c>
      <c r="C297" s="38">
        <v>0.0</v>
      </c>
      <c r="D297" s="39">
        <f>B297*C297/$F$4</f>
        <v>0</v>
      </c>
      <c r="E297" s="39">
        <f>B297*$E$4/$F$4</f>
        <v>0.0008384762739726</v>
      </c>
      <c r="F297" s="37">
        <v>218056236.3</v>
      </c>
    </row>
    <row r="298" spans="1:6" customHeight="1" ht="12.75">
      <c r="A298" s="33">
        <v>42297</v>
      </c>
      <c r="B298" s="34">
        <v>76.705165</v>
      </c>
      <c r="C298" s="38">
        <v>0.0</v>
      </c>
      <c r="D298" s="39">
        <f>B298*C298/$F$4</f>
        <v>0</v>
      </c>
      <c r="E298" s="39">
        <f>B298*$E$4/$F$4</f>
        <v>0.00084060454794521</v>
      </c>
      <c r="F298" s="37">
        <v>218609719.8</v>
      </c>
    </row>
    <row r="299" spans="1:6" customHeight="1" ht="12.75">
      <c r="A299" s="33">
        <v>42298</v>
      </c>
      <c r="B299" s="34">
        <v>75.819905</v>
      </c>
      <c r="C299" s="38">
        <v>0.0</v>
      </c>
      <c r="D299" s="39">
        <f>B299*C299/$F$4</f>
        <v>0</v>
      </c>
      <c r="E299" s="39">
        <f>B299*$E$4/$F$4</f>
        <v>0.00083090306849315</v>
      </c>
      <c r="F299" s="37">
        <v>216086729.5</v>
      </c>
    </row>
    <row r="300" spans="1:6" customHeight="1" ht="12.75">
      <c r="A300" s="33">
        <v>42299</v>
      </c>
      <c r="B300" s="34">
        <v>75.743886</v>
      </c>
      <c r="C300" s="38">
        <v>0.0</v>
      </c>
      <c r="D300" s="39">
        <f>B300*C300/$F$4</f>
        <v>0</v>
      </c>
      <c r="E300" s="39">
        <f>B300*$E$4/$F$4</f>
        <v>0.00083006998356164</v>
      </c>
      <c r="F300" s="37">
        <v>215870073.8</v>
      </c>
    </row>
    <row r="301" spans="1:6" customHeight="1" ht="12.75">
      <c r="A301" s="33">
        <v>42300</v>
      </c>
      <c r="B301" s="34">
        <v>75.482283</v>
      </c>
      <c r="C301" s="38">
        <v>0.0</v>
      </c>
      <c r="D301" s="39">
        <f>B301*C301/$F$4</f>
        <v>0</v>
      </c>
      <c r="E301" s="39">
        <f>B301*$E$4/$F$4</f>
        <v>0.00082720310136986</v>
      </c>
      <c r="F301" s="37">
        <v>215124506.7</v>
      </c>
    </row>
    <row r="302" spans="1:6" customHeight="1" ht="12.75">
      <c r="A302" s="33">
        <v>42301</v>
      </c>
      <c r="B302" s="34">
        <v>75.482283</v>
      </c>
      <c r="C302" s="38">
        <v>0.0</v>
      </c>
      <c r="D302" s="39">
        <f>B302*C302/$F$4</f>
        <v>0</v>
      </c>
      <c r="E302" s="39">
        <f>B302*$E$4/$F$4</f>
        <v>0.00082720310136986</v>
      </c>
      <c r="F302" s="37">
        <v>215124506.7</v>
      </c>
    </row>
    <row r="303" spans="1:6" customHeight="1" ht="12.75">
      <c r="A303" s="33">
        <v>42302</v>
      </c>
      <c r="B303" s="34">
        <v>75.482283</v>
      </c>
      <c r="C303" s="38">
        <v>0.0</v>
      </c>
      <c r="D303" s="39">
        <f>B303*C303/$F$4</f>
        <v>0</v>
      </c>
      <c r="E303" s="39">
        <f>B303*$E$4/$F$4</f>
        <v>0.00082720310136986</v>
      </c>
      <c r="F303" s="37">
        <v>215124506.7</v>
      </c>
    </row>
    <row r="304" spans="1:6" customHeight="1" ht="12.75">
      <c r="A304" s="33">
        <v>42303</v>
      </c>
      <c r="B304" s="34">
        <v>75.593519</v>
      </c>
      <c r="C304" s="38">
        <v>0.0</v>
      </c>
      <c r="D304" s="39">
        <f>B304*C304/$F$4</f>
        <v>0</v>
      </c>
      <c r="E304" s="39">
        <f>B304*$E$4/$F$4</f>
        <v>0.0008284221260274</v>
      </c>
      <c r="F304" s="37">
        <v>215441528.1</v>
      </c>
    </row>
    <row r="305" spans="1:6" customHeight="1" ht="12.75">
      <c r="A305" s="33">
        <v>42304</v>
      </c>
      <c r="B305" s="34">
        <v>74.993179</v>
      </c>
      <c r="C305" s="38">
        <v>0.0</v>
      </c>
      <c r="D305" s="39">
        <f>B305*C305/$F$4</f>
        <v>0</v>
      </c>
      <c r="E305" s="39">
        <f>B305*$E$4/$F$4</f>
        <v>0.00082184305753425</v>
      </c>
      <c r="F305" s="37">
        <v>213730559.3</v>
      </c>
    </row>
    <row r="306" spans="1:6" customHeight="1" ht="12.75">
      <c r="A306" s="33">
        <v>42305</v>
      </c>
      <c r="B306" s="34">
        <v>75.517118</v>
      </c>
      <c r="C306" s="38">
        <v>0.0</v>
      </c>
      <c r="D306" s="39">
        <f>B306*C306/$F$4</f>
        <v>0</v>
      </c>
      <c r="E306" s="39">
        <f>B306*$E$4/$F$4</f>
        <v>0.00082758485479452</v>
      </c>
      <c r="F306" s="37">
        <v>215223786.2</v>
      </c>
    </row>
    <row r="307" spans="1:6" customHeight="1" ht="12.75">
      <c r="A307" s="33">
        <v>42306</v>
      </c>
      <c r="B307" s="34">
        <v>75.384414</v>
      </c>
      <c r="C307" s="38">
        <v>0.0</v>
      </c>
      <c r="D307" s="39">
        <f>B307*C307/$F$4</f>
        <v>0</v>
      </c>
      <c r="E307" s="39">
        <f>B307*$E$4/$F$4</f>
        <v>0.00082613056438356</v>
      </c>
      <c r="F307" s="37">
        <v>214845580.6</v>
      </c>
    </row>
    <row r="308" spans="1:6" customHeight="1" ht="12.75">
      <c r="A308" s="33">
        <v>42307</v>
      </c>
      <c r="B308" s="34">
        <v>75.883198</v>
      </c>
      <c r="C308" s="38">
        <v>0.0</v>
      </c>
      <c r="D308" s="39">
        <f>B308*C308/$F$4</f>
        <v>0</v>
      </c>
      <c r="E308" s="39">
        <f>B308*$E$4/$F$4</f>
        <v>0.00083159669041096</v>
      </c>
      <c r="F308" s="37">
        <v>216267113.2</v>
      </c>
    </row>
    <row r="309" spans="1:6" customHeight="1" ht="12.75">
      <c r="A309" s="33">
        <v>42308</v>
      </c>
      <c r="B309" s="34">
        <v>75.883198</v>
      </c>
      <c r="C309" s="38">
        <v>0.0</v>
      </c>
      <c r="D309" s="39">
        <f>B309*C309/$F$4</f>
        <v>0</v>
      </c>
      <c r="E309" s="39">
        <f>B309*$E$4/$F$4</f>
        <v>0.00083159669041096</v>
      </c>
      <c r="F309" s="37">
        <v>216267113.2</v>
      </c>
    </row>
    <row r="310" spans="1:6" customHeight="1" ht="12.75">
      <c r="A310" s="33">
        <v>42309</v>
      </c>
      <c r="B310" s="34">
        <v>75.883198</v>
      </c>
      <c r="C310" s="35">
        <v>0.0</v>
      </c>
      <c r="D310" s="39">
        <f>B310*C310/$F$3</f>
        <v>0</v>
      </c>
      <c r="E310" s="39">
        <f>B310*$E$4/$F$3</f>
        <v>0.00082932456830601</v>
      </c>
      <c r="F310" s="37">
        <v>216267113.2</v>
      </c>
    </row>
    <row r="311" spans="1:6" customHeight="1" ht="12.75">
      <c r="A311" s="33">
        <v>42310</v>
      </c>
      <c r="B311" s="34">
        <v>75.864973</v>
      </c>
      <c r="C311" s="35">
        <v>0.0</v>
      </c>
      <c r="D311" s="39">
        <f>B311*C311/$F$3</f>
        <v>0</v>
      </c>
      <c r="E311" s="39">
        <f>B311*$E$4/$F$3</f>
        <v>0.00082912538797814</v>
      </c>
      <c r="F311" s="37">
        <v>216215172.2</v>
      </c>
    </row>
    <row r="312" spans="1:6" customHeight="1" ht="12.75">
      <c r="A312" s="33">
        <v>42311</v>
      </c>
      <c r="B312" s="34">
        <v>75.716604</v>
      </c>
      <c r="C312" s="35">
        <v>0.0</v>
      </c>
      <c r="D312" s="39">
        <f>B312*C312/$F$3</f>
        <v>0</v>
      </c>
      <c r="E312" s="39">
        <f>B312*$E$4/$F$3</f>
        <v>0.00082750386885246</v>
      </c>
      <c r="F312" s="37">
        <v>215792322.2</v>
      </c>
    </row>
    <row r="313" spans="1:6" customHeight="1" ht="12.75">
      <c r="A313" s="33">
        <v>42312</v>
      </c>
      <c r="B313" s="34">
        <v>75.56306</v>
      </c>
      <c r="C313" s="35">
        <v>0.0</v>
      </c>
      <c r="D313" s="39">
        <f>B313*C313/$F$3</f>
        <v>0</v>
      </c>
      <c r="E313" s="39">
        <f>B313*$E$4/$F$3</f>
        <v>0.00082582579234973</v>
      </c>
      <c r="F313" s="37">
        <v>215354721.2</v>
      </c>
    </row>
    <row r="314" spans="1:6" customHeight="1" ht="12.75">
      <c r="A314" s="33">
        <v>42313</v>
      </c>
      <c r="B314" s="34">
        <v>75.412998</v>
      </c>
      <c r="C314" s="35">
        <v>0.0</v>
      </c>
      <c r="D314" s="39">
        <f>B314*C314/$F$3</f>
        <v>0</v>
      </c>
      <c r="E314" s="39">
        <f>B314*$E$4/$F$3</f>
        <v>0.0008241857704918</v>
      </c>
      <c r="F314" s="37">
        <v>214927044.9</v>
      </c>
    </row>
    <row r="315" spans="1:6" customHeight="1" ht="12.75">
      <c r="A315" s="33">
        <v>42314</v>
      </c>
      <c r="B315" s="34">
        <v>74.645052</v>
      </c>
      <c r="C315" s="35">
        <v>0.0</v>
      </c>
      <c r="D315" s="39">
        <f>B315*C315/$F$3</f>
        <v>0</v>
      </c>
      <c r="E315" s="39">
        <f>B315*$E$4/$F$3</f>
        <v>0.00081579291803279</v>
      </c>
      <c r="F315" s="37">
        <v>212738397.3</v>
      </c>
    </row>
    <row r="316" spans="1:6" customHeight="1" ht="12.75">
      <c r="A316" s="33">
        <v>42315</v>
      </c>
      <c r="B316" s="34">
        <v>74.645052</v>
      </c>
      <c r="C316" s="35">
        <v>0.0</v>
      </c>
      <c r="D316" s="39">
        <f>B316*C316/$F$3</f>
        <v>0</v>
      </c>
      <c r="E316" s="39">
        <f>B316*$E$4/$F$3</f>
        <v>0.00081579291803279</v>
      </c>
      <c r="F316" s="37">
        <v>212738397.3</v>
      </c>
    </row>
    <row r="317" spans="1:6" customHeight="1" ht="12.75">
      <c r="A317" s="33">
        <v>42316</v>
      </c>
      <c r="B317" s="34">
        <v>74.645052</v>
      </c>
      <c r="C317" s="35">
        <v>0.0</v>
      </c>
      <c r="D317" s="39">
        <f>B317*C317/$F$3</f>
        <v>0</v>
      </c>
      <c r="E317" s="39">
        <f>B317*$E$4/$F$3</f>
        <v>0.00081579291803279</v>
      </c>
      <c r="F317" s="37">
        <v>212738397.3</v>
      </c>
    </row>
    <row r="318" spans="1:6" customHeight="1" ht="12.75">
      <c r="A318" s="33">
        <v>42317</v>
      </c>
      <c r="B318" s="34">
        <v>74.776364</v>
      </c>
      <c r="C318" s="35">
        <v>0.0</v>
      </c>
      <c r="D318" s="39">
        <f>B318*C318/$F$3</f>
        <v>0</v>
      </c>
      <c r="E318" s="39">
        <f>B318*$E$4/$F$3</f>
        <v>0.00081722802185792</v>
      </c>
      <c r="F318" s="37">
        <v>213112638.8</v>
      </c>
    </row>
    <row r="319" spans="1:6" customHeight="1" ht="12.75">
      <c r="A319" s="33">
        <v>42318</v>
      </c>
      <c r="B319" s="34">
        <v>74.851662</v>
      </c>
      <c r="C319" s="35">
        <v>0.0</v>
      </c>
      <c r="D319" s="39">
        <f>B319*C319/$F$3</f>
        <v>0</v>
      </c>
      <c r="E319" s="39">
        <f>B319*$E$4/$F$3</f>
        <v>0.00081805095081967</v>
      </c>
      <c r="F319" s="37">
        <v>213327236.3</v>
      </c>
    </row>
    <row r="320" spans="1:6" customHeight="1" ht="12.75">
      <c r="A320" s="33">
        <v>42319</v>
      </c>
      <c r="B320" s="34">
        <v>74.802902</v>
      </c>
      <c r="C320" s="35">
        <v>0.0</v>
      </c>
      <c r="D320" s="39">
        <f>B320*C320/$F$3</f>
        <v>0</v>
      </c>
      <c r="E320" s="39">
        <f>B320*$E$4/$F$3</f>
        <v>0.00081751805464481</v>
      </c>
      <c r="F320" s="37">
        <v>213188271.5</v>
      </c>
    </row>
    <row r="321" spans="1:6" customHeight="1" ht="12.75">
      <c r="A321" s="33">
        <v>42320</v>
      </c>
      <c r="B321" s="34">
        <v>74.566098</v>
      </c>
      <c r="C321" s="35">
        <v>0.0</v>
      </c>
      <c r="D321" s="39">
        <f>B321*C321/$F$3</f>
        <v>0</v>
      </c>
      <c r="E321" s="39">
        <f>B321*$E$4/$F$3</f>
        <v>0.00081493003278689</v>
      </c>
      <c r="F321" s="37">
        <v>212513380.2</v>
      </c>
    </row>
    <row r="322" spans="1:6" customHeight="1" ht="12.75">
      <c r="A322" s="33">
        <v>42321</v>
      </c>
      <c r="B322" s="34">
        <v>74.379284</v>
      </c>
      <c r="C322" s="35">
        <v>0.0</v>
      </c>
      <c r="D322" s="39">
        <f>B322*C322/$F$3</f>
        <v>0</v>
      </c>
      <c r="E322" s="39">
        <f>B322*$E$4/$F$3</f>
        <v>0.00081288834972678</v>
      </c>
      <c r="F322" s="37">
        <v>211980958.4</v>
      </c>
    </row>
    <row r="323" spans="1:6" customHeight="1" ht="12.75">
      <c r="A323" s="33">
        <v>42322</v>
      </c>
      <c r="B323" s="34">
        <v>74.379284</v>
      </c>
      <c r="C323" s="35">
        <v>0.0</v>
      </c>
      <c r="D323" s="39">
        <f>B323*C323/$F$3</f>
        <v>0</v>
      </c>
      <c r="E323" s="39">
        <f>B323*$E$4/$F$3</f>
        <v>0.00081288834972678</v>
      </c>
      <c r="F323" s="37">
        <v>211980958.4</v>
      </c>
    </row>
    <row r="324" spans="1:6" customHeight="1" ht="12.75">
      <c r="A324" s="33">
        <v>42323</v>
      </c>
      <c r="B324" s="34">
        <v>74.379284</v>
      </c>
      <c r="C324" s="35">
        <v>0.0</v>
      </c>
      <c r="D324" s="39">
        <f>B324*C324/$F$3</f>
        <v>0</v>
      </c>
      <c r="E324" s="39">
        <f>B324*$E$4/$F$3</f>
        <v>0.00081288834972678</v>
      </c>
      <c r="F324" s="37">
        <v>211980958.4</v>
      </c>
    </row>
    <row r="325" spans="1:6" customHeight="1" ht="12.75">
      <c r="A325" s="33">
        <v>42324</v>
      </c>
      <c r="B325" s="34">
        <v>74.25051</v>
      </c>
      <c r="C325" s="35">
        <v>0.0</v>
      </c>
      <c r="D325" s="39">
        <f>B325*C325/$F$3</f>
        <v>0</v>
      </c>
      <c r="E325" s="39">
        <f>B325*$E$4/$F$3</f>
        <v>0.00081148098360656</v>
      </c>
      <c r="F325" s="37">
        <v>211613954</v>
      </c>
    </row>
    <row r="326" spans="1:6" customHeight="1" ht="12.75">
      <c r="A326" s="33">
        <v>42325</v>
      </c>
      <c r="B326" s="34">
        <v>74.508855</v>
      </c>
      <c r="C326" s="35">
        <v>0.0</v>
      </c>
      <c r="D326" s="39">
        <f>B326*C326/$F$3</f>
        <v>0</v>
      </c>
      <c r="E326" s="39">
        <f>B326*$E$4/$F$3</f>
        <v>0.00081430442622951</v>
      </c>
      <c r="F326" s="37">
        <v>212350237</v>
      </c>
    </row>
    <row r="327" spans="1:6" customHeight="1" ht="12.75">
      <c r="A327" s="33">
        <v>42326</v>
      </c>
      <c r="B327" s="34">
        <v>74.387993</v>
      </c>
      <c r="C327" s="35">
        <v>0.0</v>
      </c>
      <c r="D327" s="39">
        <f>B327*C327/$F$3</f>
        <v>0</v>
      </c>
      <c r="E327" s="39">
        <f>B327*$E$4/$F$3</f>
        <v>0.00081298353005464</v>
      </c>
      <c r="F327" s="37">
        <v>212005778.9</v>
      </c>
    </row>
    <row r="328" spans="1:6" customHeight="1" ht="12.75">
      <c r="A328" s="33">
        <v>42327</v>
      </c>
      <c r="B328" s="34">
        <v>74.813274</v>
      </c>
      <c r="C328" s="35">
        <v>0.0</v>
      </c>
      <c r="D328" s="39">
        <f>B328*C328/$F$3</f>
        <v>0</v>
      </c>
      <c r="E328" s="39">
        <f>B328*$E$4/$F$3</f>
        <v>0.00081763140983607</v>
      </c>
      <c r="F328" s="37">
        <v>213217832.1</v>
      </c>
    </row>
    <row r="329" spans="1:6" customHeight="1" ht="12.75">
      <c r="A329" s="33">
        <v>42328</v>
      </c>
      <c r="B329" s="34">
        <v>74.463175</v>
      </c>
      <c r="C329" s="35">
        <v>0.0005</v>
      </c>
      <c r="D329" s="39">
        <f>B329*C329/$F$3</f>
        <v>0.0001017256489071</v>
      </c>
      <c r="E329" s="39">
        <f>B329*$E$4/$F$3</f>
        <v>0.00081380519125683</v>
      </c>
      <c r="F329" s="37">
        <v>212220047.4</v>
      </c>
    </row>
    <row r="330" spans="1:6" customHeight="1" ht="12.75">
      <c r="A330" s="33">
        <v>42329</v>
      </c>
      <c r="B330" s="34">
        <v>74.463175</v>
      </c>
      <c r="C330" s="35">
        <v>0.0005</v>
      </c>
      <c r="D330" s="39">
        <f>B330*C330/$F$3</f>
        <v>0.0001017256489071</v>
      </c>
      <c r="E330" s="39">
        <f>B330*$E$4/$F$3</f>
        <v>0.00081380519125683</v>
      </c>
      <c r="F330" s="37">
        <v>212220047.4</v>
      </c>
    </row>
    <row r="331" spans="1:6" customHeight="1" ht="12.75">
      <c r="A331" s="33">
        <v>42330</v>
      </c>
      <c r="B331" s="34">
        <v>74.463175</v>
      </c>
      <c r="C331" s="35">
        <v>0.0005</v>
      </c>
      <c r="D331" s="39">
        <f>B331*C331/$F$3</f>
        <v>0.0001017256489071</v>
      </c>
      <c r="E331" s="39">
        <f>B331*$E$4/$F$3</f>
        <v>0.00081380519125683</v>
      </c>
      <c r="F331" s="37">
        <v>212220047.4</v>
      </c>
    </row>
    <row r="332" spans="1:6" customHeight="1" ht="12.75">
      <c r="A332" s="33">
        <v>42331</v>
      </c>
      <c r="B332" s="34">
        <v>74.297935</v>
      </c>
      <c r="C332" s="35">
        <v>0.0</v>
      </c>
      <c r="D332" s="39">
        <f>B332*C332/$F$3</f>
        <v>0</v>
      </c>
      <c r="E332" s="39">
        <f>B332*$E$4/$F$3</f>
        <v>0.00081199928961749</v>
      </c>
      <c r="F332" s="37">
        <v>211749116</v>
      </c>
    </row>
    <row r="333" spans="1:6" customHeight="1" ht="12.75">
      <c r="A333" s="33">
        <v>42332</v>
      </c>
      <c r="B333" s="34">
        <v>74.428046</v>
      </c>
      <c r="C333" s="35">
        <v>0.0</v>
      </c>
      <c r="D333" s="39">
        <f>B333*C333/$F$3</f>
        <v>0</v>
      </c>
      <c r="E333" s="39">
        <f>B333*$E$4/$F$3</f>
        <v>0.00081342126775956</v>
      </c>
      <c r="F333" s="37">
        <v>212119930.9</v>
      </c>
    </row>
    <row r="334" spans="1:6" customHeight="1" ht="12.75">
      <c r="A334" s="33">
        <v>42333</v>
      </c>
      <c r="B334" s="34">
        <v>74.549401</v>
      </c>
      <c r="C334" s="35">
        <v>0.0</v>
      </c>
      <c r="D334" s="39">
        <f>B334*C334/$F$3</f>
        <v>0</v>
      </c>
      <c r="E334" s="39">
        <f>B334*$E$4/$F$3</f>
        <v>0.00081474755191257</v>
      </c>
      <c r="F334" s="37">
        <v>212465792.9</v>
      </c>
    </row>
    <row r="335" spans="1:6" customHeight="1" ht="12.75">
      <c r="A335" s="33">
        <v>42334</v>
      </c>
      <c r="B335" s="34">
        <v>74.549401</v>
      </c>
      <c r="C335" s="35">
        <v>0.0</v>
      </c>
      <c r="D335" s="39">
        <f>B335*C335/$F$3</f>
        <v>0</v>
      </c>
      <c r="E335" s="39">
        <f>B335*$E$4/$F$3</f>
        <v>0.00081474755191257</v>
      </c>
      <c r="F335" s="37">
        <v>212465792.9</v>
      </c>
    </row>
    <row r="336" spans="1:6" customHeight="1" ht="12.75">
      <c r="A336" s="33">
        <v>42335</v>
      </c>
      <c r="B336" s="34">
        <v>74.259712</v>
      </c>
      <c r="C336" s="35">
        <v>0.0</v>
      </c>
      <c r="D336" s="39">
        <f>B336*C336/$F$3</f>
        <v>0</v>
      </c>
      <c r="E336" s="39">
        <f>B336*$E$4/$F$3</f>
        <v>0.00081158155191257</v>
      </c>
      <c r="F336" s="37">
        <v>211640179.6</v>
      </c>
    </row>
    <row r="337" spans="1:6" customHeight="1" ht="12.75">
      <c r="A337" s="33">
        <v>42336</v>
      </c>
      <c r="B337" s="34">
        <v>74.259712</v>
      </c>
      <c r="C337" s="35">
        <v>0.0</v>
      </c>
      <c r="D337" s="39">
        <f>B337*C337/$F$3</f>
        <v>0</v>
      </c>
      <c r="E337" s="39">
        <f>B337*$E$4/$F$3</f>
        <v>0.00081158155191257</v>
      </c>
      <c r="F337" s="37">
        <v>211640179.6</v>
      </c>
    </row>
    <row r="338" spans="1:6" customHeight="1" ht="12.75">
      <c r="A338" s="33">
        <v>42337</v>
      </c>
      <c r="B338" s="34">
        <v>74.259712</v>
      </c>
      <c r="C338" s="35">
        <v>0.0</v>
      </c>
      <c r="D338" s="39">
        <f>B338*C338/$F$3</f>
        <v>0</v>
      </c>
      <c r="E338" s="39">
        <f>B338*$E$4/$F$3</f>
        <v>0.00081158155191257</v>
      </c>
      <c r="F338" s="37">
        <v>211640179.6</v>
      </c>
    </row>
    <row r="339" spans="1:6" customHeight="1" ht="12.75">
      <c r="A339" s="33">
        <v>42338</v>
      </c>
      <c r="B339" s="34">
        <v>74.532147</v>
      </c>
      <c r="C339" s="35">
        <v>0.0</v>
      </c>
      <c r="D339" s="39">
        <f>B339*C339/$F$3</f>
        <v>0</v>
      </c>
      <c r="E339" s="39">
        <f>B339*$E$4/$F$3</f>
        <v>0.00081455898360656</v>
      </c>
      <c r="F339" s="37">
        <v>212416618.9</v>
      </c>
    </row>
    <row r="340" spans="1:6" customHeight="1" ht="12.75">
      <c r="A340" s="33">
        <v>42339</v>
      </c>
      <c r="B340" s="34">
        <v>74.216443</v>
      </c>
      <c r="C340" s="38">
        <v>0.0</v>
      </c>
      <c r="D340" s="39">
        <f>B340*C340/$F$3</f>
        <v>0</v>
      </c>
      <c r="E340" s="39">
        <f>B340*$E$4/$F$3</f>
        <v>0.00081110866666667</v>
      </c>
      <c r="F340" s="37">
        <v>207806039.5</v>
      </c>
    </row>
    <row r="341" spans="1:6" customHeight="1" ht="12.75">
      <c r="A341" s="33">
        <v>42340</v>
      </c>
      <c r="B341" s="34">
        <v>74.357418</v>
      </c>
      <c r="C341" s="38">
        <v>0.0</v>
      </c>
      <c r="D341" s="39">
        <f>B341*C341/$F$3</f>
        <v>0</v>
      </c>
      <c r="E341" s="39">
        <f>B341*$E$4/$F$3</f>
        <v>0.00081264937704918</v>
      </c>
      <c r="F341" s="37">
        <v>208200771.3</v>
      </c>
    </row>
    <row r="342" spans="1:6" customHeight="1" ht="12.75">
      <c r="A342" s="33">
        <v>42341</v>
      </c>
      <c r="B342" s="34">
        <v>74.101228</v>
      </c>
      <c r="C342" s="38">
        <v>0.0</v>
      </c>
      <c r="D342" s="39">
        <f>B342*C342/$F$3</f>
        <v>0</v>
      </c>
      <c r="E342" s="39">
        <f>B342*$E$4/$F$3</f>
        <v>0.0008098494863388</v>
      </c>
      <c r="F342" s="37">
        <v>207483437.8</v>
      </c>
    </row>
    <row r="343" spans="1:6" customHeight="1" ht="12.75">
      <c r="A343" s="33">
        <v>42342</v>
      </c>
      <c r="B343" s="34">
        <v>74.343028</v>
      </c>
      <c r="C343" s="38">
        <v>0.0</v>
      </c>
      <c r="D343" s="39">
        <f>B343*C343/$F$3</f>
        <v>0</v>
      </c>
      <c r="E343" s="39">
        <f>B343*$E$4/$F$3</f>
        <v>0.00081249210928962</v>
      </c>
      <c r="F343" s="37">
        <v>204443327.4</v>
      </c>
    </row>
    <row r="344" spans="1:6" customHeight="1" ht="12.75">
      <c r="A344" s="33">
        <v>42343</v>
      </c>
      <c r="B344" s="34">
        <v>74.343028</v>
      </c>
      <c r="C344" s="38">
        <v>0.0</v>
      </c>
      <c r="D344" s="39">
        <f>B344*C344/$F$3</f>
        <v>0</v>
      </c>
      <c r="E344" s="39">
        <f>B344*$E$4/$F$3</f>
        <v>0.00081249210928962</v>
      </c>
      <c r="F344" s="37">
        <v>204443327.4</v>
      </c>
    </row>
    <row r="345" spans="1:6" customHeight="1" ht="12.75">
      <c r="A345" s="33">
        <v>42344</v>
      </c>
      <c r="B345" s="34">
        <v>74.343028</v>
      </c>
      <c r="C345" s="38">
        <v>0.0</v>
      </c>
      <c r="D345" s="39">
        <f>B345*C345/$F$3</f>
        <v>0</v>
      </c>
      <c r="E345" s="39">
        <f>B345*$E$4/$F$3</f>
        <v>0.00081249210928962</v>
      </c>
      <c r="F345" s="37">
        <v>204443327.4</v>
      </c>
    </row>
    <row r="346" spans="1:6" customHeight="1" ht="12.75">
      <c r="A346" s="33">
        <v>42345</v>
      </c>
      <c r="B346" s="34">
        <v>73.584297</v>
      </c>
      <c r="C346" s="38">
        <v>0.0</v>
      </c>
      <c r="D346" s="39">
        <f>B346*C346/$F$3</f>
        <v>0</v>
      </c>
      <c r="E346" s="39">
        <f>B346*$E$4/$F$3</f>
        <v>0.00080419996721311</v>
      </c>
      <c r="F346" s="37">
        <v>202356815.6</v>
      </c>
    </row>
    <row r="347" spans="1:6" customHeight="1" ht="12.75">
      <c r="A347" s="33">
        <v>42346</v>
      </c>
      <c r="B347" s="34">
        <v>73.208953</v>
      </c>
      <c r="C347" s="38">
        <v>0.0</v>
      </c>
      <c r="D347" s="39">
        <f>B347*C347/$F$3</f>
        <v>0</v>
      </c>
      <c r="E347" s="39">
        <f>B347*$E$4/$F$3</f>
        <v>0.00080009784699454</v>
      </c>
      <c r="F347" s="37">
        <v>201324619.7</v>
      </c>
    </row>
    <row r="348" spans="1:6" customHeight="1" ht="12.75">
      <c r="A348" s="33">
        <v>42347</v>
      </c>
      <c r="B348" s="34">
        <v>73.213553</v>
      </c>
      <c r="C348" s="38">
        <v>0.0</v>
      </c>
      <c r="D348" s="39">
        <f>B348*C348/$F$3</f>
        <v>0</v>
      </c>
      <c r="E348" s="39">
        <f>B348*$E$4/$F$3</f>
        <v>0.00080014812021858</v>
      </c>
      <c r="F348" s="37">
        <v>201337271.7</v>
      </c>
    </row>
    <row r="349" spans="1:6" customHeight="1" ht="12.75">
      <c r="A349" s="33">
        <v>42348</v>
      </c>
      <c r="B349" s="34">
        <v>73.021513</v>
      </c>
      <c r="C349" s="38">
        <v>0.0</v>
      </c>
      <c r="D349" s="39">
        <f>B349*C349/$F$3</f>
        <v>0</v>
      </c>
      <c r="E349" s="39">
        <f>B349*$E$4/$F$3</f>
        <v>0.00079804932240437</v>
      </c>
      <c r="F349" s="37">
        <v>200809160.1</v>
      </c>
    </row>
    <row r="350" spans="1:6" customHeight="1" ht="12.75">
      <c r="A350" s="33">
        <v>42349</v>
      </c>
      <c r="B350" s="34">
        <v>72.403789</v>
      </c>
      <c r="C350" s="38">
        <v>0.0</v>
      </c>
      <c r="D350" s="39">
        <f>B350*C350/$F$3</f>
        <v>0</v>
      </c>
      <c r="E350" s="39">
        <f>B350*$E$4/$F$3</f>
        <v>0.00079129824043716</v>
      </c>
      <c r="F350" s="37">
        <v>199110419.7</v>
      </c>
    </row>
    <row r="351" spans="1:6" customHeight="1" ht="12.75">
      <c r="A351" s="33">
        <v>42350</v>
      </c>
      <c r="B351" s="34">
        <v>72.403789</v>
      </c>
      <c r="C351" s="38">
        <v>0.0</v>
      </c>
      <c r="D351" s="39">
        <f>B351*C351/$F$3</f>
        <v>0</v>
      </c>
      <c r="E351" s="39">
        <f>B351*$E$4/$F$3</f>
        <v>0.00079129824043716</v>
      </c>
      <c r="F351" s="37">
        <v>199110419.7</v>
      </c>
    </row>
    <row r="352" spans="1:6" customHeight="1" ht="12.75">
      <c r="A352" s="33">
        <v>42351</v>
      </c>
      <c r="B352" s="34">
        <v>72.403789</v>
      </c>
      <c r="C352" s="38">
        <v>0.0</v>
      </c>
      <c r="D352" s="39">
        <f>B352*C352/$F$3</f>
        <v>0</v>
      </c>
      <c r="E352" s="39">
        <f>B352*$E$4/$F$3</f>
        <v>0.00079129824043716</v>
      </c>
      <c r="F352" s="37">
        <v>199110419.7</v>
      </c>
    </row>
    <row r="353" spans="1:6" customHeight="1" ht="12.75">
      <c r="A353" s="33">
        <v>42352</v>
      </c>
      <c r="B353" s="34">
        <v>72.176557</v>
      </c>
      <c r="C353" s="38">
        <v>0.0</v>
      </c>
      <c r="D353" s="39">
        <f>B353*C353/$F$3</f>
        <v>0</v>
      </c>
      <c r="E353" s="39">
        <f>B353*$E$4/$F$3</f>
        <v>0.00078881483060109</v>
      </c>
      <c r="F353" s="37">
        <v>198485532.5</v>
      </c>
    </row>
    <row r="354" spans="1:6" customHeight="1" ht="12.75">
      <c r="A354" s="33">
        <v>42353</v>
      </c>
      <c r="B354" s="34">
        <v>72.13904</v>
      </c>
      <c r="C354" s="38">
        <v>0.0</v>
      </c>
      <c r="D354" s="39">
        <f>B354*C354/$F$3</f>
        <v>0</v>
      </c>
      <c r="E354" s="39">
        <f>B354*$E$4/$F$3</f>
        <v>0.00078840480874317</v>
      </c>
      <c r="F354" s="37">
        <v>198382361.3</v>
      </c>
    </row>
    <row r="355" spans="1:6" customHeight="1" ht="12.75">
      <c r="A355" s="33">
        <v>42354</v>
      </c>
      <c r="B355" s="34">
        <v>71.762641</v>
      </c>
      <c r="C355" s="38">
        <v>0.0</v>
      </c>
      <c r="D355" s="39">
        <f>B355*C355/$F$3</f>
        <v>0</v>
      </c>
      <c r="E355" s="39">
        <f>B355*$E$4/$F$3</f>
        <v>0.00078429115846995</v>
      </c>
      <c r="F355" s="37">
        <v>197347261.9</v>
      </c>
    </row>
    <row r="356" spans="1:6" customHeight="1" ht="12.75">
      <c r="A356" s="33">
        <v>42355</v>
      </c>
      <c r="B356" s="34">
        <v>71.177632</v>
      </c>
      <c r="C356" s="38">
        <v>0.0</v>
      </c>
      <c r="D356" s="39">
        <f>B356*C356/$F$3</f>
        <v>0</v>
      </c>
      <c r="E356" s="39">
        <f>B356*$E$4/$F$3</f>
        <v>0.00077789761748634</v>
      </c>
      <c r="F356" s="37">
        <v>195738486.8</v>
      </c>
    </row>
    <row r="357" spans="1:6" customHeight="1" ht="12.75">
      <c r="A357" s="33">
        <v>42356</v>
      </c>
      <c r="B357" s="34">
        <v>71.40321</v>
      </c>
      <c r="C357" s="38">
        <v>0.0</v>
      </c>
      <c r="D357" s="39">
        <f>B357*C357/$F$3</f>
        <v>0</v>
      </c>
      <c r="E357" s="39">
        <f>B357*$E$4/$F$3</f>
        <v>0.00078036295081967</v>
      </c>
      <c r="F357" s="37">
        <v>196358828.6</v>
      </c>
    </row>
    <row r="358" spans="1:6" customHeight="1" ht="12.75">
      <c r="A358" s="33">
        <v>42357</v>
      </c>
      <c r="B358" s="34">
        <v>71.40321</v>
      </c>
      <c r="C358" s="38">
        <v>0.0</v>
      </c>
      <c r="D358" s="39">
        <f>B358*C358/$F$3</f>
        <v>0</v>
      </c>
      <c r="E358" s="39">
        <f>B358*$E$4/$F$3</f>
        <v>0.00078036295081967</v>
      </c>
      <c r="F358" s="37">
        <v>196358828.6</v>
      </c>
    </row>
    <row r="359" spans="1:6" customHeight="1" ht="12.75">
      <c r="A359" s="33">
        <v>42358</v>
      </c>
      <c r="B359" s="34">
        <v>71.40321</v>
      </c>
      <c r="C359" s="38">
        <v>0.0</v>
      </c>
      <c r="D359" s="39">
        <f>B359*C359/$F$3</f>
        <v>0</v>
      </c>
      <c r="E359" s="39">
        <f>B359*$E$4/$F$3</f>
        <v>0.00078036295081967</v>
      </c>
      <c r="F359" s="37">
        <v>196358828.6</v>
      </c>
    </row>
    <row r="360" spans="1:6" customHeight="1" ht="12.75">
      <c r="A360" s="33">
        <v>42359</v>
      </c>
      <c r="B360" s="34">
        <v>70.981049</v>
      </c>
      <c r="C360" s="38">
        <v>0.0</v>
      </c>
      <c r="D360" s="39">
        <f>B360*C360/$F$3</f>
        <v>0</v>
      </c>
      <c r="E360" s="39">
        <f>B360*$E$4/$F$3</f>
        <v>0.00077574916939891</v>
      </c>
      <c r="F360" s="37">
        <v>195197883.9</v>
      </c>
    </row>
    <row r="361" spans="1:6" customHeight="1" ht="12.75">
      <c r="A361" s="33">
        <v>42360</v>
      </c>
      <c r="B361" s="34">
        <v>71.196723</v>
      </c>
      <c r="C361" s="38">
        <v>0.0</v>
      </c>
      <c r="D361" s="39">
        <f>B361*C361/$F$3</f>
        <v>0</v>
      </c>
      <c r="E361" s="39">
        <f>B361*$E$4/$F$3</f>
        <v>0.00077810626229508</v>
      </c>
      <c r="F361" s="37">
        <v>195790987.7</v>
      </c>
    </row>
    <row r="362" spans="1:6" customHeight="1" ht="12.75">
      <c r="A362" s="33">
        <v>42361</v>
      </c>
      <c r="B362" s="34">
        <v>71.59406</v>
      </c>
      <c r="C362" s="38">
        <v>0.0</v>
      </c>
      <c r="D362" s="39">
        <f>B362*C362/$F$3</f>
        <v>0</v>
      </c>
      <c r="E362" s="39">
        <f>B362*$E$4/$F$3</f>
        <v>0.0007824487431694</v>
      </c>
      <c r="F362" s="37">
        <v>196883666.3</v>
      </c>
    </row>
    <row r="363" spans="1:6" customHeight="1" ht="12.75">
      <c r="A363" s="33">
        <v>42362</v>
      </c>
      <c r="B363" s="34">
        <v>71.629693</v>
      </c>
      <c r="C363" s="38">
        <v>0.0</v>
      </c>
      <c r="D363" s="39">
        <f>B363*C363/$F$3</f>
        <v>0</v>
      </c>
      <c r="E363" s="39">
        <f>B363*$E$4/$F$3</f>
        <v>0.00078283817486339</v>
      </c>
      <c r="F363" s="37">
        <v>196981655.1</v>
      </c>
    </row>
    <row r="364" spans="1:6" customHeight="1" ht="12.75">
      <c r="A364" s="33">
        <v>42363</v>
      </c>
      <c r="B364" s="34">
        <v>71.629693</v>
      </c>
      <c r="C364" s="38">
        <v>0.0</v>
      </c>
      <c r="D364" s="39">
        <f>B364*C364/$F$3</f>
        <v>0</v>
      </c>
      <c r="E364" s="39">
        <f>B364*$E$4/$F$3</f>
        <v>0.00078283817486339</v>
      </c>
      <c r="F364" s="37">
        <v>196981655.1</v>
      </c>
    </row>
    <row r="365" spans="1:6" customHeight="1" ht="12.75">
      <c r="A365" s="33">
        <v>42364</v>
      </c>
      <c r="B365" s="34">
        <v>71.629693</v>
      </c>
      <c r="C365" s="38">
        <v>0.0</v>
      </c>
      <c r="D365" s="39">
        <f>B365*C365/$F$3</f>
        <v>0</v>
      </c>
      <c r="E365" s="39">
        <f>B365*$E$4/$F$3</f>
        <v>0.00078283817486339</v>
      </c>
      <c r="F365" s="37">
        <v>196981655.1</v>
      </c>
    </row>
    <row r="366" spans="1:6" customHeight="1" ht="12.75">
      <c r="A366" s="33">
        <v>42365</v>
      </c>
      <c r="B366" s="34">
        <v>71.629693</v>
      </c>
      <c r="C366" s="38">
        <v>0.0</v>
      </c>
      <c r="D366" s="39">
        <f>B366*C366/$F$3</f>
        <v>0</v>
      </c>
      <c r="E366" s="39">
        <f>B366*$E$4/$F$3</f>
        <v>0.00078283817486339</v>
      </c>
      <c r="F366" s="37">
        <v>196981655.1</v>
      </c>
    </row>
    <row r="367" spans="1:6" customHeight="1" ht="12.75">
      <c r="A367" s="33">
        <v>42366</v>
      </c>
      <c r="B367" s="34">
        <v>71.445808</v>
      </c>
      <c r="C367" s="38">
        <v>0.0</v>
      </c>
      <c r="D367" s="39">
        <f>B367*C367/$F$3</f>
        <v>0</v>
      </c>
      <c r="E367" s="39">
        <f>B367*$E$4/$F$3</f>
        <v>0.00078082850273224</v>
      </c>
      <c r="F367" s="37">
        <v>196475972.3</v>
      </c>
    </row>
    <row r="368" spans="1:6" customHeight="1" ht="12.75">
      <c r="A368" s="33">
        <v>42367</v>
      </c>
      <c r="B368" s="34">
        <v>71.661754</v>
      </c>
      <c r="C368" s="38">
        <v>0.0</v>
      </c>
      <c r="D368" s="39">
        <f>B368*C368/$F$3</f>
        <v>0</v>
      </c>
      <c r="E368" s="39">
        <f>B368*$E$4/$F$3</f>
        <v>0.00078318856830601</v>
      </c>
      <c r="F368" s="37">
        <v>204235999.2</v>
      </c>
    </row>
    <row r="369" spans="1:6" customHeight="1" ht="12.75">
      <c r="A369" s="33">
        <v>42368</v>
      </c>
      <c r="B369" s="34">
        <v>71.444246</v>
      </c>
      <c r="C369" s="38">
        <v>0.0</v>
      </c>
      <c r="D369" s="39">
        <f>B369*C369/$F$3</f>
        <v>0</v>
      </c>
      <c r="E369" s="39">
        <f>B369*$E$4/$F$3</f>
        <v>0.00078081143169399</v>
      </c>
      <c r="F369" s="37">
        <v>203616102.4</v>
      </c>
    </row>
    <row r="370" spans="1:6" customHeight="1" ht="12.75">
      <c r="A370" s="33">
        <v>42369</v>
      </c>
      <c r="B370" s="34">
        <v>71.423123</v>
      </c>
      <c r="C370" s="38">
        <v>0.0</v>
      </c>
      <c r="D370" s="39">
        <f>B370*C370/$F$3</f>
        <v>0</v>
      </c>
      <c r="E370" s="39">
        <f>B370*$E$4/$F$3</f>
        <v>0.00078058057923497</v>
      </c>
      <c r="F370" s="37">
        <v>203555900</v>
      </c>
    </row>
    <row r="371" spans="1:6" customHeight="1" ht="12.75">
      <c r="A371" s="33"/>
      <c r="B371" s="34"/>
      <c r="C371" s="38"/>
      <c r="D371" s="39"/>
      <c r="E371" s="39"/>
      <c r="F371" s="37"/>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14" outlineLevelRow="0" outlineLevelCol="0"/>
  <sheetData>
    <row r="1" spans="1:6" customHeight="1" ht="14.25">
      <c r="A1" s="25" t="s">
        <v>28</v>
      </c>
      <c r="B1" s="26"/>
      <c r="C1" s="26"/>
      <c r="D1" s="26"/>
      <c r="E1" s="26"/>
      <c r="F1" s="26"/>
    </row>
    <row r="2" spans="1:6" customHeight="1" ht="12.75">
      <c r="A2" s="28" t="s">
        <v>18</v>
      </c>
      <c r="B2" s="26"/>
      <c r="C2" s="26"/>
      <c r="D2" s="26"/>
      <c r="E2" s="29" t="s">
        <v>29</v>
      </c>
      <c r="F2" s="29"/>
    </row>
    <row r="3" spans="1:6" customHeight="1" ht="12.75">
      <c r="A3" s="31"/>
      <c r="B3" s="26"/>
      <c r="C3" s="26"/>
      <c r="D3" s="26"/>
      <c r="E3" s="32">
        <v>0.004</v>
      </c>
      <c r="F3" s="29">
        <v>365</v>
      </c>
    </row>
    <row r="4" spans="1:6" customHeight="1" ht="12.75">
      <c r="A4" s="9" t="s">
        <v>22</v>
      </c>
      <c r="B4" s="9" t="s">
        <v>23</v>
      </c>
      <c r="C4" s="9" t="s">
        <v>30</v>
      </c>
      <c r="D4" s="9" t="s">
        <v>31</v>
      </c>
      <c r="E4" s="9" t="s">
        <v>26</v>
      </c>
      <c r="F4" s="9" t="s">
        <v>27</v>
      </c>
    </row>
    <row r="5" spans="1:6" customHeight="1" ht="12.75">
      <c r="A5" s="33">
        <v>41640</v>
      </c>
      <c r="B5" s="34">
        <v>93.606833</v>
      </c>
      <c r="C5" s="35">
        <v>0.0051</v>
      </c>
      <c r="D5" s="39">
        <f>B5*C5/$F$3</f>
        <v>0.0013079310912329</v>
      </c>
      <c r="E5" s="39">
        <f>B5*$E$3/$F$3</f>
        <v>0.0010258283068493</v>
      </c>
      <c r="F5" s="37">
        <v>308902564.1</v>
      </c>
    </row>
    <row r="6" spans="1:6" customHeight="1" ht="12.75">
      <c r="A6" s="33">
        <v>41641</v>
      </c>
      <c r="B6" s="34">
        <v>93.464828</v>
      </c>
      <c r="C6" s="35">
        <v>0.0051</v>
      </c>
      <c r="D6" s="39">
        <f>B6*C6/$F$3</f>
        <v>0.0013059469117808</v>
      </c>
      <c r="E6" s="39">
        <f>B6*$E$3/$F$3</f>
        <v>0.0010242720876712</v>
      </c>
      <c r="F6" s="37">
        <v>308433937.7</v>
      </c>
    </row>
    <row r="7" spans="1:6" customHeight="1" ht="12.75">
      <c r="A7" s="33">
        <v>41642</v>
      </c>
      <c r="B7" s="34">
        <v>93.611843</v>
      </c>
      <c r="C7" s="35">
        <v>0.0063</v>
      </c>
      <c r="D7" s="39">
        <f>B7*C7/$F$3</f>
        <v>0.0016157660572603</v>
      </c>
      <c r="E7" s="39">
        <f>B7*$E$3/$F$3</f>
        <v>0.0010258832109589</v>
      </c>
      <c r="F7" s="37">
        <v>308919091.7</v>
      </c>
    </row>
    <row r="8" spans="1:6" customHeight="1" ht="12.75">
      <c r="A8" s="33">
        <v>41643</v>
      </c>
      <c r="B8" s="34">
        <v>93.611843</v>
      </c>
      <c r="C8" s="35">
        <v>0.0063</v>
      </c>
      <c r="D8" s="39">
        <f>B8*C8/$F$3</f>
        <v>0.0016157660572603</v>
      </c>
      <c r="E8" s="39">
        <f>B8*$E$3/$F$3</f>
        <v>0.0010258832109589</v>
      </c>
      <c r="F8" s="37">
        <v>308919091.7</v>
      </c>
    </row>
    <row r="9" spans="1:6" customHeight="1" ht="12.75">
      <c r="A9" s="33">
        <v>41644</v>
      </c>
      <c r="B9" s="34">
        <v>93.611843</v>
      </c>
      <c r="C9" s="35">
        <v>0.0063</v>
      </c>
      <c r="D9" s="39">
        <f>B9*C9/$F$3</f>
        <v>0.0016157660572603</v>
      </c>
      <c r="E9" s="39">
        <f>B9*$E$3/$F$3</f>
        <v>0.0010258832109589</v>
      </c>
      <c r="F9" s="37">
        <v>308919091.7</v>
      </c>
    </row>
    <row r="10" spans="1:6" customHeight="1" ht="12.75">
      <c r="A10" s="33">
        <v>41645</v>
      </c>
      <c r="B10" s="34">
        <v>93.191303</v>
      </c>
      <c r="C10" s="35">
        <v>0.0061</v>
      </c>
      <c r="D10" s="39">
        <f>B10*C10/$F$3</f>
        <v>0.0015574436939726</v>
      </c>
      <c r="E10" s="39">
        <f>B10*$E$3/$F$3</f>
        <v>0.0010212745534247</v>
      </c>
      <c r="F10" s="37">
        <v>307531295.7</v>
      </c>
    </row>
    <row r="11" spans="1:6" customHeight="1" ht="12.75">
      <c r="A11" s="33">
        <v>41646</v>
      </c>
      <c r="B11" s="34">
        <v>92.541408</v>
      </c>
      <c r="C11" s="35">
        <v>0.0061</v>
      </c>
      <c r="D11" s="39">
        <f>B11*C11/$F$3</f>
        <v>0.0015465824350685</v>
      </c>
      <c r="E11" s="39">
        <f>B11*$E$3/$F$3</f>
        <v>0.0010141524164384</v>
      </c>
      <c r="F11" s="37">
        <v>300759587</v>
      </c>
    </row>
    <row r="12" spans="1:6" customHeight="1" ht="12.75">
      <c r="A12" s="33">
        <v>41647</v>
      </c>
      <c r="B12" s="34">
        <v>92.087762</v>
      </c>
      <c r="C12" s="35">
        <v>0.0061</v>
      </c>
      <c r="D12" s="39">
        <f>B12*C12/$F$3</f>
        <v>0.0015390009539726</v>
      </c>
      <c r="E12" s="39">
        <f>B12*$E$3/$F$3</f>
        <v>0.0010091809534247</v>
      </c>
      <c r="F12" s="37">
        <v>299285223.3</v>
      </c>
    </row>
    <row r="13" spans="1:6" customHeight="1" ht="12.75">
      <c r="A13" s="33">
        <v>41648</v>
      </c>
      <c r="B13" s="34">
        <v>91.579463</v>
      </c>
      <c r="C13" s="35">
        <v>0.0061</v>
      </c>
      <c r="D13" s="39">
        <f>B13*C13/$F$3</f>
        <v>0.0015305060939726</v>
      </c>
      <c r="E13" s="39">
        <f>B13*$E$3/$F$3</f>
        <v>0.0010036105534247</v>
      </c>
      <c r="F13" s="37">
        <v>297633266.6</v>
      </c>
    </row>
    <row r="14" spans="1:6" customHeight="1" ht="12.75">
      <c r="A14" s="33">
        <v>41649</v>
      </c>
      <c r="B14" s="34">
        <v>91.044642</v>
      </c>
      <c r="C14" s="35">
        <v>0.0063</v>
      </c>
      <c r="D14" s="39">
        <f>B14*C14/$F$3</f>
        <v>0.0015714554646575</v>
      </c>
      <c r="E14" s="39">
        <f>B14*$E$3/$F$3</f>
        <v>0.00099774950136986</v>
      </c>
      <c r="F14" s="37">
        <v>295895100.3</v>
      </c>
    </row>
    <row r="15" spans="1:6" customHeight="1" ht="12.75">
      <c r="A15" s="33">
        <v>41650</v>
      </c>
      <c r="B15" s="34">
        <v>91.044642</v>
      </c>
      <c r="C15" s="35">
        <v>0.0063</v>
      </c>
      <c r="D15" s="39">
        <f>B15*C15/$F$3</f>
        <v>0.0015714554646575</v>
      </c>
      <c r="E15" s="39">
        <f>B15*$E$3/$F$3</f>
        <v>0.00099774950136986</v>
      </c>
      <c r="F15" s="37">
        <v>295895100.3</v>
      </c>
    </row>
    <row r="16" spans="1:6" customHeight="1" ht="12.75">
      <c r="A16" s="33">
        <v>41651</v>
      </c>
      <c r="B16" s="34">
        <v>91.044642</v>
      </c>
      <c r="C16" s="35">
        <v>0.0063</v>
      </c>
      <c r="D16" s="39">
        <f>B16*C16/$F$3</f>
        <v>0.0015714554646575</v>
      </c>
      <c r="E16" s="39">
        <f>B16*$E$3/$F$3</f>
        <v>0.00099774950136986</v>
      </c>
      <c r="F16" s="37">
        <v>295895100.3</v>
      </c>
    </row>
    <row r="17" spans="1:6" customHeight="1" ht="12.75">
      <c r="A17" s="33">
        <v>41652</v>
      </c>
      <c r="B17" s="34">
        <v>91.522811</v>
      </c>
      <c r="C17" s="35">
        <v>0.0061</v>
      </c>
      <c r="D17" s="39">
        <f>B17*C17/$F$3</f>
        <v>0.0015295593071233</v>
      </c>
      <c r="E17" s="39">
        <f>B17*$E$3/$F$3</f>
        <v>0.001002989709589</v>
      </c>
      <c r="F17" s="37">
        <v>297449134.7</v>
      </c>
    </row>
    <row r="18" spans="1:6" customHeight="1" ht="12.75">
      <c r="A18" s="33">
        <v>41653</v>
      </c>
      <c r="B18" s="34">
        <v>90.937409</v>
      </c>
      <c r="C18" s="35">
        <v>0.0061</v>
      </c>
      <c r="D18" s="39">
        <f>B18*C18/$F$3</f>
        <v>0.0015197758764384</v>
      </c>
      <c r="E18" s="39">
        <f>B18*$E$3/$F$3</f>
        <v>0.00099657434520548</v>
      </c>
      <c r="F18" s="37">
        <v>290999710</v>
      </c>
    </row>
    <row r="19" spans="1:6" customHeight="1" ht="12.75">
      <c r="A19" s="33">
        <v>41654</v>
      </c>
      <c r="B19" s="34">
        <v>90.908941</v>
      </c>
      <c r="C19" s="35">
        <v>0.0062</v>
      </c>
      <c r="D19" s="39">
        <f>B19*C19/$F$3</f>
        <v>0.0015442066690411</v>
      </c>
      <c r="E19" s="39">
        <f>B19*$E$3/$F$3</f>
        <v>0.00099626236712329</v>
      </c>
      <c r="F19" s="37">
        <v>290908610.5</v>
      </c>
    </row>
    <row r="20" spans="1:6" customHeight="1" ht="12.75">
      <c r="A20" s="33">
        <v>41655</v>
      </c>
      <c r="B20" s="34">
        <v>91.021759</v>
      </c>
      <c r="C20" s="35">
        <v>0.0061</v>
      </c>
      <c r="D20" s="39">
        <f>B20*C20/$F$3</f>
        <v>0.0015211855613699</v>
      </c>
      <c r="E20" s="39">
        <f>B20*$E$3/$F$3</f>
        <v>0.00099749872876712</v>
      </c>
      <c r="F20" s="37">
        <v>291269629.5</v>
      </c>
    </row>
    <row r="21" spans="1:6" customHeight="1" ht="12.75">
      <c r="A21" s="33">
        <v>41656</v>
      </c>
      <c r="B21" s="34">
        <v>90.81619</v>
      </c>
      <c r="C21" s="35">
        <v>0.0061</v>
      </c>
      <c r="D21" s="39">
        <f>B21*C21/$F$3</f>
        <v>0.0015177500246575</v>
      </c>
      <c r="E21" s="39">
        <f>B21*$E$3/$F$3</f>
        <v>0.00099524591780822</v>
      </c>
      <c r="F21" s="37">
        <v>290611808.7</v>
      </c>
    </row>
    <row r="22" spans="1:6" customHeight="1" ht="12.75">
      <c r="A22" s="33">
        <v>41657</v>
      </c>
      <c r="B22" s="34">
        <v>90.81619</v>
      </c>
      <c r="C22" s="35">
        <v>0.0061</v>
      </c>
      <c r="D22" s="39">
        <f>B22*C22/$F$3</f>
        <v>0.0015177500246575</v>
      </c>
      <c r="E22" s="39">
        <f>B22*$E$3/$F$3</f>
        <v>0.00099524591780822</v>
      </c>
      <c r="F22" s="37">
        <v>290611808.7</v>
      </c>
    </row>
    <row r="23" spans="1:6" customHeight="1" ht="12.75">
      <c r="A23" s="33">
        <v>41658</v>
      </c>
      <c r="B23" s="34">
        <v>90.81619</v>
      </c>
      <c r="C23" s="35">
        <v>0.0061</v>
      </c>
      <c r="D23" s="39">
        <f>B23*C23/$F$3</f>
        <v>0.0015177500246575</v>
      </c>
      <c r="E23" s="39">
        <f>B23*$E$3/$F$3</f>
        <v>0.00099524591780822</v>
      </c>
      <c r="F23" s="37">
        <v>290611808.7</v>
      </c>
    </row>
    <row r="24" spans="1:6" customHeight="1" ht="12.75">
      <c r="A24" s="33">
        <v>41659</v>
      </c>
      <c r="B24" s="34">
        <v>90.81619</v>
      </c>
      <c r="C24" s="35">
        <v>0.0061</v>
      </c>
      <c r="D24" s="39">
        <f>B24*C24/$F$3</f>
        <v>0.0015177500246575</v>
      </c>
      <c r="E24" s="39">
        <f>B24*$E$3/$F$3</f>
        <v>0.00099524591780822</v>
      </c>
      <c r="F24" s="37">
        <v>290611808.7</v>
      </c>
    </row>
    <row r="25" spans="1:6" customHeight="1" ht="12.75">
      <c r="A25" s="33">
        <v>41660</v>
      </c>
      <c r="B25" s="34">
        <v>90.585117</v>
      </c>
      <c r="C25" s="35">
        <v>0.0061</v>
      </c>
      <c r="D25" s="39">
        <f>B25*C25/$F$3</f>
        <v>0.0015138882567123</v>
      </c>
      <c r="E25" s="39">
        <f>B25*$E$3/$F$3</f>
        <v>0.0009927136109589</v>
      </c>
      <c r="F25" s="37">
        <v>289872374.8</v>
      </c>
    </row>
    <row r="26" spans="1:6" customHeight="1" ht="12.75">
      <c r="A26" s="33">
        <v>41661</v>
      </c>
      <c r="B26" s="34">
        <v>89.991349</v>
      </c>
      <c r="C26" s="35">
        <v>0.0061</v>
      </c>
      <c r="D26" s="39">
        <f>B26*C26/$F$3</f>
        <v>0.0015039650106849</v>
      </c>
      <c r="E26" s="39">
        <f>B26*$E$3/$F$3</f>
        <v>0.00098620656438356</v>
      </c>
      <c r="F26" s="37">
        <v>292471884</v>
      </c>
    </row>
    <row r="27" spans="1:6" customHeight="1" ht="12.75">
      <c r="A27" s="33">
        <v>41662</v>
      </c>
      <c r="B27" s="34">
        <v>89.389319</v>
      </c>
      <c r="C27" s="35">
        <v>0.0061</v>
      </c>
      <c r="D27" s="39">
        <f>B27*C27/$F$3</f>
        <v>0.0014939036873973</v>
      </c>
      <c r="E27" s="39">
        <f>B27*$E$3/$F$3</f>
        <v>0.00097960897534247</v>
      </c>
      <c r="F27" s="37">
        <v>277106889.8</v>
      </c>
    </row>
    <row r="28" spans="1:6" customHeight="1" ht="12.75">
      <c r="A28" s="33">
        <v>41663</v>
      </c>
      <c r="B28" s="34">
        <v>89.826821</v>
      </c>
      <c r="C28" s="35">
        <v>0.0061</v>
      </c>
      <c r="D28" s="39">
        <f>B28*C28/$F$3</f>
        <v>0.0015012153646575</v>
      </c>
      <c r="E28" s="39">
        <f>B28*$E$3/$F$3</f>
        <v>0.00098440351780822</v>
      </c>
      <c r="F28" s="37">
        <v>273971804.8</v>
      </c>
    </row>
    <row r="29" spans="1:6" customHeight="1" ht="12.75">
      <c r="A29" s="33">
        <v>41664</v>
      </c>
      <c r="B29" s="34">
        <v>89.826821</v>
      </c>
      <c r="C29" s="35">
        <v>0.0061</v>
      </c>
      <c r="D29" s="39">
        <f>B29*C29/$F$3</f>
        <v>0.0015012153646575</v>
      </c>
      <c r="E29" s="39">
        <f>B29*$E$3/$F$3</f>
        <v>0.00098440351780822</v>
      </c>
      <c r="F29" s="37">
        <v>273971804.8</v>
      </c>
    </row>
    <row r="30" spans="1:6" customHeight="1" ht="12.75">
      <c r="A30" s="33">
        <v>41665</v>
      </c>
      <c r="B30" s="34">
        <v>89.826821</v>
      </c>
      <c r="C30" s="35">
        <v>0.0061</v>
      </c>
      <c r="D30" s="39">
        <f>B30*C30/$F$3</f>
        <v>0.0015012153646575</v>
      </c>
      <c r="E30" s="39">
        <f>B30*$E$3/$F$3</f>
        <v>0.00098440351780822</v>
      </c>
      <c r="F30" s="37">
        <v>273971804.8</v>
      </c>
    </row>
    <row r="31" spans="1:6" customHeight="1" ht="12.75">
      <c r="A31" s="33">
        <v>41666</v>
      </c>
      <c r="B31" s="34">
        <v>89.924971</v>
      </c>
      <c r="C31" s="35">
        <v>0.0063</v>
      </c>
      <c r="D31" s="39">
        <f>B31*C31/$F$3</f>
        <v>0.0015521296364384</v>
      </c>
      <c r="E31" s="39">
        <f>B31*$E$3/$F$3</f>
        <v>0.00098547913424658</v>
      </c>
      <c r="F31" s="37">
        <v>292256157.3</v>
      </c>
    </row>
    <row r="32" spans="1:6" customHeight="1" ht="12.75">
      <c r="A32" s="33">
        <v>41667</v>
      </c>
      <c r="B32" s="34">
        <v>89.039929</v>
      </c>
      <c r="C32" s="35">
        <v>0.0063</v>
      </c>
      <c r="D32" s="39">
        <f>B32*C32/$F$3</f>
        <v>0.0015368535690411</v>
      </c>
      <c r="E32" s="39">
        <f>B32*$E$3/$F$3</f>
        <v>0.00097578004383562</v>
      </c>
      <c r="F32" s="37">
        <v>289379768.9</v>
      </c>
    </row>
    <row r="33" spans="1:6" customHeight="1" ht="12.75">
      <c r="A33" s="33">
        <v>41668</v>
      </c>
      <c r="B33" s="34">
        <v>89.1882</v>
      </c>
      <c r="C33" s="35">
        <v>0.0063</v>
      </c>
      <c r="D33" s="39">
        <f>B33*C33/$F$3</f>
        <v>0.0015394127671233</v>
      </c>
      <c r="E33" s="39">
        <f>B33*$E$3/$F$3</f>
        <v>0.00097740493150685</v>
      </c>
      <c r="F33" s="37">
        <v>285402239.9</v>
      </c>
    </row>
    <row r="34" spans="1:6" customHeight="1" ht="12.75">
      <c r="A34" s="33">
        <v>41669</v>
      </c>
      <c r="B34" s="34">
        <v>88.957452</v>
      </c>
      <c r="C34" s="35">
        <v>0.0063</v>
      </c>
      <c r="D34" s="39">
        <f>B34*C34/$F$3</f>
        <v>0.0015354299934247</v>
      </c>
      <c r="E34" s="39">
        <f>B34*$E$3/$F$3</f>
        <v>0.00097487618630137</v>
      </c>
      <c r="F34" s="37">
        <v>280215973.7</v>
      </c>
    </row>
    <row r="35" spans="1:6" customHeight="1" ht="12.75">
      <c r="A35" s="33">
        <v>41670</v>
      </c>
      <c r="B35" s="34">
        <v>89.202418</v>
      </c>
      <c r="C35" s="35">
        <v>0.0061</v>
      </c>
      <c r="D35" s="39">
        <f>B35*C35/$F$3</f>
        <v>0.0014907801364384</v>
      </c>
      <c r="E35" s="39">
        <f>B35*$E$3/$F$3</f>
        <v>0.00097756074520548</v>
      </c>
      <c r="F35" s="37">
        <v>280987616.3</v>
      </c>
    </row>
    <row r="36" spans="1:6" customHeight="1" ht="12.75">
      <c r="A36" s="33">
        <v>41671</v>
      </c>
      <c r="B36" s="34">
        <v>89.202418</v>
      </c>
      <c r="C36" s="35">
        <v>0.0061</v>
      </c>
      <c r="D36" s="39">
        <f>B36*C36/$F$3</f>
        <v>0.0014907801364384</v>
      </c>
      <c r="E36" s="39">
        <f>B36*$E$3/$F$3</f>
        <v>0.00097756074520548</v>
      </c>
      <c r="F36" s="37">
        <v>280987616.3</v>
      </c>
    </row>
    <row r="37" spans="1:6" customHeight="1" ht="12.75">
      <c r="A37" s="33">
        <v>41672</v>
      </c>
      <c r="B37" s="34">
        <v>89.202418</v>
      </c>
      <c r="C37" s="35">
        <v>0.0061</v>
      </c>
      <c r="D37" s="39">
        <f>B37*C37/$F$3</f>
        <v>0.0014907801364384</v>
      </c>
      <c r="E37" s="39">
        <f>B37*$E$3/$F$3</f>
        <v>0.00097756074520548</v>
      </c>
      <c r="F37" s="37">
        <v>280987616.3</v>
      </c>
    </row>
    <row r="38" spans="1:6" customHeight="1" ht="12.75">
      <c r="A38" s="33">
        <v>41673</v>
      </c>
      <c r="B38" s="34">
        <v>89.960908</v>
      </c>
      <c r="C38" s="35">
        <v>0.0061</v>
      </c>
      <c r="D38" s="39">
        <f>B38*C38/$F$3</f>
        <v>0.0015034562706849</v>
      </c>
      <c r="E38" s="39">
        <f>B38*$E$3/$F$3</f>
        <v>0.00098587296438356</v>
      </c>
      <c r="F38" s="37">
        <v>283376859</v>
      </c>
    </row>
    <row r="39" spans="1:6" customHeight="1" ht="12.75">
      <c r="A39" s="33">
        <v>41674</v>
      </c>
      <c r="B39" s="34">
        <v>89.734129</v>
      </c>
      <c r="C39" s="35">
        <v>0.0061</v>
      </c>
      <c r="D39" s="39">
        <f>B39*C39/$F$3</f>
        <v>0.0014996662654795</v>
      </c>
      <c r="E39" s="39">
        <f>B39*$E$3/$F$3</f>
        <v>0.00098338771506849</v>
      </c>
      <c r="F39" s="37">
        <v>282662504.9</v>
      </c>
    </row>
    <row r="40" spans="1:6" customHeight="1" ht="12.75">
      <c r="A40" s="33">
        <v>41675</v>
      </c>
      <c r="B40" s="34">
        <v>89.568925</v>
      </c>
      <c r="C40" s="35">
        <v>0.0058</v>
      </c>
      <c r="D40" s="39">
        <f>B40*C40/$F$3</f>
        <v>0.0014232870273973</v>
      </c>
      <c r="E40" s="39">
        <f>B40*$E$3/$F$3</f>
        <v>0.00098157726027397</v>
      </c>
      <c r="F40" s="37">
        <v>282142112.6</v>
      </c>
    </row>
    <row r="41" spans="1:6" customHeight="1" ht="12.75">
      <c r="A41" s="33">
        <v>41676</v>
      </c>
      <c r="B41" s="34">
        <v>89.893262</v>
      </c>
      <c r="C41" s="35">
        <v>0.0058</v>
      </c>
      <c r="D41" s="39">
        <f>B41*C41/$F$3</f>
        <v>0.0014284408756164</v>
      </c>
      <c r="E41" s="39">
        <f>B41*$E$3/$F$3</f>
        <v>0.00098513163835616</v>
      </c>
      <c r="F41" s="37">
        <v>283163775.7</v>
      </c>
    </row>
    <row r="42" spans="1:6" customHeight="1" ht="12.75">
      <c r="A42" s="33">
        <v>41677</v>
      </c>
      <c r="B42" s="34">
        <v>90.331573</v>
      </c>
      <c r="C42" s="35">
        <v>0.0059</v>
      </c>
      <c r="D42" s="39">
        <f>B42*C42/$F$3</f>
        <v>0.0014601541936986</v>
      </c>
      <c r="E42" s="39">
        <f>B42*$E$3/$F$3</f>
        <v>0.00098993504657534</v>
      </c>
      <c r="F42" s="37">
        <v>284544455.8</v>
      </c>
    </row>
    <row r="43" spans="1:6" customHeight="1" ht="12.75">
      <c r="A43" s="33">
        <v>41678</v>
      </c>
      <c r="B43" s="34">
        <v>90.331573</v>
      </c>
      <c r="C43" s="35">
        <v>0.0059</v>
      </c>
      <c r="D43" s="39">
        <f>B43*C43/$F$3</f>
        <v>0.0014601541936986</v>
      </c>
      <c r="E43" s="39">
        <f>B43*$E$3/$F$3</f>
        <v>0.00098993504657534</v>
      </c>
      <c r="F43" s="37">
        <v>284544455.8</v>
      </c>
    </row>
    <row r="44" spans="1:6" customHeight="1" ht="12.75">
      <c r="A44" s="33">
        <v>41679</v>
      </c>
      <c r="B44" s="34">
        <v>90.331573</v>
      </c>
      <c r="C44" s="35">
        <v>0.0059</v>
      </c>
      <c r="D44" s="39">
        <f>B44*C44/$F$3</f>
        <v>0.0014601541936986</v>
      </c>
      <c r="E44" s="39">
        <f>B44*$E$3/$F$3</f>
        <v>0.00098993504657534</v>
      </c>
      <c r="F44" s="37">
        <v>284544455.8</v>
      </c>
    </row>
    <row r="45" spans="1:6" customHeight="1" ht="12.75">
      <c r="A45" s="33">
        <v>41680</v>
      </c>
      <c r="B45" s="34">
        <v>90.004948</v>
      </c>
      <c r="C45" s="35">
        <v>0.0053</v>
      </c>
      <c r="D45" s="39">
        <f>B45*C45/$F$3</f>
        <v>0.0013069211627397</v>
      </c>
      <c r="E45" s="39">
        <f>B45*$E$3/$F$3</f>
        <v>0.00098635559452055</v>
      </c>
      <c r="F45" s="37">
        <v>283515585.8</v>
      </c>
    </row>
    <row r="46" spans="1:6" customHeight="1" ht="12.75">
      <c r="A46" s="33">
        <v>41681</v>
      </c>
      <c r="B46" s="34">
        <v>90.046133</v>
      </c>
      <c r="C46" s="35">
        <v>0.0056</v>
      </c>
      <c r="D46" s="39">
        <f>B46*C46/$F$3</f>
        <v>0.0013815297117808</v>
      </c>
      <c r="E46" s="39">
        <f>B46*$E$3/$F$3</f>
        <v>0.0009868069369863</v>
      </c>
      <c r="F46" s="37">
        <v>279143012</v>
      </c>
    </row>
    <row r="47" spans="1:6" customHeight="1" ht="12.75">
      <c r="A47" s="33">
        <v>41682</v>
      </c>
      <c r="B47" s="34">
        <v>90.497222</v>
      </c>
      <c r="C47" s="35">
        <v>0.0056</v>
      </c>
      <c r="D47" s="39">
        <f>B47*C47/$F$3</f>
        <v>0.0013884505293151</v>
      </c>
      <c r="E47" s="39">
        <f>B47*$E$3/$F$3</f>
        <v>0.00099175037808219</v>
      </c>
      <c r="F47" s="37">
        <v>280541388.1</v>
      </c>
    </row>
    <row r="48" spans="1:6" customHeight="1" ht="12.75">
      <c r="A48" s="33">
        <v>41683</v>
      </c>
      <c r="B48" s="34">
        <v>90.5223</v>
      </c>
      <c r="C48" s="35">
        <v>0.0056</v>
      </c>
      <c r="D48" s="39">
        <f>B48*C48/$F$3</f>
        <v>0.0013888352876712</v>
      </c>
      <c r="E48" s="39">
        <f>B48*$E$3/$F$3</f>
        <v>0.00099202520547945</v>
      </c>
      <c r="F48" s="37">
        <v>280619129.4</v>
      </c>
    </row>
    <row r="49" spans="1:6" customHeight="1" ht="12.75">
      <c r="A49" s="33">
        <v>41684</v>
      </c>
      <c r="B49" s="34">
        <v>90.594576</v>
      </c>
      <c r="C49" s="35">
        <v>0.0061</v>
      </c>
      <c r="D49" s="39">
        <f>B49*C49/$F$3</f>
        <v>0.0015140463386301</v>
      </c>
      <c r="E49" s="39">
        <f>B49*$E$3/$F$3</f>
        <v>0.00099281727123288</v>
      </c>
      <c r="F49" s="37">
        <v>280843184.8</v>
      </c>
    </row>
    <row r="50" spans="1:6" customHeight="1" ht="12.75">
      <c r="A50" s="33">
        <v>41685</v>
      </c>
      <c r="B50" s="34">
        <v>90.594576</v>
      </c>
      <c r="C50" s="35">
        <v>0.0061</v>
      </c>
      <c r="D50" s="39">
        <f>B50*C50/$F$3</f>
        <v>0.0015140463386301</v>
      </c>
      <c r="E50" s="39">
        <f>B50*$E$3/$F$3</f>
        <v>0.00099281727123288</v>
      </c>
      <c r="F50" s="37">
        <v>280843184.8</v>
      </c>
    </row>
    <row r="51" spans="1:6" customHeight="1" ht="12.75">
      <c r="A51" s="33">
        <v>41686</v>
      </c>
      <c r="B51" s="34">
        <v>90.594576</v>
      </c>
      <c r="C51" s="35">
        <v>0.0061</v>
      </c>
      <c r="D51" s="39">
        <f>B51*C51/$F$3</f>
        <v>0.0015140463386301</v>
      </c>
      <c r="E51" s="39">
        <f>B51*$E$3/$F$3</f>
        <v>0.00099281727123288</v>
      </c>
      <c r="F51" s="37">
        <v>280843184.8</v>
      </c>
    </row>
    <row r="52" spans="1:6" customHeight="1" ht="12.75">
      <c r="A52" s="33">
        <v>41687</v>
      </c>
      <c r="B52" s="34">
        <v>90.594576</v>
      </c>
      <c r="C52" s="35">
        <v>0.0061</v>
      </c>
      <c r="D52" s="39">
        <f>B52*C52/$F$3</f>
        <v>0.0015140463386301</v>
      </c>
      <c r="E52" s="39">
        <f>B52*$E$3/$F$3</f>
        <v>0.00099281727123288</v>
      </c>
      <c r="F52" s="37">
        <v>280843184.8</v>
      </c>
    </row>
    <row r="53" spans="1:6" customHeight="1" ht="12.75">
      <c r="A53" s="33">
        <v>41688</v>
      </c>
      <c r="B53" s="34">
        <v>90.764674</v>
      </c>
      <c r="C53" s="35">
        <v>0.0061</v>
      </c>
      <c r="D53" s="39">
        <f>B53*C53/$F$3</f>
        <v>0.0015168890723288</v>
      </c>
      <c r="E53" s="39">
        <f>B53*$E$3/$F$3</f>
        <v>0.00099468135890411</v>
      </c>
      <c r="F53" s="37">
        <v>281370489</v>
      </c>
    </row>
    <row r="54" spans="1:6" customHeight="1" ht="12.75">
      <c r="A54" s="33">
        <v>41689</v>
      </c>
      <c r="B54" s="34">
        <v>90.107326</v>
      </c>
      <c r="C54" s="35">
        <v>0.0063</v>
      </c>
      <c r="D54" s="39">
        <f>B54*C54/$F$3</f>
        <v>0.0015552771336986</v>
      </c>
      <c r="E54" s="39">
        <f>B54*$E$3/$F$3</f>
        <v>0.00098747754520548</v>
      </c>
      <c r="F54" s="37">
        <v>279332710.9</v>
      </c>
    </row>
    <row r="55" spans="1:6" customHeight="1" ht="12.75">
      <c r="A55" s="33">
        <v>41690</v>
      </c>
      <c r="B55" s="34">
        <v>89.847313</v>
      </c>
      <c r="C55" s="35">
        <v>0.0061</v>
      </c>
      <c r="D55" s="39">
        <f>B55*C55/$F$3</f>
        <v>0.0015015578336986</v>
      </c>
      <c r="E55" s="39">
        <f>B55*$E$3/$F$3</f>
        <v>0.00098462808767123</v>
      </c>
      <c r="F55" s="37">
        <v>278526669.1</v>
      </c>
    </row>
    <row r="56" spans="1:6" customHeight="1" ht="12.75">
      <c r="A56" s="33">
        <v>41691</v>
      </c>
      <c r="B56" s="34">
        <v>89.372563</v>
      </c>
      <c r="C56" s="35">
        <v>0.0061</v>
      </c>
      <c r="D56" s="39">
        <f>B56*C56/$F$3</f>
        <v>0.0014936236556164</v>
      </c>
      <c r="E56" s="39">
        <f>B56*$E$3/$F$3</f>
        <v>0.00097942534794521</v>
      </c>
      <c r="F56" s="37">
        <v>277054944.9</v>
      </c>
    </row>
    <row r="57" spans="1:6" customHeight="1" ht="12.75">
      <c r="A57" s="33">
        <v>41692</v>
      </c>
      <c r="B57" s="34">
        <v>89.372563</v>
      </c>
      <c r="C57" s="35">
        <v>0.0061</v>
      </c>
      <c r="D57" s="39">
        <f>B57*C57/$F$3</f>
        <v>0.0014936236556164</v>
      </c>
      <c r="E57" s="39">
        <f>B57*$E$3/$F$3</f>
        <v>0.00097942534794521</v>
      </c>
      <c r="F57" s="37">
        <v>277054944.9</v>
      </c>
    </row>
    <row r="58" spans="1:6" customHeight="1" ht="12.75">
      <c r="A58" s="33">
        <v>41693</v>
      </c>
      <c r="B58" s="34">
        <v>89.372563</v>
      </c>
      <c r="C58" s="35">
        <v>0.0061</v>
      </c>
      <c r="D58" s="39">
        <f>B58*C58/$F$3</f>
        <v>0.0014936236556164</v>
      </c>
      <c r="E58" s="39">
        <f>B58*$E$3/$F$3</f>
        <v>0.00097942534794521</v>
      </c>
      <c r="F58" s="37">
        <v>277054944.9</v>
      </c>
    </row>
    <row r="59" spans="1:6" customHeight="1" ht="12.75">
      <c r="A59" s="33">
        <v>41694</v>
      </c>
      <c r="B59" s="34">
        <v>89.841303</v>
      </c>
      <c r="C59" s="35">
        <v>0.0056</v>
      </c>
      <c r="D59" s="39">
        <f>B59*C59/$F$3</f>
        <v>0.0013783871145205</v>
      </c>
      <c r="E59" s="39">
        <f>B59*$E$3/$F$3</f>
        <v>0.00098456222465753</v>
      </c>
      <c r="F59" s="37">
        <v>278508028.8</v>
      </c>
    </row>
    <row r="60" spans="1:6" customHeight="1" ht="12.75">
      <c r="A60" s="33">
        <v>41695</v>
      </c>
      <c r="B60" s="34">
        <v>89.772901</v>
      </c>
      <c r="C60" s="35">
        <v>0.0061</v>
      </c>
      <c r="D60" s="39">
        <f>B60*C60/$F$3</f>
        <v>0.0015003142358904</v>
      </c>
      <c r="E60" s="39">
        <f>B60*$E$3/$F$3</f>
        <v>0.00098381261369863</v>
      </c>
      <c r="F60" s="37">
        <v>278295993.4</v>
      </c>
    </row>
    <row r="61" spans="1:6" customHeight="1" ht="12.75">
      <c r="A61" s="33">
        <v>41696</v>
      </c>
      <c r="B61" s="34">
        <v>89.535004</v>
      </c>
      <c r="C61" s="35">
        <v>0.0063</v>
      </c>
      <c r="D61" s="39">
        <f>B61*C61/$F$3</f>
        <v>0.0015453986991781</v>
      </c>
      <c r="E61" s="39">
        <f>B61*$E$3/$F$3</f>
        <v>0.00098120552328767</v>
      </c>
      <c r="F61" s="37">
        <v>273081763.5</v>
      </c>
    </row>
    <row r="62" spans="1:6" customHeight="1" ht="12.75">
      <c r="A62" s="33">
        <v>41697</v>
      </c>
      <c r="B62" s="34">
        <v>89.230373</v>
      </c>
      <c r="C62" s="35">
        <v>0.0063</v>
      </c>
      <c r="D62" s="39">
        <f>B62*C62/$F$3</f>
        <v>0.0015401406846575</v>
      </c>
      <c r="E62" s="39">
        <f>B62*$E$3/$F$3</f>
        <v>0.00097786710136986</v>
      </c>
      <c r="F62" s="37">
        <v>272152636.1</v>
      </c>
    </row>
    <row r="63" spans="1:6" customHeight="1" ht="12.75">
      <c r="A63" s="33">
        <v>41698</v>
      </c>
      <c r="B63" s="34">
        <v>89.844757</v>
      </c>
      <c r="C63" s="35">
        <v>0.0063</v>
      </c>
      <c r="D63" s="39">
        <f>B63*C63/$F$3</f>
        <v>0.0015507451208219</v>
      </c>
      <c r="E63" s="39">
        <f>B63*$E$3/$F$3</f>
        <v>0.00098460007671233</v>
      </c>
      <c r="F63" s="37">
        <v>274026509.8</v>
      </c>
    </row>
    <row r="64" spans="1:6" customHeight="1" ht="12.75">
      <c r="A64" s="33">
        <v>41699</v>
      </c>
      <c r="B64" s="34">
        <v>89.844757</v>
      </c>
      <c r="C64" s="35">
        <v>0.0063</v>
      </c>
      <c r="D64" s="39">
        <f>B64*C64/$F$3</f>
        <v>0.0015507451208219</v>
      </c>
      <c r="E64" s="39">
        <f>B64*$E$3/$F$3</f>
        <v>0.00098460007671233</v>
      </c>
      <c r="F64" s="37">
        <v>274026509.8</v>
      </c>
    </row>
    <row r="65" spans="1:6" customHeight="1" ht="12.75">
      <c r="A65" s="33">
        <v>41700</v>
      </c>
      <c r="B65" s="34">
        <v>89.844757</v>
      </c>
      <c r="C65" s="35">
        <v>0.0063</v>
      </c>
      <c r="D65" s="39">
        <f>B65*C65/$F$3</f>
        <v>0.0015507451208219</v>
      </c>
      <c r="E65" s="39">
        <f>B65*$E$3/$F$3</f>
        <v>0.00098460007671233</v>
      </c>
      <c r="F65" s="37">
        <v>274026509.8</v>
      </c>
    </row>
    <row r="66" spans="1:6" customHeight="1" ht="12.75">
      <c r="A66" s="33">
        <v>41701</v>
      </c>
      <c r="B66" s="34">
        <v>89.74995</v>
      </c>
      <c r="C66" s="35">
        <v>0.0063</v>
      </c>
      <c r="D66" s="39">
        <f>B66*C66/$F$3</f>
        <v>0.0015491087260274</v>
      </c>
      <c r="E66" s="39">
        <f>B66*$E$3/$F$3</f>
        <v>0.00098356109589041</v>
      </c>
      <c r="F66" s="37">
        <v>273737346.2</v>
      </c>
    </row>
    <row r="67" spans="1:6" customHeight="1" ht="12.75">
      <c r="A67" s="33">
        <v>41702</v>
      </c>
      <c r="B67" s="34">
        <v>89.508154</v>
      </c>
      <c r="C67" s="35">
        <v>0.0061</v>
      </c>
      <c r="D67" s="39">
        <f>B67*C67/$F$3</f>
        <v>0.0014958896969863</v>
      </c>
      <c r="E67" s="39">
        <f>B67*$E$3/$F$3</f>
        <v>0.00098091127671233</v>
      </c>
      <c r="F67" s="37">
        <v>268524460.7</v>
      </c>
    </row>
    <row r="68" spans="1:6" customHeight="1" ht="12.75">
      <c r="A68" s="33">
        <v>41703</v>
      </c>
      <c r="B68" s="34">
        <v>89.888997</v>
      </c>
      <c r="C68" s="35">
        <v>0.0063</v>
      </c>
      <c r="D68" s="39">
        <f>B68*C68/$F$3</f>
        <v>0.0015515087153425</v>
      </c>
      <c r="E68" s="39">
        <f>B68*$E$3/$F$3</f>
        <v>0.00098508489863014</v>
      </c>
      <c r="F68" s="37">
        <v>269666990.2</v>
      </c>
    </row>
    <row r="69" spans="1:6" customHeight="1" ht="12.75">
      <c r="A69" s="33">
        <v>41704</v>
      </c>
      <c r="B69" s="34">
        <v>90.693013</v>
      </c>
      <c r="C69" s="35">
        <v>0.0061</v>
      </c>
      <c r="D69" s="39">
        <f>B69*C69/$F$3</f>
        <v>0.001515691450137</v>
      </c>
      <c r="E69" s="39">
        <f>B69*$E$3/$F$3</f>
        <v>0.00099389603287671</v>
      </c>
      <c r="F69" s="37">
        <v>272079039.1</v>
      </c>
    </row>
    <row r="70" spans="1:6" customHeight="1" ht="12.75">
      <c r="A70" s="33">
        <v>41705</v>
      </c>
      <c r="B70" s="34">
        <v>89.797872</v>
      </c>
      <c r="C70" s="35">
        <v>0.0061</v>
      </c>
      <c r="D70" s="39">
        <f>B70*C70/$F$3</f>
        <v>0.0015007315594521</v>
      </c>
      <c r="E70" s="39">
        <f>B70*$E$3/$F$3</f>
        <v>0.00098408626849315</v>
      </c>
      <c r="F70" s="37">
        <v>269393615.3</v>
      </c>
    </row>
    <row r="71" spans="1:6" customHeight="1" ht="12.75">
      <c r="A71" s="33">
        <v>41706</v>
      </c>
      <c r="B71" s="34">
        <v>89.797872</v>
      </c>
      <c r="C71" s="35">
        <v>0.0061</v>
      </c>
      <c r="D71" s="39">
        <f>B71*C71/$F$3</f>
        <v>0.0015007315594521</v>
      </c>
      <c r="E71" s="39">
        <f>B71*$E$3/$F$3</f>
        <v>0.00098408626849315</v>
      </c>
      <c r="F71" s="37">
        <v>269393615.3</v>
      </c>
    </row>
    <row r="72" spans="1:6" customHeight="1" ht="12.75">
      <c r="A72" s="33">
        <v>41707</v>
      </c>
      <c r="B72" s="34">
        <v>89.797872</v>
      </c>
      <c r="C72" s="35">
        <v>0.0061</v>
      </c>
      <c r="D72" s="39">
        <f>B72*C72/$F$3</f>
        <v>0.0015007315594521</v>
      </c>
      <c r="E72" s="39">
        <f>B72*$E$3/$F$3</f>
        <v>0.00098408626849315</v>
      </c>
      <c r="F72" s="37">
        <v>269393615.3</v>
      </c>
    </row>
    <row r="73" spans="1:6" customHeight="1" ht="12.75">
      <c r="A73" s="33">
        <v>41708</v>
      </c>
      <c r="B73" s="34">
        <v>89.543637</v>
      </c>
      <c r="C73" s="35">
        <v>0.0061</v>
      </c>
      <c r="D73" s="39">
        <f>B73*C73/$F$3</f>
        <v>0.0014964827005479</v>
      </c>
      <c r="E73" s="39">
        <f>B73*$E$3/$F$3</f>
        <v>0.00098130013150685</v>
      </c>
      <c r="F73" s="37">
        <v>268630910.4</v>
      </c>
    </row>
    <row r="74" spans="1:6" customHeight="1" ht="12.75">
      <c r="A74" s="33">
        <v>41709</v>
      </c>
      <c r="B74" s="34">
        <v>89.705818</v>
      </c>
      <c r="C74" s="35">
        <v>0.0063</v>
      </c>
      <c r="D74" s="39">
        <f>B74*C74/$F$3</f>
        <v>0.0015483469956164</v>
      </c>
      <c r="E74" s="39">
        <f>B74*$E$3/$F$3</f>
        <v>0.00098307745753425</v>
      </c>
      <c r="F74" s="37">
        <v>269117453.9</v>
      </c>
    </row>
    <row r="75" spans="1:6" customHeight="1" ht="12.75">
      <c r="A75" s="33">
        <v>41710</v>
      </c>
      <c r="B75" s="34">
        <v>89.335677</v>
      </c>
      <c r="C75" s="35">
        <v>0.0063</v>
      </c>
      <c r="D75" s="39">
        <f>B75*C75/$F$3</f>
        <v>0.0015419582605479</v>
      </c>
      <c r="E75" s="39">
        <f>B75*$E$3/$F$3</f>
        <v>0.00097902111780822</v>
      </c>
      <c r="F75" s="37">
        <v>268007031.4</v>
      </c>
    </row>
    <row r="76" spans="1:6" customHeight="1" ht="12.75">
      <c r="A76" s="33">
        <v>41711</v>
      </c>
      <c r="B76" s="34">
        <v>89.9382</v>
      </c>
      <c r="C76" s="35">
        <v>0.0063</v>
      </c>
      <c r="D76" s="39">
        <f>B76*C76/$F$3</f>
        <v>0.0015523579726027</v>
      </c>
      <c r="E76" s="39">
        <f>B76*$E$3/$F$3</f>
        <v>0.00098562410958904</v>
      </c>
      <c r="F76" s="37">
        <v>269814600.6</v>
      </c>
    </row>
    <row r="77" spans="1:6" customHeight="1" ht="12.75">
      <c r="A77" s="33">
        <v>41712</v>
      </c>
      <c r="B77" s="34">
        <v>89.692541</v>
      </c>
      <c r="C77" s="35">
        <v>0.0063</v>
      </c>
      <c r="D77" s="39">
        <f>B77*C77/$F$3</f>
        <v>0.0015481178309589</v>
      </c>
      <c r="E77" s="39">
        <f>B77*$E$3/$F$3</f>
        <v>0.00098293195616438</v>
      </c>
      <c r="F77" s="37">
        <v>269077623.9</v>
      </c>
    </row>
    <row r="78" spans="1:6" customHeight="1" ht="12.75">
      <c r="A78" s="33">
        <v>41713</v>
      </c>
      <c r="B78" s="34">
        <v>89.692541</v>
      </c>
      <c r="C78" s="35">
        <v>0.0063</v>
      </c>
      <c r="D78" s="39">
        <f>B78*C78/$F$3</f>
        <v>0.0015481178309589</v>
      </c>
      <c r="E78" s="39">
        <f>B78*$E$3/$F$3</f>
        <v>0.00098293195616438</v>
      </c>
      <c r="F78" s="37">
        <v>269077623.9</v>
      </c>
    </row>
    <row r="79" spans="1:6" customHeight="1" ht="12.75">
      <c r="A79" s="33">
        <v>41714</v>
      </c>
      <c r="B79" s="34">
        <v>89.692541</v>
      </c>
      <c r="C79" s="35">
        <v>0.0063</v>
      </c>
      <c r="D79" s="39">
        <f>B79*C79/$F$3</f>
        <v>0.0015481178309589</v>
      </c>
      <c r="E79" s="39">
        <f>B79*$E$3/$F$3</f>
        <v>0.00098293195616438</v>
      </c>
      <c r="F79" s="37">
        <v>269077623.9</v>
      </c>
    </row>
    <row r="80" spans="1:6" customHeight="1" ht="12.75">
      <c r="A80" s="33">
        <v>41715</v>
      </c>
      <c r="B80" s="34">
        <v>89.985304</v>
      </c>
      <c r="C80" s="35">
        <v>0.0</v>
      </c>
      <c r="D80" s="39">
        <f>B80*C80/$F$3</f>
        <v>0</v>
      </c>
      <c r="E80" s="39">
        <f>B80*$E$3/$F$3</f>
        <v>0.00098614031780822</v>
      </c>
      <c r="F80" s="37">
        <v>269955912.1</v>
      </c>
    </row>
    <row r="81" spans="1:6" customHeight="1" ht="12.75">
      <c r="A81" s="33">
        <v>41716</v>
      </c>
      <c r="B81" s="34">
        <v>89.693714</v>
      </c>
      <c r="C81" s="35">
        <v>0.0063</v>
      </c>
      <c r="D81" s="39">
        <f>B81*C81/$F$3</f>
        <v>0.0015481380772603</v>
      </c>
      <c r="E81" s="39">
        <f>B81*$E$3/$F$3</f>
        <v>0.0009829448109589</v>
      </c>
      <c r="F81" s="37">
        <v>269081142.9</v>
      </c>
    </row>
    <row r="82" spans="1:6" customHeight="1" ht="12.75">
      <c r="A82" s="33">
        <v>41717</v>
      </c>
      <c r="B82" s="34">
        <v>88.9641</v>
      </c>
      <c r="C82" s="35">
        <v>0.0061</v>
      </c>
      <c r="D82" s="39">
        <f>B82*C82/$F$3</f>
        <v>0.0014867972876712</v>
      </c>
      <c r="E82" s="39">
        <f>B82*$E$3/$F$3</f>
        <v>0.00097494904109589</v>
      </c>
      <c r="F82" s="37">
        <v>266892298.9</v>
      </c>
    </row>
    <row r="83" spans="1:6" customHeight="1" ht="12.75">
      <c r="A83" s="33">
        <v>41718</v>
      </c>
      <c r="B83" s="34">
        <v>88.387429</v>
      </c>
      <c r="C83" s="35">
        <v>0.0061</v>
      </c>
      <c r="D83" s="39">
        <f>B83*C83/$F$3</f>
        <v>0.0014771597723288</v>
      </c>
      <c r="E83" s="39">
        <f>B83*$E$3/$F$3</f>
        <v>0.00096862935890411</v>
      </c>
      <c r="F83" s="37">
        <v>265162287</v>
      </c>
    </row>
    <row r="84" spans="1:6" customHeight="1" ht="12.75">
      <c r="A84" s="33">
        <v>41719</v>
      </c>
      <c r="B84" s="34">
        <v>88.854943</v>
      </c>
      <c r="C84" s="35">
        <v>0.0061</v>
      </c>
      <c r="D84" s="39">
        <f>B84*C84/$F$3</f>
        <v>0.00148497302</v>
      </c>
      <c r="E84" s="39">
        <f>B84*$E$3/$F$3</f>
        <v>0.0009737528</v>
      </c>
      <c r="F84" s="37">
        <v>266564829.5</v>
      </c>
    </row>
    <row r="85" spans="1:6" customHeight="1" ht="12.75">
      <c r="A85" s="33">
        <v>41720</v>
      </c>
      <c r="B85" s="34">
        <v>88.854943</v>
      </c>
      <c r="C85" s="35">
        <v>0.0061</v>
      </c>
      <c r="D85" s="39">
        <f>B85*C85/$F$3</f>
        <v>0.00148497302</v>
      </c>
      <c r="E85" s="39">
        <f>B85*$E$3/$F$3</f>
        <v>0.0009737528</v>
      </c>
      <c r="F85" s="37">
        <v>266564829.5</v>
      </c>
    </row>
    <row r="86" spans="1:6" customHeight="1" ht="12.75">
      <c r="A86" s="33">
        <v>41721</v>
      </c>
      <c r="B86" s="34">
        <v>88.854943</v>
      </c>
      <c r="C86" s="35">
        <v>0.0061</v>
      </c>
      <c r="D86" s="39">
        <f>B86*C86/$F$3</f>
        <v>0.00148497302</v>
      </c>
      <c r="E86" s="39">
        <f>B86*$E$3/$F$3</f>
        <v>0.0009737528</v>
      </c>
      <c r="F86" s="37">
        <v>266564829.5</v>
      </c>
    </row>
    <row r="87" spans="1:6" customHeight="1" ht="12.75">
      <c r="A87" s="33">
        <v>41722</v>
      </c>
      <c r="B87" s="34">
        <v>88.657418</v>
      </c>
      <c r="C87" s="35">
        <v>0.0059</v>
      </c>
      <c r="D87" s="39">
        <f>B87*C87/$F$3</f>
        <v>0.001433092510137</v>
      </c>
      <c r="E87" s="39">
        <f>B87*$E$3/$F$3</f>
        <v>0.00097158814246575</v>
      </c>
      <c r="F87" s="37">
        <v>265972252.5</v>
      </c>
    </row>
    <row r="88" spans="1:6" customHeight="1" ht="12.75">
      <c r="A88" s="33">
        <v>41723</v>
      </c>
      <c r="B88" s="34">
        <v>88.983107</v>
      </c>
      <c r="C88" s="35">
        <v>0.0059</v>
      </c>
      <c r="D88" s="39">
        <f>B88*C88/$F$3</f>
        <v>0.0014383570720548</v>
      </c>
      <c r="E88" s="39">
        <f>B88*$E$3/$F$3</f>
        <v>0.0009751573369863</v>
      </c>
      <c r="F88" s="37">
        <v>266949320.4</v>
      </c>
    </row>
    <row r="89" spans="1:6" customHeight="1" ht="12.75">
      <c r="A89" s="33">
        <v>41724</v>
      </c>
      <c r="B89" s="34">
        <v>89.255095</v>
      </c>
      <c r="C89" s="35">
        <v>0.0059</v>
      </c>
      <c r="D89" s="39">
        <f>B89*C89/$F$3</f>
        <v>0.001442753590411</v>
      </c>
      <c r="E89" s="39">
        <f>B89*$E$3/$F$3</f>
        <v>0.00097813802739726</v>
      </c>
      <c r="F89" s="37">
        <v>267765285.7</v>
      </c>
    </row>
    <row r="90" spans="1:6" customHeight="1" ht="12.75">
      <c r="A90" s="33">
        <v>41725</v>
      </c>
      <c r="B90" s="34">
        <v>89.933501</v>
      </c>
      <c r="C90" s="35">
        <v>0.0057</v>
      </c>
      <c r="D90" s="39">
        <f>B90*C90/$F$3</f>
        <v>0.0014044409745205</v>
      </c>
      <c r="E90" s="39">
        <f>B90*$E$3/$F$3</f>
        <v>0.00098557261369863</v>
      </c>
      <c r="F90" s="37">
        <v>269800504.5</v>
      </c>
    </row>
    <row r="91" spans="1:6" customHeight="1" ht="12.75">
      <c r="A91" s="33">
        <v>41726</v>
      </c>
      <c r="B91" s="34">
        <v>89.87385</v>
      </c>
      <c r="C91" s="35">
        <v>0.0057</v>
      </c>
      <c r="D91" s="39">
        <f>B91*C91/$F$3</f>
        <v>0.0014035094383562</v>
      </c>
      <c r="E91" s="39">
        <f>B91*$E$3/$F$3</f>
        <v>0.00098491890410959</v>
      </c>
      <c r="F91" s="37">
        <v>269621550.6</v>
      </c>
    </row>
    <row r="92" spans="1:6" customHeight="1" ht="12.75">
      <c r="A92" s="33">
        <v>41727</v>
      </c>
      <c r="B92" s="34">
        <v>89.87385</v>
      </c>
      <c r="C92" s="35">
        <v>0.0057</v>
      </c>
      <c r="D92" s="39">
        <f>B92*C92/$F$3</f>
        <v>0.0014035094383562</v>
      </c>
      <c r="E92" s="39">
        <f>B92*$E$3/$F$3</f>
        <v>0.00098491890410959</v>
      </c>
      <c r="F92" s="37">
        <v>269621550.6</v>
      </c>
    </row>
    <row r="93" spans="1:6" customHeight="1" ht="12.75">
      <c r="A93" s="33">
        <v>41728</v>
      </c>
      <c r="B93" s="34">
        <v>89.87385</v>
      </c>
      <c r="C93" s="35">
        <v>0.0057</v>
      </c>
      <c r="D93" s="39">
        <f>B93*C93/$F$3</f>
        <v>0.0014035094383562</v>
      </c>
      <c r="E93" s="39">
        <f>B93*$E$3/$F$3</f>
        <v>0.00098491890410959</v>
      </c>
      <c r="F93" s="37">
        <v>269621550.6</v>
      </c>
    </row>
    <row r="94" spans="1:6" customHeight="1" ht="12.75">
      <c r="A94" s="33">
        <v>41729</v>
      </c>
      <c r="B94" s="34">
        <v>90.106416</v>
      </c>
      <c r="C94" s="35">
        <v>0.0057</v>
      </c>
      <c r="D94" s="39">
        <f>B94*C94/$F$3</f>
        <v>0.0014071412909589</v>
      </c>
      <c r="E94" s="39">
        <f>B94*$E$3/$F$3</f>
        <v>0.00098746757260274</v>
      </c>
      <c r="F94" s="37">
        <v>270319247.9</v>
      </c>
    </row>
    <row r="95" spans="1:6" customHeight="1" ht="12.75">
      <c r="A95" s="33">
        <v>41730</v>
      </c>
      <c r="B95" s="34">
        <v>90.163652</v>
      </c>
      <c r="C95" s="35">
        <v>0.0056</v>
      </c>
      <c r="D95" s="39">
        <f>B95*C95/$F$3</f>
        <v>0.0013833327430137</v>
      </c>
      <c r="E95" s="39">
        <f>B95*$E$3/$F$3</f>
        <v>0.00098809481643836</v>
      </c>
      <c r="F95" s="37">
        <v>270490954.9</v>
      </c>
    </row>
    <row r="96" spans="1:6" customHeight="1" ht="12.75">
      <c r="A96" s="33">
        <v>41731</v>
      </c>
      <c r="B96" s="34">
        <v>90.090657</v>
      </c>
      <c r="C96" s="35">
        <v>0.0059</v>
      </c>
      <c r="D96" s="39">
        <f>B96*C96/$F$3</f>
        <v>0.0014562599350685</v>
      </c>
      <c r="E96" s="39">
        <f>B96*$E$3/$F$3</f>
        <v>0.00098729487123288</v>
      </c>
      <c r="F96" s="37">
        <v>270271970.4</v>
      </c>
    </row>
    <row r="97" spans="1:6" customHeight="1" ht="12.75">
      <c r="A97" s="33">
        <v>41732</v>
      </c>
      <c r="B97" s="34">
        <v>90.172885</v>
      </c>
      <c r="C97" s="35">
        <v>0.0063</v>
      </c>
      <c r="D97" s="39">
        <f>B97*C97/$F$3</f>
        <v>0.0015564087</v>
      </c>
      <c r="E97" s="39">
        <f>B97*$E$3/$F$3</f>
        <v>0.000988196</v>
      </c>
      <c r="F97" s="37">
        <v>275027298.8</v>
      </c>
    </row>
    <row r="98" spans="1:6" customHeight="1" ht="12.75">
      <c r="A98" s="33">
        <v>41733</v>
      </c>
      <c r="B98" s="34">
        <v>90.62686</v>
      </c>
      <c r="C98" s="35">
        <v>0.0065</v>
      </c>
      <c r="D98" s="39">
        <f>B98*C98/$F$3</f>
        <v>0.0016139029863014</v>
      </c>
      <c r="E98" s="39">
        <f>B98*$E$3/$F$3</f>
        <v>0.00099317106849315</v>
      </c>
      <c r="F98" s="37">
        <v>276411924</v>
      </c>
    </row>
    <row r="99" spans="1:6" customHeight="1" ht="12.75">
      <c r="A99" s="33">
        <v>41734</v>
      </c>
      <c r="B99" s="34">
        <v>90.62686</v>
      </c>
      <c r="C99" s="35">
        <v>0.0065</v>
      </c>
      <c r="D99" s="39">
        <f>B99*C99/$F$3</f>
        <v>0.0016139029863014</v>
      </c>
      <c r="E99" s="39">
        <f>B99*$E$3/$F$3</f>
        <v>0.00099317106849315</v>
      </c>
      <c r="F99" s="37">
        <v>276411924</v>
      </c>
    </row>
    <row r="100" spans="1:6" customHeight="1" ht="12.75">
      <c r="A100" s="33">
        <v>41735</v>
      </c>
      <c r="B100" s="34">
        <v>90.62686</v>
      </c>
      <c r="C100" s="35">
        <v>0.0065</v>
      </c>
      <c r="D100" s="39">
        <f>B100*C100/$F$3</f>
        <v>0.0016139029863014</v>
      </c>
      <c r="E100" s="39">
        <f>B100*$E$3/$F$3</f>
        <v>0.00099317106849315</v>
      </c>
      <c r="F100" s="37">
        <v>276411924</v>
      </c>
    </row>
    <row r="101" spans="1:6" customHeight="1" ht="12.75">
      <c r="A101" s="33">
        <v>41736</v>
      </c>
      <c r="B101" s="34">
        <v>90.582059</v>
      </c>
      <c r="C101" s="35">
        <v>0.0</v>
      </c>
      <c r="D101" s="39">
        <f>B101*C101/$F$3</f>
        <v>0</v>
      </c>
      <c r="E101" s="39">
        <f>B101*$E$3/$F$3</f>
        <v>0.00099268009863014</v>
      </c>
      <c r="F101" s="37">
        <v>276275279.4</v>
      </c>
    </row>
    <row r="102" spans="1:6" customHeight="1" ht="12.75">
      <c r="A102" s="33">
        <v>41737</v>
      </c>
      <c r="B102" s="34">
        <v>90.984595</v>
      </c>
      <c r="C102" s="35">
        <v>0.0063</v>
      </c>
      <c r="D102" s="39">
        <f>B102*C102/$F$3</f>
        <v>0.0015704190369863</v>
      </c>
      <c r="E102" s="39">
        <f>B102*$E$3/$F$3</f>
        <v>0.00099709145205479</v>
      </c>
      <c r="F102" s="37">
        <v>277503013.7</v>
      </c>
    </row>
    <row r="103" spans="1:6" customHeight="1" ht="12.75">
      <c r="A103" s="33">
        <v>41738</v>
      </c>
      <c r="B103" s="34">
        <v>91.076825</v>
      </c>
      <c r="C103" s="35">
        <v>0.0061</v>
      </c>
      <c r="D103" s="39">
        <f>B103*C103/$F$3</f>
        <v>0.0015221058424658</v>
      </c>
      <c r="E103" s="39">
        <f>B103*$E$3/$F$3</f>
        <v>0.00099810219178082</v>
      </c>
      <c r="F103" s="37">
        <v>277784316.1</v>
      </c>
    </row>
    <row r="104" spans="1:6" customHeight="1" ht="12.75">
      <c r="A104" s="33">
        <v>41739</v>
      </c>
      <c r="B104" s="34">
        <v>91.127489</v>
      </c>
      <c r="C104" s="35">
        <v>0.0061</v>
      </c>
      <c r="D104" s="39">
        <f>B104*C104/$F$3</f>
        <v>0.0015229525558904</v>
      </c>
      <c r="E104" s="39">
        <f>B104*$E$3/$F$3</f>
        <v>0.00099865741369863</v>
      </c>
      <c r="F104" s="37">
        <v>277938842.1</v>
      </c>
    </row>
    <row r="105" spans="1:6" customHeight="1" ht="12.75">
      <c r="A105" s="33">
        <v>41740</v>
      </c>
      <c r="B105" s="34">
        <v>90.78803</v>
      </c>
      <c r="C105" s="35">
        <v>0.0061</v>
      </c>
      <c r="D105" s="39">
        <f>B105*C105/$F$3</f>
        <v>0.0015172794054795</v>
      </c>
      <c r="E105" s="39">
        <f>B105*$E$3/$F$3</f>
        <v>0.00099493731506849</v>
      </c>
      <c r="F105" s="37">
        <v>276903491.2</v>
      </c>
    </row>
    <row r="106" spans="1:6" customHeight="1" ht="12.75">
      <c r="A106" s="33">
        <v>41741</v>
      </c>
      <c r="B106" s="34">
        <v>90.78803</v>
      </c>
      <c r="C106" s="35">
        <v>0.0061</v>
      </c>
      <c r="D106" s="39">
        <f>B106*C106/$F$3</f>
        <v>0.0015172794054795</v>
      </c>
      <c r="E106" s="39">
        <f>B106*$E$3/$F$3</f>
        <v>0.00099493731506849</v>
      </c>
      <c r="F106" s="37">
        <v>276903491.2</v>
      </c>
    </row>
    <row r="107" spans="1:6" customHeight="1" ht="12.75">
      <c r="A107" s="33">
        <v>41742</v>
      </c>
      <c r="B107" s="34">
        <v>90.78803</v>
      </c>
      <c r="C107" s="35">
        <v>0.0061</v>
      </c>
      <c r="D107" s="39">
        <f>B107*C107/$F$3</f>
        <v>0.0015172794054795</v>
      </c>
      <c r="E107" s="39">
        <f>B107*$E$3/$F$3</f>
        <v>0.00099493731506849</v>
      </c>
      <c r="F107" s="37">
        <v>276903491.2</v>
      </c>
    </row>
    <row r="108" spans="1:6" customHeight="1" ht="12.75">
      <c r="A108" s="33">
        <v>41743</v>
      </c>
      <c r="B108" s="34">
        <v>90.747104</v>
      </c>
      <c r="C108" s="35">
        <v>0.0061</v>
      </c>
      <c r="D108" s="39">
        <f>B108*C108/$F$3</f>
        <v>0.0015165954367123</v>
      </c>
      <c r="E108" s="39">
        <f>B108*$E$3/$F$3</f>
        <v>0.0009944888109589</v>
      </c>
      <c r="F108" s="37">
        <v>276778668.6</v>
      </c>
    </row>
    <row r="109" spans="1:6" customHeight="1" ht="12.75">
      <c r="A109" s="33">
        <v>41744</v>
      </c>
      <c r="B109" s="34">
        <v>90.582368</v>
      </c>
      <c r="C109" s="35">
        <v>0.0061</v>
      </c>
      <c r="D109" s="39">
        <f>B109*C109/$F$3</f>
        <v>0.0015138423145205</v>
      </c>
      <c r="E109" s="39">
        <f>B109*$E$3/$F$3</f>
        <v>0.00099268348493151</v>
      </c>
      <c r="F109" s="37">
        <v>276276223.7</v>
      </c>
    </row>
    <row r="110" spans="1:6" customHeight="1" ht="12.75">
      <c r="A110" s="33">
        <v>41745</v>
      </c>
      <c r="B110" s="34">
        <v>90.290936</v>
      </c>
      <c r="C110" s="35">
        <v>0.0061</v>
      </c>
      <c r="D110" s="39">
        <f>B110*C110/$F$3</f>
        <v>0.0015089718071233</v>
      </c>
      <c r="E110" s="39">
        <f>B110*$E$3/$F$3</f>
        <v>0.00098948970958904</v>
      </c>
      <c r="F110" s="37">
        <v>275387353.6</v>
      </c>
    </row>
    <row r="111" spans="1:6" customHeight="1" ht="12.75">
      <c r="A111" s="33">
        <v>41746</v>
      </c>
      <c r="B111" s="34">
        <v>90.494381</v>
      </c>
      <c r="C111" s="35">
        <v>0.0061</v>
      </c>
      <c r="D111" s="39">
        <f>B111*C111/$F$3</f>
        <v>0.0015123718468493</v>
      </c>
      <c r="E111" s="39">
        <f>B111*$E$3/$F$3</f>
        <v>0.00099171924383562</v>
      </c>
      <c r="F111" s="37">
        <v>276007862.2</v>
      </c>
    </row>
    <row r="112" spans="1:6" customHeight="1" ht="12.75">
      <c r="A112" s="33">
        <v>41747</v>
      </c>
      <c r="B112" s="34">
        <v>90.494381</v>
      </c>
      <c r="C112" s="35">
        <v>0.0061</v>
      </c>
      <c r="D112" s="39">
        <f>B112*C112/$F$3</f>
        <v>0.0015123718468493</v>
      </c>
      <c r="E112" s="39">
        <f>B112*$E$3/$F$3</f>
        <v>0.00099171924383562</v>
      </c>
      <c r="F112" s="37">
        <v>276007862.2</v>
      </c>
    </row>
    <row r="113" spans="1:6" customHeight="1" ht="12.75">
      <c r="A113" s="33">
        <v>41748</v>
      </c>
      <c r="B113" s="34">
        <v>90.494381</v>
      </c>
      <c r="C113" s="35">
        <v>0.0061</v>
      </c>
      <c r="D113" s="39">
        <f>B113*C113/$F$3</f>
        <v>0.0015123718468493</v>
      </c>
      <c r="E113" s="39">
        <f>B113*$E$3/$F$3</f>
        <v>0.00099171924383562</v>
      </c>
      <c r="F113" s="37">
        <v>276007862.2</v>
      </c>
    </row>
    <row r="114" spans="1:6" customHeight="1" ht="12.75">
      <c r="A114" s="33">
        <v>41749</v>
      </c>
      <c r="B114" s="34">
        <v>90.494381</v>
      </c>
      <c r="C114" s="35">
        <v>0.0061</v>
      </c>
      <c r="D114" s="39">
        <f>B114*C114/$F$3</f>
        <v>0.0015123718468493</v>
      </c>
      <c r="E114" s="39">
        <f>B114*$E$3/$F$3</f>
        <v>0.00099171924383562</v>
      </c>
      <c r="F114" s="37">
        <v>276007862.2</v>
      </c>
    </row>
    <row r="115" spans="1:6" customHeight="1" ht="12.75">
      <c r="A115" s="33">
        <v>41750</v>
      </c>
      <c r="B115" s="34">
        <v>90.260818</v>
      </c>
      <c r="C115" s="35">
        <v>0.0061</v>
      </c>
      <c r="D115" s="39">
        <f>B115*C115/$F$3</f>
        <v>0.0015084684652055</v>
      </c>
      <c r="E115" s="39">
        <f>B115*$E$3/$F$3</f>
        <v>0.00098915964931507</v>
      </c>
      <c r="F115" s="37">
        <v>275295496.4</v>
      </c>
    </row>
    <row r="116" spans="1:6" customHeight="1" ht="12.75">
      <c r="A116" s="33">
        <v>41751</v>
      </c>
      <c r="B116" s="34">
        <v>90.10194</v>
      </c>
      <c r="C116" s="35">
        <v>0.0061</v>
      </c>
      <c r="D116" s="39">
        <f>B116*C116/$F$3</f>
        <v>0.0015058132438356</v>
      </c>
      <c r="E116" s="39">
        <f>B116*$E$3/$F$3</f>
        <v>0.00098741852054795</v>
      </c>
      <c r="F116" s="37">
        <v>274810917.4</v>
      </c>
    </row>
    <row r="117" spans="1:6" customHeight="1" ht="12.75">
      <c r="A117" s="33">
        <v>41752</v>
      </c>
      <c r="B117" s="34">
        <v>90.082092</v>
      </c>
      <c r="C117" s="35">
        <v>0.0061</v>
      </c>
      <c r="D117" s="39">
        <f>B117*C117/$F$3</f>
        <v>0.0015054815375342</v>
      </c>
      <c r="E117" s="39">
        <f>B117*$E$3/$F$3</f>
        <v>0.00098720100821918</v>
      </c>
      <c r="F117" s="37">
        <v>270246275.5</v>
      </c>
    </row>
    <row r="118" spans="1:6" customHeight="1" ht="12.75">
      <c r="A118" s="33">
        <v>41753</v>
      </c>
      <c r="B118" s="34">
        <v>90.192922</v>
      </c>
      <c r="C118" s="35">
        <v>0.0061</v>
      </c>
      <c r="D118" s="39">
        <f>B118*C118/$F$3</f>
        <v>0.0015073337649315</v>
      </c>
      <c r="E118" s="39">
        <f>B118*$E$3/$F$3</f>
        <v>0.00098841558356164</v>
      </c>
      <c r="F118" s="37">
        <v>270578766.6</v>
      </c>
    </row>
    <row r="119" spans="1:6" customHeight="1" ht="12.75">
      <c r="A119" s="33">
        <v>41754</v>
      </c>
      <c r="B119" s="34">
        <v>90.169826</v>
      </c>
      <c r="C119" s="35">
        <v>0.0059</v>
      </c>
      <c r="D119" s="39">
        <f>B119*C119/$F$3</f>
        <v>0.0014575396531507</v>
      </c>
      <c r="E119" s="39">
        <f>B119*$E$3/$F$3</f>
        <v>0.00098816247671233</v>
      </c>
      <c r="F119" s="37">
        <v>270509477.5</v>
      </c>
    </row>
    <row r="120" spans="1:6" customHeight="1" ht="12.75">
      <c r="A120" s="33">
        <v>41755</v>
      </c>
      <c r="B120" s="34">
        <v>90.169826</v>
      </c>
      <c r="C120" s="35">
        <v>0.0059</v>
      </c>
      <c r="D120" s="39">
        <f>B120*C120/$F$3</f>
        <v>0.0014575396531507</v>
      </c>
      <c r="E120" s="39">
        <f>B120*$E$3/$F$3</f>
        <v>0.00098816247671233</v>
      </c>
      <c r="F120" s="37">
        <v>270509477.5</v>
      </c>
    </row>
    <row r="121" spans="1:6" customHeight="1" ht="12.75">
      <c r="A121" s="33">
        <v>41756</v>
      </c>
      <c r="B121" s="34">
        <v>90.169826</v>
      </c>
      <c r="C121" s="35">
        <v>0.0059</v>
      </c>
      <c r="D121" s="39">
        <f>B121*C121/$F$3</f>
        <v>0.0014575396531507</v>
      </c>
      <c r="E121" s="39">
        <f>B121*$E$3/$F$3</f>
        <v>0.00098816247671233</v>
      </c>
      <c r="F121" s="37">
        <v>270509477.5</v>
      </c>
    </row>
    <row r="122" spans="1:6" customHeight="1" ht="12.75">
      <c r="A122" s="33">
        <v>41757</v>
      </c>
      <c r="B122" s="34">
        <v>90.19488</v>
      </c>
      <c r="C122" s="35">
        <v>0.0059</v>
      </c>
      <c r="D122" s="39">
        <f>B122*C122/$F$3</f>
        <v>0.0014579446356164</v>
      </c>
      <c r="E122" s="39">
        <f>B122*$E$3/$F$3</f>
        <v>0.00098843704109589</v>
      </c>
      <c r="F122" s="37">
        <v>270584640.5</v>
      </c>
    </row>
    <row r="123" spans="1:6" customHeight="1" ht="12.75">
      <c r="A123" s="33">
        <v>41758</v>
      </c>
      <c r="B123" s="34">
        <v>90.697115</v>
      </c>
      <c r="C123" s="35">
        <v>0.0059</v>
      </c>
      <c r="D123" s="39">
        <f>B123*C123/$F$3</f>
        <v>0.0014660629547945</v>
      </c>
      <c r="E123" s="39">
        <f>B123*$E$3/$F$3</f>
        <v>0.00099394098630137</v>
      </c>
      <c r="F123" s="37">
        <v>272091344.4</v>
      </c>
    </row>
    <row r="124" spans="1:6" customHeight="1" ht="12.75">
      <c r="A124" s="33">
        <v>41759</v>
      </c>
      <c r="B124" s="34">
        <v>90.623215</v>
      </c>
      <c r="C124" s="35">
        <v>0.0059</v>
      </c>
      <c r="D124" s="39">
        <f>B124*C124/$F$3</f>
        <v>0.0014648684068493</v>
      </c>
      <c r="E124" s="39">
        <f>B124*$E$3/$F$3</f>
        <v>0.00099313112328767</v>
      </c>
      <c r="F124" s="37">
        <v>271869645.1</v>
      </c>
    </row>
    <row r="125" spans="1:6" customHeight="1" ht="12.75">
      <c r="A125" s="33">
        <v>41760</v>
      </c>
      <c r="B125" s="34">
        <v>90.599162</v>
      </c>
      <c r="C125" s="38">
        <v>0.0059</v>
      </c>
      <c r="D125" s="39">
        <f>B125*C125/$F$3</f>
        <v>0.0014644796049315</v>
      </c>
      <c r="E125" s="39">
        <f>B125*$E$3/$F$3</f>
        <v>0.00099286752876712</v>
      </c>
      <c r="F125" s="37">
        <v>271797485.9</v>
      </c>
    </row>
    <row r="126" spans="1:6" customHeight="1" ht="12.75">
      <c r="A126" s="33">
        <v>41761</v>
      </c>
      <c r="B126" s="34">
        <v>90.666665</v>
      </c>
      <c r="C126" s="38">
        <v>0.0059</v>
      </c>
      <c r="D126" s="39">
        <f>B126*C126/$F$3</f>
        <v>0.0014655707493151</v>
      </c>
      <c r="E126" s="39">
        <f>B126*$E$3/$F$3</f>
        <v>0.00099360728767123</v>
      </c>
      <c r="F126" s="37">
        <v>271999995.1</v>
      </c>
    </row>
    <row r="127" spans="1:6" customHeight="1" ht="12.75">
      <c r="A127" s="33">
        <v>41762</v>
      </c>
      <c r="B127" s="34">
        <v>90.666665</v>
      </c>
      <c r="C127" s="38">
        <v>0.0059</v>
      </c>
      <c r="D127" s="39">
        <f>B127*C127/$F$3</f>
        <v>0.0014655707493151</v>
      </c>
      <c r="E127" s="39">
        <f>B127*$E$3/$F$3</f>
        <v>0.00099360728767123</v>
      </c>
      <c r="F127" s="37">
        <v>271999995.1</v>
      </c>
    </row>
    <row r="128" spans="1:6" customHeight="1" ht="12.75">
      <c r="A128" s="33">
        <v>41763</v>
      </c>
      <c r="B128" s="34">
        <v>90.666665</v>
      </c>
      <c r="C128" s="38">
        <v>0.0059</v>
      </c>
      <c r="D128" s="39">
        <f>B128*C128/$F$3</f>
        <v>0.0014655707493151</v>
      </c>
      <c r="E128" s="39">
        <f>B128*$E$3/$F$3</f>
        <v>0.00099360728767123</v>
      </c>
      <c r="F128" s="37">
        <v>271999995.1</v>
      </c>
    </row>
    <row r="129" spans="1:6" customHeight="1" ht="12.75">
      <c r="A129" s="33">
        <v>41764</v>
      </c>
      <c r="B129" s="34">
        <v>90.708524</v>
      </c>
      <c r="C129" s="38">
        <v>0.0059</v>
      </c>
      <c r="D129" s="39">
        <f>B129*C129/$F$3</f>
        <v>0.0014662473742466</v>
      </c>
      <c r="E129" s="39">
        <f>B129*$E$3/$F$3</f>
        <v>0.00099406601643836</v>
      </c>
      <c r="F129" s="37">
        <v>272125572.2</v>
      </c>
    </row>
    <row r="130" spans="1:6" customHeight="1" ht="12.75">
      <c r="A130" s="33">
        <v>41765</v>
      </c>
      <c r="B130" s="34">
        <v>91.291933</v>
      </c>
      <c r="C130" s="38">
        <v>0.0059</v>
      </c>
      <c r="D130" s="39">
        <f>B130*C130/$F$3</f>
        <v>0.0014756778210959</v>
      </c>
      <c r="E130" s="39">
        <f>B130*$E$3/$F$3</f>
        <v>0.001000459539726</v>
      </c>
      <c r="F130" s="37">
        <v>273875798.6</v>
      </c>
    </row>
    <row r="131" spans="1:6" customHeight="1" ht="12.75">
      <c r="A131" s="33">
        <v>41766</v>
      </c>
      <c r="B131" s="34">
        <v>91.208674</v>
      </c>
      <c r="C131" s="38">
        <v>0.0058</v>
      </c>
      <c r="D131" s="39">
        <f>B131*C131/$F$3</f>
        <v>0.0014493433128767</v>
      </c>
      <c r="E131" s="39">
        <f>B131*$E$3/$F$3</f>
        <v>0.00099954711232877</v>
      </c>
      <c r="F131" s="37">
        <v>273626023.1</v>
      </c>
    </row>
    <row r="132" spans="1:6" customHeight="1" ht="12.75">
      <c r="A132" s="33">
        <v>41767</v>
      </c>
      <c r="B132" s="34">
        <v>91.519772</v>
      </c>
      <c r="C132" s="38">
        <v>0.0057</v>
      </c>
      <c r="D132" s="39">
        <f>B132*C132/$F$3</f>
        <v>0.0014292128778082</v>
      </c>
      <c r="E132" s="39">
        <f>B132*$E$3/$F$3</f>
        <v>0.0010029564054795</v>
      </c>
      <c r="F132" s="37">
        <v>274559316.2</v>
      </c>
    </row>
    <row r="133" spans="1:6" customHeight="1" ht="12.75">
      <c r="A133" s="33">
        <v>41768</v>
      </c>
      <c r="B133" s="34">
        <v>91.193746</v>
      </c>
      <c r="C133" s="38">
        <v>0.0057</v>
      </c>
      <c r="D133" s="39">
        <f>B133*C133/$F$3</f>
        <v>0.0014241215128767</v>
      </c>
      <c r="E133" s="39">
        <f>B133*$E$3/$F$3</f>
        <v>0.00099938351780822</v>
      </c>
      <c r="F133" s="37">
        <v>273581238.3</v>
      </c>
    </row>
    <row r="134" spans="1:6" customHeight="1" ht="12.75">
      <c r="A134" s="33">
        <v>41769</v>
      </c>
      <c r="B134" s="34">
        <v>91.193746</v>
      </c>
      <c r="C134" s="38">
        <v>0.0057</v>
      </c>
      <c r="D134" s="39">
        <f>B134*C134/$F$3</f>
        <v>0.0014241215128767</v>
      </c>
      <c r="E134" s="39">
        <f>B134*$E$3/$F$3</f>
        <v>0.00099938351780822</v>
      </c>
      <c r="F134" s="37">
        <v>273581238.3</v>
      </c>
    </row>
    <row r="135" spans="1:6" customHeight="1" ht="12.75">
      <c r="A135" s="33">
        <v>41770</v>
      </c>
      <c r="B135" s="34">
        <v>91.193746</v>
      </c>
      <c r="C135" s="38">
        <v>0.0057</v>
      </c>
      <c r="D135" s="39">
        <f>B135*C135/$F$3</f>
        <v>0.0014241215128767</v>
      </c>
      <c r="E135" s="39">
        <f>B135*$E$3/$F$3</f>
        <v>0.00099938351780822</v>
      </c>
      <c r="F135" s="37">
        <v>273581238.3</v>
      </c>
    </row>
    <row r="136" spans="1:6" customHeight="1" ht="12.75">
      <c r="A136" s="33">
        <v>41771</v>
      </c>
      <c r="B136" s="34">
        <v>91.252762</v>
      </c>
      <c r="C136" s="38">
        <v>0.0057</v>
      </c>
      <c r="D136" s="39">
        <f>B136*C136/$F$3</f>
        <v>0.0014250431326027</v>
      </c>
      <c r="E136" s="39">
        <f>B136*$E$3/$F$3</f>
        <v>0.0010000302684932</v>
      </c>
      <c r="F136" s="37">
        <v>273758286.9</v>
      </c>
    </row>
    <row r="137" spans="1:6" customHeight="1" ht="12.75">
      <c r="A137" s="33">
        <v>41772</v>
      </c>
      <c r="B137" s="34">
        <v>91.19461</v>
      </c>
      <c r="C137" s="38">
        <v>0.0056</v>
      </c>
      <c r="D137" s="39">
        <f>B137*C137/$F$3</f>
        <v>0.0013991501808219</v>
      </c>
      <c r="E137" s="39">
        <f>B137*$E$3/$F$3</f>
        <v>0.00099939298630137</v>
      </c>
      <c r="F137" s="37">
        <v>273583828.8</v>
      </c>
    </row>
    <row r="138" spans="1:6" customHeight="1" ht="12.75">
      <c r="A138" s="33">
        <v>41773</v>
      </c>
      <c r="B138" s="34">
        <v>91.18665</v>
      </c>
      <c r="C138" s="38">
        <v>0.0055</v>
      </c>
      <c r="D138" s="39">
        <f>B138*C138/$F$3</f>
        <v>0.0013740454109589</v>
      </c>
      <c r="E138" s="39">
        <f>B138*$E$3/$F$3</f>
        <v>0.00099930575342466</v>
      </c>
      <c r="F138" s="37">
        <v>273559950.2</v>
      </c>
    </row>
    <row r="139" spans="1:6" customHeight="1" ht="12.75">
      <c r="A139" s="33">
        <v>41774</v>
      </c>
      <c r="B139" s="34">
        <v>91.417581</v>
      </c>
      <c r="C139" s="38">
        <v>0.0056</v>
      </c>
      <c r="D139" s="39">
        <f>B139*C139/$F$3</f>
        <v>0.0014025711057534</v>
      </c>
      <c r="E139" s="39">
        <f>B139*$E$3/$F$3</f>
        <v>0.0010018365041096</v>
      </c>
      <c r="F139" s="37">
        <v>274252741.7</v>
      </c>
    </row>
    <row r="140" spans="1:6" customHeight="1" ht="12.75">
      <c r="A140" s="33">
        <v>41775</v>
      </c>
      <c r="B140" s="34">
        <v>91.39408</v>
      </c>
      <c r="C140" s="38">
        <v>0.0061</v>
      </c>
      <c r="D140" s="39">
        <f>B140*C140/$F$3</f>
        <v>0.0015274079123288</v>
      </c>
      <c r="E140" s="39">
        <f>B140*$E$3/$F$3</f>
        <v>0.0010015789589041</v>
      </c>
      <c r="F140" s="37">
        <v>274182239.2</v>
      </c>
    </row>
    <row r="141" spans="1:6" customHeight="1" ht="12.75">
      <c r="A141" s="33">
        <v>41776</v>
      </c>
      <c r="B141" s="34">
        <v>91.39408</v>
      </c>
      <c r="C141" s="38">
        <v>0.0061</v>
      </c>
      <c r="D141" s="39">
        <f>B141*C141/$F$3</f>
        <v>0.0015274079123288</v>
      </c>
      <c r="E141" s="39">
        <f>B141*$E$3/$F$3</f>
        <v>0.0010015789589041</v>
      </c>
      <c r="F141" s="37">
        <v>274182239.2</v>
      </c>
    </row>
    <row r="142" spans="1:6" customHeight="1" ht="12.75">
      <c r="A142" s="33">
        <v>41777</v>
      </c>
      <c r="B142" s="34">
        <v>91.39408</v>
      </c>
      <c r="C142" s="38">
        <v>0.0061</v>
      </c>
      <c r="D142" s="39">
        <f>B142*C142/$F$3</f>
        <v>0.0015274079123288</v>
      </c>
      <c r="E142" s="39">
        <f>B142*$E$3/$F$3</f>
        <v>0.0010015789589041</v>
      </c>
      <c r="F142" s="37">
        <v>274182239.2</v>
      </c>
    </row>
    <row r="143" spans="1:6" customHeight="1" ht="12.75">
      <c r="A143" s="33">
        <v>41778</v>
      </c>
      <c r="B143" s="34">
        <v>91.609316</v>
      </c>
      <c r="C143" s="38">
        <v>0.0061</v>
      </c>
      <c r="D143" s="39">
        <f>B143*C143/$F$3</f>
        <v>0.0015310050071233</v>
      </c>
      <c r="E143" s="39">
        <f>B143*$E$3/$F$3</f>
        <v>0.001003937709589</v>
      </c>
      <c r="F143" s="37">
        <v>274827947.1</v>
      </c>
    </row>
    <row r="144" spans="1:6" customHeight="1" ht="12.75">
      <c r="A144" s="33">
        <v>41779</v>
      </c>
      <c r="B144" s="34">
        <v>91.256791</v>
      </c>
      <c r="C144" s="38">
        <v>0.0061</v>
      </c>
      <c r="D144" s="39">
        <f>B144*C144/$F$3</f>
        <v>0.0015251134934247</v>
      </c>
      <c r="E144" s="39">
        <f>B144*$E$3/$F$3</f>
        <v>0.0010000744219178</v>
      </c>
      <c r="F144" s="37">
        <v>273770372.9</v>
      </c>
    </row>
    <row r="145" spans="1:6" customHeight="1" ht="12.75">
      <c r="A145" s="33">
        <v>41780</v>
      </c>
      <c r="B145" s="34">
        <v>90.95686</v>
      </c>
      <c r="C145" s="38">
        <v>0.0061</v>
      </c>
      <c r="D145" s="39">
        <f>B145*C145/$F$3</f>
        <v>0.0015201009479452</v>
      </c>
      <c r="E145" s="39">
        <f>B145*$E$3/$F$3</f>
        <v>0.00099678750684932</v>
      </c>
      <c r="F145" s="37">
        <v>263774894.4</v>
      </c>
    </row>
    <row r="146" spans="1:6" customHeight="1" ht="12.75">
      <c r="A146" s="33">
        <v>41781</v>
      </c>
      <c r="B146" s="34">
        <v>91.199428</v>
      </c>
      <c r="C146" s="38">
        <v>0.0066</v>
      </c>
      <c r="D146" s="39">
        <f>B146*C146/$F$3</f>
        <v>0.0016490855473973</v>
      </c>
      <c r="E146" s="39">
        <f>B146*$E$3/$F$3</f>
        <v>0.00099944578630137</v>
      </c>
      <c r="F146" s="37">
        <v>264478340.9</v>
      </c>
    </row>
    <row r="147" spans="1:6" customHeight="1" ht="12.75">
      <c r="A147" s="33">
        <v>41782</v>
      </c>
      <c r="B147" s="34">
        <v>91.41169</v>
      </c>
      <c r="C147" s="38">
        <v>0.0066</v>
      </c>
      <c r="D147" s="39">
        <f>B147*C147/$F$3</f>
        <v>0.001652923709589</v>
      </c>
      <c r="E147" s="39">
        <f>B147*$E$3/$F$3</f>
        <v>0.0010017719452055</v>
      </c>
      <c r="F147" s="37">
        <v>265093902.2</v>
      </c>
    </row>
    <row r="148" spans="1:6" customHeight="1" ht="12.75">
      <c r="A148" s="33">
        <v>41783</v>
      </c>
      <c r="B148" s="34">
        <v>91.41169</v>
      </c>
      <c r="C148" s="38">
        <v>0.0066</v>
      </c>
      <c r="D148" s="39">
        <f>B148*C148/$F$3</f>
        <v>0.001652923709589</v>
      </c>
      <c r="E148" s="39">
        <f>B148*$E$3/$F$3</f>
        <v>0.0010017719452055</v>
      </c>
      <c r="F148" s="37">
        <v>265093902.2</v>
      </c>
    </row>
    <row r="149" spans="1:6" customHeight="1" ht="12.75">
      <c r="A149" s="33">
        <v>41784</v>
      </c>
      <c r="B149" s="34">
        <v>91.41169</v>
      </c>
      <c r="C149" s="38">
        <v>0.0066</v>
      </c>
      <c r="D149" s="39">
        <f>B149*C149/$F$3</f>
        <v>0.001652923709589</v>
      </c>
      <c r="E149" s="39">
        <f>B149*$E$3/$F$3</f>
        <v>0.0010017719452055</v>
      </c>
      <c r="F149" s="37">
        <v>265093902.2</v>
      </c>
    </row>
    <row r="150" spans="1:6" customHeight="1" ht="12.75">
      <c r="A150" s="33">
        <v>41785</v>
      </c>
      <c r="B150" s="34">
        <v>91.41169</v>
      </c>
      <c r="C150" s="38">
        <v>0.0066</v>
      </c>
      <c r="D150" s="39">
        <f>B150*C150/$F$3</f>
        <v>0.001652923709589</v>
      </c>
      <c r="E150" s="39">
        <f>B150*$E$3/$F$3</f>
        <v>0.0010017719452055</v>
      </c>
      <c r="F150" s="37">
        <v>265093902.2</v>
      </c>
    </row>
    <row r="151" spans="1:6" customHeight="1" ht="12.75">
      <c r="A151" s="33">
        <v>41786</v>
      </c>
      <c r="B151" s="34">
        <v>91.488073</v>
      </c>
      <c r="C151" s="38">
        <v>0.0067</v>
      </c>
      <c r="D151" s="39">
        <f>B151*C151/$F$3</f>
        <v>0.0016793701071233</v>
      </c>
      <c r="E151" s="39">
        <f>B151*$E$3/$F$3</f>
        <v>0.0010026090191781</v>
      </c>
      <c r="F151" s="37">
        <v>265315410.5</v>
      </c>
    </row>
    <row r="152" spans="1:6" customHeight="1" ht="12.75">
      <c r="A152" s="33">
        <v>41787</v>
      </c>
      <c r="B152" s="34">
        <v>91.547648</v>
      </c>
      <c r="C152" s="38">
        <v>0.0064</v>
      </c>
      <c r="D152" s="39">
        <f>B152*C152/$F$3</f>
        <v>0.0016052190334247</v>
      </c>
      <c r="E152" s="39">
        <f>B152*$E$3/$F$3</f>
        <v>0.0010032618958904</v>
      </c>
      <c r="F152" s="37">
        <v>265488178.5</v>
      </c>
    </row>
    <row r="153" spans="1:6" customHeight="1" ht="12.75">
      <c r="A153" s="33">
        <v>41788</v>
      </c>
      <c r="B153" s="34">
        <v>91.75936</v>
      </c>
      <c r="C153" s="38">
        <v>0.0061</v>
      </c>
      <c r="D153" s="39">
        <f>B153*C153/$F$3</f>
        <v>0.0015335125917808</v>
      </c>
      <c r="E153" s="39">
        <f>B153*$E$3/$F$3</f>
        <v>0.0010055820273973</v>
      </c>
      <c r="F153" s="37">
        <v>266102143.5</v>
      </c>
    </row>
    <row r="154" spans="1:6" customHeight="1" ht="12.75">
      <c r="A154" s="33">
        <v>41789</v>
      </c>
      <c r="B154" s="34">
        <v>91.591994</v>
      </c>
      <c r="C154" s="38">
        <v>0.0061</v>
      </c>
      <c r="D154" s="39">
        <f>B154*C154/$F$3</f>
        <v>0.0015307155161644</v>
      </c>
      <c r="E154" s="39">
        <f>B154*$E$3/$F$3</f>
        <v>0.0010037478794521</v>
      </c>
      <c r="F154" s="37">
        <v>265616783.5</v>
      </c>
    </row>
    <row r="155" spans="1:6" customHeight="1" ht="12.75">
      <c r="A155" s="33">
        <v>41790</v>
      </c>
      <c r="B155" s="34">
        <v>91.591994</v>
      </c>
      <c r="C155" s="38">
        <v>0.0061</v>
      </c>
      <c r="D155" s="39">
        <f>B155*C155/$F$3</f>
        <v>0.0015307155161644</v>
      </c>
      <c r="E155" s="39">
        <f>B155*$E$3/$F$3</f>
        <v>0.0010037478794521</v>
      </c>
      <c r="F155" s="37">
        <v>265616783.5</v>
      </c>
    </row>
    <row r="156" spans="1:6" customHeight="1" ht="12.75">
      <c r="A156" s="33">
        <v>41791</v>
      </c>
      <c r="B156" s="34">
        <v>91.591994</v>
      </c>
      <c r="C156" s="38">
        <v>0.0061</v>
      </c>
      <c r="D156" s="39">
        <f>B156*C156/$F$3</f>
        <v>0.0015307155161644</v>
      </c>
      <c r="E156" s="39">
        <f>B156*$E$3/$F$3</f>
        <v>0.0010037478794521</v>
      </c>
      <c r="F156" s="37">
        <v>265616783.5</v>
      </c>
    </row>
    <row r="157" spans="1:6" customHeight="1" ht="12.75">
      <c r="A157" s="33">
        <v>41792</v>
      </c>
      <c r="B157" s="34">
        <v>91.273431</v>
      </c>
      <c r="C157" s="38">
        <v>0.0063</v>
      </c>
      <c r="D157" s="39">
        <f>B157*C157/$F$3</f>
        <v>0.0015754044254795</v>
      </c>
      <c r="E157" s="39">
        <f>B157*$E$3/$F$3</f>
        <v>0.0010002567780822</v>
      </c>
      <c r="F157" s="37">
        <v>264692951.2</v>
      </c>
    </row>
    <row r="158" spans="1:6" customHeight="1" ht="12.75">
      <c r="A158" s="33">
        <v>41793</v>
      </c>
      <c r="B158" s="34">
        <v>91.156887</v>
      </c>
      <c r="C158" s="38">
        <v>0.0063</v>
      </c>
      <c r="D158" s="39">
        <f>B158*C158/$F$3</f>
        <v>0.0015733928441096</v>
      </c>
      <c r="E158" s="39">
        <f>B158*$E$3/$F$3</f>
        <v>0.00099897958356164</v>
      </c>
      <c r="F158" s="37">
        <v>264354972.6</v>
      </c>
    </row>
    <row r="159" spans="1:6" customHeight="1" ht="12.75">
      <c r="A159" s="33">
        <v>41794</v>
      </c>
      <c r="B159" s="34">
        <v>90.849386</v>
      </c>
      <c r="C159" s="38">
        <v>0.0065</v>
      </c>
      <c r="D159" s="39">
        <f>B159*C159/$F$3</f>
        <v>0.0016178657780822</v>
      </c>
      <c r="E159" s="39">
        <f>B159*$E$3/$F$3</f>
        <v>0.00099560970958904</v>
      </c>
      <c r="F159" s="37">
        <v>263463220.7</v>
      </c>
    </row>
    <row r="160" spans="1:6" customHeight="1" ht="12.75">
      <c r="A160" s="33">
        <v>41795</v>
      </c>
      <c r="B160" s="34">
        <v>90.771247</v>
      </c>
      <c r="C160" s="38">
        <v>0.0065</v>
      </c>
      <c r="D160" s="39">
        <f>B160*C160/$F$3</f>
        <v>0.0016164742616438</v>
      </c>
      <c r="E160" s="39">
        <f>B160*$E$3/$F$3</f>
        <v>0.00099475339178082</v>
      </c>
      <c r="F160" s="37">
        <v>263236617.5</v>
      </c>
    </row>
    <row r="161" spans="1:6" customHeight="1" ht="12.75">
      <c r="A161" s="33">
        <v>41796</v>
      </c>
      <c r="B161" s="34">
        <v>90.968319</v>
      </c>
      <c r="C161" s="38">
        <v>0.0065</v>
      </c>
      <c r="D161" s="39">
        <f>B161*C161/$F$3</f>
        <v>0.0016199837630137</v>
      </c>
      <c r="E161" s="39">
        <f>B161*$E$3/$F$3</f>
        <v>0.00099691308493151</v>
      </c>
      <c r="F161" s="37">
        <v>263808126.1</v>
      </c>
    </row>
    <row r="162" spans="1:6" customHeight="1" ht="12.75">
      <c r="A162" s="33">
        <v>41797</v>
      </c>
      <c r="B162" s="34">
        <v>90.968319</v>
      </c>
      <c r="C162" s="38">
        <v>0.0065</v>
      </c>
      <c r="D162" s="39">
        <f>B162*C162/$F$3</f>
        <v>0.0016199837630137</v>
      </c>
      <c r="E162" s="39">
        <f>B162*$E$3/$F$3</f>
        <v>0.00099691308493151</v>
      </c>
      <c r="F162" s="37">
        <v>263808126.1</v>
      </c>
    </row>
    <row r="163" spans="1:6" customHeight="1" ht="12.75">
      <c r="A163" s="33">
        <v>41798</v>
      </c>
      <c r="B163" s="34">
        <v>90.968319</v>
      </c>
      <c r="C163" s="38">
        <v>0.0065</v>
      </c>
      <c r="D163" s="39">
        <f>B163*C163/$F$3</f>
        <v>0.0016199837630137</v>
      </c>
      <c r="E163" s="39">
        <f>B163*$E$3/$F$3</f>
        <v>0.00099691308493151</v>
      </c>
      <c r="F163" s="37">
        <v>263808126.1</v>
      </c>
    </row>
    <row r="164" spans="1:6" customHeight="1" ht="12.75">
      <c r="A164" s="33">
        <v>41799</v>
      </c>
      <c r="B164" s="34">
        <v>91.185846</v>
      </c>
      <c r="C164" s="38">
        <v>0.0065</v>
      </c>
      <c r="D164" s="39">
        <f>B164*C164/$F$3</f>
        <v>0.0016238575315068</v>
      </c>
      <c r="E164" s="39">
        <f>B164*$E$3/$F$3</f>
        <v>0.00099929694246575</v>
      </c>
      <c r="F164" s="37">
        <v>264438952.2</v>
      </c>
    </row>
    <row r="165" spans="1:6" customHeight="1" ht="12.75">
      <c r="A165" s="33">
        <v>41800</v>
      </c>
      <c r="B165" s="34">
        <v>91.098781</v>
      </c>
      <c r="C165" s="38">
        <v>0.0065</v>
      </c>
      <c r="D165" s="39">
        <f>B165*C165/$F$3</f>
        <v>0.0016223070589041</v>
      </c>
      <c r="E165" s="39">
        <f>B165*$E$3/$F$3</f>
        <v>0.00099834280547945</v>
      </c>
      <c r="F165" s="37">
        <v>264186465.3</v>
      </c>
    </row>
    <row r="166" spans="1:6" customHeight="1" ht="12.75">
      <c r="A166" s="33">
        <v>41801</v>
      </c>
      <c r="B166" s="34">
        <v>91.463909</v>
      </c>
      <c r="C166" s="38">
        <v>0.0065</v>
      </c>
      <c r="D166" s="39">
        <f>B166*C166/$F$3</f>
        <v>0.0016288093383562</v>
      </c>
      <c r="E166" s="39">
        <f>B166*$E$3/$F$3</f>
        <v>0.0010023442082192</v>
      </c>
      <c r="F166" s="37">
        <v>265245336.1</v>
      </c>
    </row>
    <row r="167" spans="1:6" customHeight="1" ht="12.75">
      <c r="A167" s="33">
        <v>41802</v>
      </c>
      <c r="B167" s="34">
        <v>91.641562</v>
      </c>
      <c r="C167" s="38">
        <v>0.0065</v>
      </c>
      <c r="D167" s="39">
        <f>B167*C167/$F$3</f>
        <v>0.0016319730219178</v>
      </c>
      <c r="E167" s="39">
        <f>B167*$E$3/$F$3</f>
        <v>0.001004291090411</v>
      </c>
      <c r="F167" s="37">
        <v>265760528.8</v>
      </c>
    </row>
    <row r="168" spans="1:6" customHeight="1" ht="12.75">
      <c r="A168" s="33">
        <v>41803</v>
      </c>
      <c r="B168" s="34">
        <v>91.49175</v>
      </c>
      <c r="C168" s="38">
        <v>0.0065</v>
      </c>
      <c r="D168" s="39">
        <f>B168*C168/$F$3</f>
        <v>0.0016293051369863</v>
      </c>
      <c r="E168" s="39">
        <f>B168*$E$3/$F$3</f>
        <v>0.0010026493150685</v>
      </c>
      <c r="F168" s="37">
        <v>265326073.8</v>
      </c>
    </row>
    <row r="169" spans="1:6" customHeight="1" ht="12.75">
      <c r="A169" s="33">
        <v>41804</v>
      </c>
      <c r="B169" s="34">
        <v>91.49175</v>
      </c>
      <c r="C169" s="38">
        <v>0.0065</v>
      </c>
      <c r="D169" s="39">
        <f>B169*C169/$F$3</f>
        <v>0.0016293051369863</v>
      </c>
      <c r="E169" s="39">
        <f>B169*$E$3/$F$3</f>
        <v>0.0010026493150685</v>
      </c>
      <c r="F169" s="37">
        <v>265326073.8</v>
      </c>
    </row>
    <row r="170" spans="1:6" customHeight="1" ht="12.75">
      <c r="A170" s="33">
        <v>41805</v>
      </c>
      <c r="B170" s="34">
        <v>91.49175</v>
      </c>
      <c r="C170" s="38">
        <v>0.0065</v>
      </c>
      <c r="D170" s="39">
        <f>B170*C170/$F$3</f>
        <v>0.0016293051369863</v>
      </c>
      <c r="E170" s="39">
        <f>B170*$E$3/$F$3</f>
        <v>0.0010026493150685</v>
      </c>
      <c r="F170" s="37">
        <v>265326073.8</v>
      </c>
    </row>
    <row r="171" spans="1:6" customHeight="1" ht="12.75">
      <c r="A171" s="33">
        <v>41806</v>
      </c>
      <c r="B171" s="34">
        <v>91.652558</v>
      </c>
      <c r="C171" s="38">
        <v>0.0063</v>
      </c>
      <c r="D171" s="39">
        <f>B171*C171/$F$3</f>
        <v>0.0015819482613699</v>
      </c>
      <c r="E171" s="39">
        <f>B171*$E$3/$F$3</f>
        <v>0.0010044115945205</v>
      </c>
      <c r="F171" s="37">
        <v>265792416.8</v>
      </c>
    </row>
    <row r="172" spans="1:6" customHeight="1" ht="12.75">
      <c r="A172" s="33">
        <v>41807</v>
      </c>
      <c r="B172" s="34">
        <v>91.585733</v>
      </c>
      <c r="C172" s="38">
        <v>0.0067</v>
      </c>
      <c r="D172" s="39">
        <f>B172*C172/$F$3</f>
        <v>0.001681162770137</v>
      </c>
      <c r="E172" s="39">
        <f>B172*$E$3/$F$3</f>
        <v>0.0010036792657534</v>
      </c>
      <c r="F172" s="37">
        <v>265598626</v>
      </c>
    </row>
    <row r="173" spans="1:6" customHeight="1" ht="12.75">
      <c r="A173" s="33">
        <v>41808</v>
      </c>
      <c r="B173" s="34">
        <v>91.460116</v>
      </c>
      <c r="C173" s="38">
        <v>0.0068</v>
      </c>
      <c r="D173" s="39">
        <f>B173*C173/$F$3</f>
        <v>0.001703914489863</v>
      </c>
      <c r="E173" s="39">
        <f>B173*$E$3/$F$3</f>
        <v>0.0010023026410959</v>
      </c>
      <c r="F173" s="37">
        <v>265234335.2</v>
      </c>
    </row>
    <row r="174" spans="1:6" customHeight="1" ht="12.75">
      <c r="A174" s="33">
        <v>41809</v>
      </c>
      <c r="B174" s="34">
        <v>91.815487</v>
      </c>
      <c r="C174" s="38">
        <v>0.0068</v>
      </c>
      <c r="D174" s="39">
        <f>B174*C174/$F$3</f>
        <v>0.001710535100274</v>
      </c>
      <c r="E174" s="39">
        <f>B174*$E$3/$F$3</f>
        <v>0.0010061971178082</v>
      </c>
      <c r="F174" s="37">
        <v>266264913.1</v>
      </c>
    </row>
    <row r="175" spans="1:6" customHeight="1" ht="12.75">
      <c r="A175" s="33">
        <v>41810</v>
      </c>
      <c r="B175" s="34">
        <v>92.320548</v>
      </c>
      <c r="C175" s="38">
        <v>0.0068</v>
      </c>
      <c r="D175" s="39">
        <f>B175*C175/$F$3</f>
        <v>0.0017199444558904</v>
      </c>
      <c r="E175" s="39">
        <f>B175*$E$3/$F$3</f>
        <v>0.0010117320328767</v>
      </c>
      <c r="F175" s="37">
        <v>267729588.5</v>
      </c>
    </row>
    <row r="176" spans="1:6" customHeight="1" ht="12.75">
      <c r="A176" s="33">
        <v>41811</v>
      </c>
      <c r="B176" s="34">
        <v>92.320548</v>
      </c>
      <c r="C176" s="38">
        <v>0.0068</v>
      </c>
      <c r="D176" s="39">
        <f>B176*C176/$F$3</f>
        <v>0.0017199444558904</v>
      </c>
      <c r="E176" s="39">
        <f>B176*$E$3/$F$3</f>
        <v>0.0010117320328767</v>
      </c>
      <c r="F176" s="37">
        <v>267729588.5</v>
      </c>
    </row>
    <row r="177" spans="1:6" customHeight="1" ht="12.75">
      <c r="A177" s="33">
        <v>41812</v>
      </c>
      <c r="B177" s="34">
        <v>92.320548</v>
      </c>
      <c r="C177" s="38">
        <v>0.0068</v>
      </c>
      <c r="D177" s="39">
        <f>B177*C177/$F$3</f>
        <v>0.0017199444558904</v>
      </c>
      <c r="E177" s="39">
        <f>B177*$E$3/$F$3</f>
        <v>0.0010117320328767</v>
      </c>
      <c r="F177" s="37">
        <v>267729588.5</v>
      </c>
    </row>
    <row r="178" spans="1:6" customHeight="1" ht="12.75">
      <c r="A178" s="33">
        <v>41813</v>
      </c>
      <c r="B178" s="34">
        <v>92.630837</v>
      </c>
      <c r="C178" s="38">
        <v>0.0068</v>
      </c>
      <c r="D178" s="39">
        <f>B178*C178/$F$3</f>
        <v>0.0017257251824658</v>
      </c>
      <c r="E178" s="39">
        <f>B178*$E$3/$F$3</f>
        <v>0.001015132460274</v>
      </c>
      <c r="F178" s="37">
        <v>268629428</v>
      </c>
    </row>
    <row r="179" spans="1:6" customHeight="1" ht="12.75">
      <c r="A179" s="33">
        <v>41814</v>
      </c>
      <c r="B179" s="34">
        <v>92.597073</v>
      </c>
      <c r="C179" s="38">
        <v>0.0068</v>
      </c>
      <c r="D179" s="39">
        <f>B179*C179/$F$3</f>
        <v>0.0017250961545205</v>
      </c>
      <c r="E179" s="39">
        <f>B179*$E$3/$F$3</f>
        <v>0.0010147624438356</v>
      </c>
      <c r="F179" s="37">
        <v>268531513</v>
      </c>
    </row>
    <row r="180" spans="1:6" customHeight="1" ht="12.75">
      <c r="A180" s="33">
        <v>41815</v>
      </c>
      <c r="B180" s="34">
        <v>92.727283</v>
      </c>
      <c r="C180" s="38">
        <v>0.0067</v>
      </c>
      <c r="D180" s="39">
        <f>B180*C180/$F$3</f>
        <v>0.001702117249589</v>
      </c>
      <c r="E180" s="39">
        <f>B180*$E$3/$F$3</f>
        <v>0.0010161894027397</v>
      </c>
      <c r="F180" s="37">
        <v>268909120.9</v>
      </c>
    </row>
    <row r="181" spans="1:6" customHeight="1" ht="12.75">
      <c r="A181" s="33">
        <v>41816</v>
      </c>
      <c r="B181" s="34">
        <v>92.814503</v>
      </c>
      <c r="C181" s="38">
        <v>0.0066</v>
      </c>
      <c r="D181" s="39">
        <f>B181*C181/$F$3</f>
        <v>0.0016782896432877</v>
      </c>
      <c r="E181" s="39">
        <f>B181*$E$3/$F$3</f>
        <v>0.0010171452383562</v>
      </c>
      <c r="F181" s="37">
        <v>269162058.2</v>
      </c>
    </row>
    <row r="182" spans="1:6" customHeight="1" ht="12.75">
      <c r="A182" s="33">
        <v>41817</v>
      </c>
      <c r="B182" s="34">
        <v>93.13364</v>
      </c>
      <c r="C182" s="38">
        <v>0.0064</v>
      </c>
      <c r="D182" s="39">
        <f>B182*C182/$F$3</f>
        <v>0.0016330282082192</v>
      </c>
      <c r="E182" s="39">
        <f>B182*$E$3/$F$3</f>
        <v>0.001020642630137</v>
      </c>
      <c r="F182" s="37">
        <v>270087555.3</v>
      </c>
    </row>
    <row r="183" spans="1:6" customHeight="1" ht="12.75">
      <c r="A183" s="33">
        <v>41818</v>
      </c>
      <c r="B183" s="34">
        <v>93.13364</v>
      </c>
      <c r="C183" s="38">
        <v>0.0064</v>
      </c>
      <c r="D183" s="39">
        <f>B183*C183/$F$3</f>
        <v>0.0016330282082192</v>
      </c>
      <c r="E183" s="39">
        <f>B183*$E$3/$F$3</f>
        <v>0.001020642630137</v>
      </c>
      <c r="F183" s="37">
        <v>270087555.3</v>
      </c>
    </row>
    <row r="184" spans="1:6" customHeight="1" ht="12.75">
      <c r="A184" s="33">
        <v>41819</v>
      </c>
      <c r="B184" s="34">
        <v>93.13364</v>
      </c>
      <c r="C184" s="38">
        <v>0.0064</v>
      </c>
      <c r="D184" s="39">
        <f>B184*C184/$F$3</f>
        <v>0.0016330282082192</v>
      </c>
      <c r="E184" s="39">
        <f>B184*$E$3/$F$3</f>
        <v>0.001020642630137</v>
      </c>
      <c r="F184" s="37">
        <v>270087555.3</v>
      </c>
    </row>
    <row r="185" spans="1:6" customHeight="1" ht="12.75">
      <c r="A185" s="33">
        <v>41820</v>
      </c>
      <c r="B185" s="34">
        <v>93.374702</v>
      </c>
      <c r="C185" s="38">
        <v>0.0063</v>
      </c>
      <c r="D185" s="39">
        <f>B185*C185/$F$3</f>
        <v>0.0016116729386301</v>
      </c>
      <c r="E185" s="39">
        <f>B185*$E$3/$F$3</f>
        <v>0.0010232844054795</v>
      </c>
      <c r="F185" s="37">
        <v>270786636.5</v>
      </c>
    </row>
    <row r="186" spans="1:6" customHeight="1" ht="12.75">
      <c r="A186" s="33">
        <v>41821</v>
      </c>
      <c r="B186" s="34">
        <v>93.298222</v>
      </c>
      <c r="C186" s="38">
        <v>0.0063</v>
      </c>
      <c r="D186" s="39">
        <f>B186*C186/$F$3</f>
        <v>0.0016103528728767</v>
      </c>
      <c r="E186" s="39">
        <f>B186*$E$3/$F$3</f>
        <v>0.0010224462684932</v>
      </c>
      <c r="F186" s="37">
        <v>270564843.7</v>
      </c>
    </row>
    <row r="187" spans="1:6" customHeight="1" ht="12.75">
      <c r="A187" s="33">
        <v>41822</v>
      </c>
      <c r="B187" s="34">
        <v>93.233224</v>
      </c>
      <c r="C187" s="38">
        <v>0.0063</v>
      </c>
      <c r="D187" s="39">
        <f>B187*C187/$F$3</f>
        <v>0.001609230989589</v>
      </c>
      <c r="E187" s="39">
        <f>B187*$E$3/$F$3</f>
        <v>0.0010217339616438</v>
      </c>
      <c r="F187" s="37">
        <v>270376350.4</v>
      </c>
    </row>
    <row r="188" spans="1:6" customHeight="1" ht="12.75">
      <c r="A188" s="33">
        <v>41823</v>
      </c>
      <c r="B188" s="34">
        <v>93.40195</v>
      </c>
      <c r="C188" s="38">
        <v>0.0062</v>
      </c>
      <c r="D188" s="39">
        <f>B188*C188/$F$3</f>
        <v>0.0015865536712329</v>
      </c>
      <c r="E188" s="39">
        <f>B188*$E$3/$F$3</f>
        <v>0.0010235830136986</v>
      </c>
      <c r="F188" s="37">
        <v>270865655.7</v>
      </c>
    </row>
    <row r="189" spans="1:6" customHeight="1" ht="12.75">
      <c r="A189" s="33">
        <v>41824</v>
      </c>
      <c r="B189" s="34">
        <v>93.40195</v>
      </c>
      <c r="C189" s="38">
        <v>0.0062</v>
      </c>
      <c r="D189" s="39">
        <f>B189*C189/$F$3</f>
        <v>0.0015865536712329</v>
      </c>
      <c r="E189" s="39">
        <f>B189*$E$3/$F$3</f>
        <v>0.0010235830136986</v>
      </c>
      <c r="F189" s="37">
        <v>270865655.7</v>
      </c>
    </row>
    <row r="190" spans="1:6" customHeight="1" ht="12.75">
      <c r="A190" s="33">
        <v>41825</v>
      </c>
      <c r="B190" s="34">
        <v>93.40195</v>
      </c>
      <c r="C190" s="38">
        <v>0.0062</v>
      </c>
      <c r="D190" s="39">
        <f>B190*C190/$F$3</f>
        <v>0.0015865536712329</v>
      </c>
      <c r="E190" s="39">
        <f>B190*$E$3/$F$3</f>
        <v>0.0010235830136986</v>
      </c>
      <c r="F190" s="37">
        <v>270865655.7</v>
      </c>
    </row>
    <row r="191" spans="1:6" customHeight="1" ht="12.75">
      <c r="A191" s="33">
        <v>41826</v>
      </c>
      <c r="B191" s="34">
        <v>93.40195</v>
      </c>
      <c r="C191" s="38">
        <v>0.0062</v>
      </c>
      <c r="D191" s="39">
        <f>B191*C191/$F$3</f>
        <v>0.0015865536712329</v>
      </c>
      <c r="E191" s="39">
        <f>B191*$E$3/$F$3</f>
        <v>0.0010235830136986</v>
      </c>
      <c r="F191" s="37">
        <v>270865655.7</v>
      </c>
    </row>
    <row r="192" spans="1:6" customHeight="1" ht="12.75">
      <c r="A192" s="33">
        <v>41827</v>
      </c>
      <c r="B192" s="34">
        <v>93.218663</v>
      </c>
      <c r="C192" s="38">
        <v>0.0062</v>
      </c>
      <c r="D192" s="39">
        <f>B192*C192/$F$3</f>
        <v>0.0015834403030137</v>
      </c>
      <c r="E192" s="39">
        <f>B192*$E$3/$F$3</f>
        <v>0.0010215743890411</v>
      </c>
      <c r="F192" s="37">
        <v>270334123.6</v>
      </c>
    </row>
    <row r="193" spans="1:6" customHeight="1" ht="12.75">
      <c r="A193" s="33">
        <v>41828</v>
      </c>
      <c r="B193" s="34">
        <v>93.210483</v>
      </c>
      <c r="C193" s="38">
        <v>0.0061</v>
      </c>
      <c r="D193" s="39">
        <f>B193*C193/$F$3</f>
        <v>0.0015577642364384</v>
      </c>
      <c r="E193" s="39">
        <f>B193*$E$3/$F$3</f>
        <v>0.0010214847452055</v>
      </c>
      <c r="F193" s="37">
        <v>270310401.8</v>
      </c>
    </row>
    <row r="194" spans="1:6" customHeight="1" ht="12.75">
      <c r="A194" s="33">
        <v>41829</v>
      </c>
      <c r="B194" s="34">
        <v>93.38611</v>
      </c>
      <c r="C194" s="38">
        <v>0.0061</v>
      </c>
      <c r="D194" s="39">
        <f>B194*C194/$F$3</f>
        <v>0.0015606993726027</v>
      </c>
      <c r="E194" s="39">
        <f>B194*$E$3/$F$3</f>
        <v>0.0010234094246575</v>
      </c>
      <c r="F194" s="37">
        <v>270819719.2</v>
      </c>
    </row>
    <row r="195" spans="1:6" customHeight="1" ht="12.75">
      <c r="A195" s="33">
        <v>41830</v>
      </c>
      <c r="B195" s="34">
        <v>93.237818</v>
      </c>
      <c r="C195" s="38">
        <v>0.0061</v>
      </c>
      <c r="D195" s="39">
        <f>B195*C195/$F$3</f>
        <v>0.0015582210679452</v>
      </c>
      <c r="E195" s="39">
        <f>B195*$E$3/$F$3</f>
        <v>0.0010217843068493</v>
      </c>
      <c r="F195" s="37">
        <v>270389671.2</v>
      </c>
    </row>
    <row r="196" spans="1:6" customHeight="1" ht="12.75">
      <c r="A196" s="33">
        <v>41831</v>
      </c>
      <c r="B196" s="34">
        <v>92.778448</v>
      </c>
      <c r="C196" s="38">
        <v>0.0061</v>
      </c>
      <c r="D196" s="39">
        <f>B196*C196/$F$3</f>
        <v>0.0015505439254795</v>
      </c>
      <c r="E196" s="39">
        <f>B196*$E$3/$F$3</f>
        <v>0.0010167501150685</v>
      </c>
      <c r="F196" s="37">
        <v>269057499.6</v>
      </c>
    </row>
    <row r="197" spans="1:6" customHeight="1" ht="12.75">
      <c r="A197" s="33">
        <v>41832</v>
      </c>
      <c r="B197" s="34">
        <v>92.778448</v>
      </c>
      <c r="C197" s="38">
        <v>0.0061</v>
      </c>
      <c r="D197" s="39">
        <f>B197*C197/$F$3</f>
        <v>0.0015505439254795</v>
      </c>
      <c r="E197" s="39">
        <f>B197*$E$3/$F$3</f>
        <v>0.0010167501150685</v>
      </c>
      <c r="F197" s="37">
        <v>269057499.6</v>
      </c>
    </row>
    <row r="198" spans="1:6" customHeight="1" ht="12.75">
      <c r="A198" s="33">
        <v>41833</v>
      </c>
      <c r="B198" s="34">
        <v>92.778448</v>
      </c>
      <c r="C198" s="38">
        <v>0.0061</v>
      </c>
      <c r="D198" s="39">
        <f>B198*C198/$F$3</f>
        <v>0.0015505439254795</v>
      </c>
      <c r="E198" s="39">
        <f>B198*$E$3/$F$3</f>
        <v>0.0010167501150685</v>
      </c>
      <c r="F198" s="37">
        <v>269057499.6</v>
      </c>
    </row>
    <row r="199" spans="1:6" customHeight="1" ht="12.75">
      <c r="A199" s="33">
        <v>41834</v>
      </c>
      <c r="B199" s="34">
        <v>92.701216</v>
      </c>
      <c r="C199" s="38">
        <v>0.0063</v>
      </c>
      <c r="D199" s="39">
        <f>B199*C199/$F$3</f>
        <v>0.0016000483857534</v>
      </c>
      <c r="E199" s="39">
        <f>B199*$E$3/$F$3</f>
        <v>0.0010159037369863</v>
      </c>
      <c r="F199" s="37">
        <v>268833527.7</v>
      </c>
    </row>
    <row r="200" spans="1:6" customHeight="1" ht="12.75">
      <c r="A200" s="33">
        <v>41835</v>
      </c>
      <c r="B200" s="34">
        <v>92.451894</v>
      </c>
      <c r="C200" s="38">
        <v>0.0063</v>
      </c>
      <c r="D200" s="39">
        <f>B200*C200/$F$3</f>
        <v>0.001595745019726</v>
      </c>
      <c r="E200" s="39">
        <f>B200*$E$3/$F$3</f>
        <v>0.0010131714410959</v>
      </c>
      <c r="F200" s="37">
        <v>277355683.4</v>
      </c>
    </row>
    <row r="201" spans="1:6" customHeight="1" ht="12.75">
      <c r="A201" s="33">
        <v>41836</v>
      </c>
      <c r="B201" s="34">
        <v>92.435312</v>
      </c>
      <c r="C201" s="38">
        <v>0.0063</v>
      </c>
      <c r="D201" s="39">
        <f>B201*C201/$F$3</f>
        <v>0.001595458809863</v>
      </c>
      <c r="E201" s="39">
        <f>B201*$E$3/$F$3</f>
        <v>0.0010129897205479</v>
      </c>
      <c r="F201" s="37">
        <v>277305936.5</v>
      </c>
    </row>
    <row r="202" spans="1:6" customHeight="1" ht="12.75">
      <c r="A202" s="33">
        <v>41837</v>
      </c>
      <c r="B202" s="34">
        <v>92.427274</v>
      </c>
      <c r="C202" s="38">
        <v>0.0061</v>
      </c>
      <c r="D202" s="39">
        <f>B202*C202/$F$3</f>
        <v>0.001544674990137</v>
      </c>
      <c r="E202" s="39">
        <f>B202*$E$3/$F$3</f>
        <v>0.0010129016328767</v>
      </c>
      <c r="F202" s="37">
        <v>277281822.5</v>
      </c>
    </row>
    <row r="203" spans="1:6" customHeight="1" ht="12.75">
      <c r="A203" s="33">
        <v>41838</v>
      </c>
      <c r="B203" s="34">
        <v>92.59244</v>
      </c>
      <c r="C203" s="38">
        <v>0.0061</v>
      </c>
      <c r="D203" s="39">
        <f>B203*C203/$F$3</f>
        <v>0.0015474352986301</v>
      </c>
      <c r="E203" s="39">
        <f>B203*$E$3/$F$3</f>
        <v>0.0010147116712329</v>
      </c>
      <c r="F203" s="37">
        <v>268518077.4</v>
      </c>
    </row>
    <row r="204" spans="1:6" customHeight="1" ht="12.75">
      <c r="A204" s="33">
        <v>41839</v>
      </c>
      <c r="B204" s="34">
        <v>92.59244</v>
      </c>
      <c r="C204" s="38">
        <v>0.0061</v>
      </c>
      <c r="D204" s="39">
        <f>B204*C204/$F$3</f>
        <v>0.0015474352986301</v>
      </c>
      <c r="E204" s="39">
        <f>B204*$E$3/$F$3</f>
        <v>0.0010147116712329</v>
      </c>
      <c r="F204" s="37">
        <v>268518077.4</v>
      </c>
    </row>
    <row r="205" spans="1:6" customHeight="1" ht="12.75">
      <c r="A205" s="33">
        <v>41840</v>
      </c>
      <c r="B205" s="34">
        <v>92.59244</v>
      </c>
      <c r="C205" s="38">
        <v>0.0061</v>
      </c>
      <c r="D205" s="39">
        <f>B205*C205/$F$3</f>
        <v>0.0015474352986301</v>
      </c>
      <c r="E205" s="39">
        <f>B205*$E$3/$F$3</f>
        <v>0.0010147116712329</v>
      </c>
      <c r="F205" s="37">
        <v>268518077.4</v>
      </c>
    </row>
    <row r="206" spans="1:6" customHeight="1" ht="12.75">
      <c r="A206" s="33">
        <v>41841</v>
      </c>
      <c r="B206" s="34">
        <v>92.524078</v>
      </c>
      <c r="C206" s="38">
        <v>0.0061</v>
      </c>
      <c r="D206" s="39">
        <f>B206*C206/$F$3</f>
        <v>0.001546292810411</v>
      </c>
      <c r="E206" s="39">
        <f>B206*$E$3/$F$3</f>
        <v>0.0010139624986301</v>
      </c>
      <c r="F206" s="37">
        <v>268319827.6</v>
      </c>
    </row>
    <row r="207" spans="1:6" customHeight="1" ht="12.75">
      <c r="A207" s="33">
        <v>41842</v>
      </c>
      <c r="B207" s="34">
        <v>92.515999</v>
      </c>
      <c r="C207" s="38">
        <v>0.006</v>
      </c>
      <c r="D207" s="39">
        <f>B207*C207/$F$3</f>
        <v>0.0015208109424658</v>
      </c>
      <c r="E207" s="39">
        <f>B207*$E$3/$F$3</f>
        <v>0.0010138739616438</v>
      </c>
      <c r="F207" s="37">
        <v>268296397.2</v>
      </c>
    </row>
    <row r="208" spans="1:6" customHeight="1" ht="12.75">
      <c r="A208" s="33">
        <v>41843</v>
      </c>
      <c r="B208" s="34">
        <v>92.594051</v>
      </c>
      <c r="C208" s="38">
        <v>0.006</v>
      </c>
      <c r="D208" s="39">
        <f>B208*C208/$F$3</f>
        <v>0.0015220939890411</v>
      </c>
      <c r="E208" s="39">
        <f>B208*$E$3/$F$3</f>
        <v>0.0010147293260274</v>
      </c>
      <c r="F208" s="37">
        <v>268522748.1</v>
      </c>
    </row>
    <row r="209" spans="1:6" customHeight="1" ht="12.75">
      <c r="A209" s="33">
        <v>41844</v>
      </c>
      <c r="B209" s="34">
        <v>92.542856</v>
      </c>
      <c r="C209" s="38">
        <v>0.0059</v>
      </c>
      <c r="D209" s="39">
        <f>B209*C209/$F$3</f>
        <v>0.001495898220274</v>
      </c>
      <c r="E209" s="39">
        <f>B209*$E$3/$F$3</f>
        <v>0.0010141682849315</v>
      </c>
      <c r="F209" s="37">
        <v>268374282.7</v>
      </c>
    </row>
    <row r="210" spans="1:6" customHeight="1" ht="12.75">
      <c r="A210" s="33">
        <v>41845</v>
      </c>
      <c r="B210" s="34">
        <v>92.214</v>
      </c>
      <c r="C210" s="38">
        <v>0.0059</v>
      </c>
      <c r="D210" s="39">
        <f>B210*C210/$F$3</f>
        <v>0.0014905824657534</v>
      </c>
      <c r="E210" s="39">
        <f>B210*$E$3/$F$3</f>
        <v>0.0010105643835616</v>
      </c>
      <c r="F210" s="37">
        <v>267420601.4</v>
      </c>
    </row>
    <row r="211" spans="1:6" customHeight="1" ht="12.75">
      <c r="A211" s="33">
        <v>41846</v>
      </c>
      <c r="B211" s="34">
        <v>92.214</v>
      </c>
      <c r="C211" s="38">
        <v>0.0059</v>
      </c>
      <c r="D211" s="39">
        <f>B211*C211/$F$3</f>
        <v>0.0014905824657534</v>
      </c>
      <c r="E211" s="39">
        <f>B211*$E$3/$F$3</f>
        <v>0.0010105643835616</v>
      </c>
      <c r="F211" s="37">
        <v>267420601.4</v>
      </c>
    </row>
    <row r="212" spans="1:6" customHeight="1" ht="12.75">
      <c r="A212" s="33">
        <v>41847</v>
      </c>
      <c r="B212" s="34">
        <v>92.214</v>
      </c>
      <c r="C212" s="38">
        <v>0.0059</v>
      </c>
      <c r="D212" s="39">
        <f>B212*C212/$F$3</f>
        <v>0.0014905824657534</v>
      </c>
      <c r="E212" s="39">
        <f>B212*$E$3/$F$3</f>
        <v>0.0010105643835616</v>
      </c>
      <c r="F212" s="37">
        <v>267420601.4</v>
      </c>
    </row>
    <row r="213" spans="1:6" customHeight="1" ht="12.75">
      <c r="A213" s="33">
        <v>41848</v>
      </c>
      <c r="B213" s="34">
        <v>92.073688</v>
      </c>
      <c r="C213" s="38">
        <v>0.0061</v>
      </c>
      <c r="D213" s="39">
        <f>B213*C213/$F$3</f>
        <v>0.0015387657446575</v>
      </c>
      <c r="E213" s="39">
        <f>B213*$E$3/$F$3</f>
        <v>0.0010090267178082</v>
      </c>
      <c r="F213" s="37">
        <v>267013696.3</v>
      </c>
    </row>
    <row r="214" spans="1:6" customHeight="1" ht="12.75">
      <c r="A214" s="33">
        <v>41849</v>
      </c>
      <c r="B214" s="34">
        <v>91.755738</v>
      </c>
      <c r="C214" s="38">
        <v>0.0063</v>
      </c>
      <c r="D214" s="39">
        <f>B214*C214/$F$3</f>
        <v>0.0015837291764384</v>
      </c>
      <c r="E214" s="39">
        <f>B214*$E$3/$F$3</f>
        <v>0.0010055423342466</v>
      </c>
      <c r="F214" s="37">
        <v>266091641.1</v>
      </c>
    </row>
    <row r="215" spans="1:6" customHeight="1" ht="12.75">
      <c r="A215" s="33">
        <v>41850</v>
      </c>
      <c r="B215" s="34">
        <v>91.171742</v>
      </c>
      <c r="C215" s="38">
        <v>0.0063</v>
      </c>
      <c r="D215" s="39">
        <f>B215*C215/$F$3</f>
        <v>0.0015736492454795</v>
      </c>
      <c r="E215" s="39">
        <f>B215*$E$3/$F$3</f>
        <v>0.00099914237808219</v>
      </c>
      <c r="F215" s="37">
        <v>264398052.3</v>
      </c>
    </row>
    <row r="216" spans="1:6" customHeight="1" ht="12.75">
      <c r="A216" s="33">
        <v>41851</v>
      </c>
      <c r="B216" s="34">
        <v>91.356508</v>
      </c>
      <c r="C216" s="38">
        <v>0.006</v>
      </c>
      <c r="D216" s="39">
        <f>B216*C216/$F$3</f>
        <v>0.0015017508164384</v>
      </c>
      <c r="E216" s="39">
        <f>B216*$E$3/$F$3</f>
        <v>0.0010011672109589</v>
      </c>
      <c r="F216" s="37">
        <v>264933872.8</v>
      </c>
    </row>
    <row r="217" spans="1:6" customHeight="1" ht="12.75">
      <c r="A217" s="33">
        <v>41852</v>
      </c>
      <c r="B217" s="34">
        <v>91.240276</v>
      </c>
      <c r="C217" s="38">
        <v>0.0059</v>
      </c>
      <c r="D217" s="39">
        <f>B217*C217/$F$3</f>
        <v>0.0014748428175342</v>
      </c>
      <c r="E217" s="39">
        <f>B217*$E$3/$F$3</f>
        <v>0.00099989343561644</v>
      </c>
      <c r="F217" s="37">
        <v>264596799</v>
      </c>
    </row>
    <row r="218" spans="1:6" customHeight="1" ht="12.75">
      <c r="A218" s="33">
        <v>41853</v>
      </c>
      <c r="B218" s="34">
        <v>91.240276</v>
      </c>
      <c r="C218" s="38">
        <v>0.0059</v>
      </c>
      <c r="D218" s="39">
        <f>B218*C218/$F$3</f>
        <v>0.0014748428175342</v>
      </c>
      <c r="E218" s="39">
        <f>B218*$E$3/$F$3</f>
        <v>0.00099989343561644</v>
      </c>
      <c r="F218" s="37">
        <v>264596799</v>
      </c>
    </row>
    <row r="219" spans="1:6" customHeight="1" ht="12.75">
      <c r="A219" s="33">
        <v>41854</v>
      </c>
      <c r="B219" s="34">
        <v>91.240276</v>
      </c>
      <c r="C219" s="38">
        <v>0.0059</v>
      </c>
      <c r="D219" s="39">
        <f>B219*C219/$F$3</f>
        <v>0.0014748428175342</v>
      </c>
      <c r="E219" s="39">
        <f>B219*$E$3/$F$3</f>
        <v>0.00099989343561644</v>
      </c>
      <c r="F219" s="37">
        <v>264596799</v>
      </c>
    </row>
    <row r="220" spans="1:6" customHeight="1" ht="12.75">
      <c r="A220" s="33">
        <v>41855</v>
      </c>
      <c r="B220" s="34">
        <v>91.0653</v>
      </c>
      <c r="C220" s="38">
        <v>0.0059</v>
      </c>
      <c r="D220" s="39">
        <f>B220*C220/$F$3</f>
        <v>0.0014720144383562</v>
      </c>
      <c r="E220" s="39">
        <f>B220*$E$3/$F$3</f>
        <v>0.00099797589041096</v>
      </c>
      <c r="F220" s="37">
        <v>264089369.6</v>
      </c>
    </row>
    <row r="221" spans="1:6" customHeight="1" ht="12.75">
      <c r="A221" s="33">
        <v>41856</v>
      </c>
      <c r="B221" s="34">
        <v>90.774786</v>
      </c>
      <c r="C221" s="38">
        <v>0.0057</v>
      </c>
      <c r="D221" s="39">
        <f>B221*C221/$F$3</f>
        <v>0.001417578849863</v>
      </c>
      <c r="E221" s="39">
        <f>B221*$E$3/$F$3</f>
        <v>0.00099479217534247</v>
      </c>
      <c r="F221" s="37">
        <v>263246878.1</v>
      </c>
    </row>
    <row r="222" spans="1:6" customHeight="1" ht="12.75">
      <c r="A222" s="33">
        <v>41857</v>
      </c>
      <c r="B222" s="34">
        <v>90.957874</v>
      </c>
      <c r="C222" s="38">
        <v>0.0056</v>
      </c>
      <c r="D222" s="39">
        <f>B222*C222/$F$3</f>
        <v>0.0013955180668493</v>
      </c>
      <c r="E222" s="39">
        <f>B222*$E$3/$F$3</f>
        <v>0.00099679861917808</v>
      </c>
      <c r="F222" s="37">
        <v>263777834.9</v>
      </c>
    </row>
    <row r="223" spans="1:6" customHeight="1" ht="12.75">
      <c r="A223" s="33">
        <v>41858</v>
      </c>
      <c r="B223" s="34">
        <v>91.083263</v>
      </c>
      <c r="C223" s="38">
        <v>0.0056</v>
      </c>
      <c r="D223" s="39">
        <f>B223*C223/$F$3</f>
        <v>0.0013974418432877</v>
      </c>
      <c r="E223" s="39">
        <f>B223*$E$3/$F$3</f>
        <v>0.00099817274520548</v>
      </c>
      <c r="F223" s="37">
        <v>264141464.1</v>
      </c>
    </row>
    <row r="224" spans="1:6" customHeight="1" ht="12.75">
      <c r="A224" s="33">
        <v>41859</v>
      </c>
      <c r="B224" s="34">
        <v>90.586676</v>
      </c>
      <c r="C224" s="38">
        <v>0.0056</v>
      </c>
      <c r="D224" s="39">
        <f>B224*C224/$F$3</f>
        <v>0.0013898229742466</v>
      </c>
      <c r="E224" s="39">
        <f>B224*$E$3/$F$3</f>
        <v>0.00099273069589041</v>
      </c>
      <c r="F224" s="37">
        <v>262701361.3</v>
      </c>
    </row>
    <row r="225" spans="1:6" customHeight="1" ht="12.75">
      <c r="A225" s="33">
        <v>41860</v>
      </c>
      <c r="B225" s="34">
        <v>90.586676</v>
      </c>
      <c r="C225" s="38">
        <v>0.0056</v>
      </c>
      <c r="D225" s="39">
        <f>B225*C225/$F$3</f>
        <v>0.0013898229742466</v>
      </c>
      <c r="E225" s="39">
        <f>B225*$E$3/$F$3</f>
        <v>0.00099273069589041</v>
      </c>
      <c r="F225" s="37">
        <v>262701361.3</v>
      </c>
    </row>
    <row r="226" spans="1:6" customHeight="1" ht="12.75">
      <c r="A226" s="33">
        <v>41861</v>
      </c>
      <c r="B226" s="34">
        <v>90.586676</v>
      </c>
      <c r="C226" s="38">
        <v>0.0056</v>
      </c>
      <c r="D226" s="39">
        <f>B226*C226/$F$3</f>
        <v>0.0013898229742466</v>
      </c>
      <c r="E226" s="39">
        <f>B226*$E$3/$F$3</f>
        <v>0.00099273069589041</v>
      </c>
      <c r="F226" s="37">
        <v>262701361.3</v>
      </c>
    </row>
    <row r="227" spans="1:6" customHeight="1" ht="12.75">
      <c r="A227" s="33">
        <v>41862</v>
      </c>
      <c r="B227" s="34">
        <v>90.851931</v>
      </c>
      <c r="C227" s="38">
        <v>0.0056</v>
      </c>
      <c r="D227" s="39">
        <f>B227*C227/$F$3</f>
        <v>0.00139389264</v>
      </c>
      <c r="E227" s="39">
        <f>B227*$E$3/$F$3</f>
        <v>0.0009956376</v>
      </c>
      <c r="F227" s="37">
        <v>263470599.5</v>
      </c>
    </row>
    <row r="228" spans="1:6" customHeight="1" ht="12.75">
      <c r="A228" s="33">
        <v>41863</v>
      </c>
      <c r="B228" s="34">
        <v>90.902178</v>
      </c>
      <c r="C228" s="38">
        <v>0.0056</v>
      </c>
      <c r="D228" s="39">
        <f>B228*C228/$F$3</f>
        <v>0.0013946635528767</v>
      </c>
      <c r="E228" s="39">
        <f>B228*$E$3/$F$3</f>
        <v>0.00099618825205479</v>
      </c>
      <c r="F228" s="37">
        <v>263616317</v>
      </c>
    </row>
    <row r="229" spans="1:6" customHeight="1" ht="12.75">
      <c r="A229" s="33">
        <v>41864</v>
      </c>
      <c r="B229" s="34">
        <v>91.069092</v>
      </c>
      <c r="C229" s="38">
        <v>0.0056</v>
      </c>
      <c r="D229" s="39">
        <f>B229*C229/$F$3</f>
        <v>0.0013972244252055</v>
      </c>
      <c r="E229" s="39">
        <f>B229*$E$3/$F$3</f>
        <v>0.00099801744657534</v>
      </c>
      <c r="F229" s="37">
        <v>264100366.5</v>
      </c>
    </row>
    <row r="230" spans="1:6" customHeight="1" ht="12.75">
      <c r="A230" s="33">
        <v>41865</v>
      </c>
      <c r="B230" s="34">
        <v>91.178061</v>
      </c>
      <c r="C230" s="38">
        <v>0.0056</v>
      </c>
      <c r="D230" s="39">
        <f>B230*C230/$F$3</f>
        <v>0.0013988962783562</v>
      </c>
      <c r="E230" s="39">
        <f>B230*$E$3/$F$3</f>
        <v>0.00099921162739726</v>
      </c>
      <c r="F230" s="37">
        <v>264416376</v>
      </c>
    </row>
    <row r="231" spans="1:6" customHeight="1" ht="12.75">
      <c r="A231" s="33">
        <v>41866</v>
      </c>
      <c r="B231" s="34">
        <v>91.14589</v>
      </c>
      <c r="C231" s="38">
        <v>0.0056</v>
      </c>
      <c r="D231" s="39">
        <f>B231*C231/$F$3</f>
        <v>0.0013984026958904</v>
      </c>
      <c r="E231" s="39">
        <f>B231*$E$3/$F$3</f>
        <v>0.00099885906849315</v>
      </c>
      <c r="F231" s="37">
        <v>264323079.7</v>
      </c>
    </row>
    <row r="232" spans="1:6" customHeight="1" ht="12.75">
      <c r="A232" s="33">
        <v>41867</v>
      </c>
      <c r="B232" s="34">
        <v>91.14589</v>
      </c>
      <c r="C232" s="38">
        <v>0.0056</v>
      </c>
      <c r="D232" s="39">
        <f>B232*C232/$F$3</f>
        <v>0.0013984026958904</v>
      </c>
      <c r="E232" s="39">
        <f>B232*$E$3/$F$3</f>
        <v>0.00099885906849315</v>
      </c>
      <c r="F232" s="37">
        <v>264323079.7</v>
      </c>
    </row>
    <row r="233" spans="1:6" customHeight="1" ht="12.75">
      <c r="A233" s="33">
        <v>41868</v>
      </c>
      <c r="B233" s="34">
        <v>91.14589</v>
      </c>
      <c r="C233" s="38">
        <v>0.0056</v>
      </c>
      <c r="D233" s="39">
        <f>B233*C233/$F$3</f>
        <v>0.0013984026958904</v>
      </c>
      <c r="E233" s="39">
        <f>B233*$E$3/$F$3</f>
        <v>0.00099885906849315</v>
      </c>
      <c r="F233" s="37">
        <v>264323079.7</v>
      </c>
    </row>
    <row r="234" spans="1:6" customHeight="1" ht="12.75">
      <c r="A234" s="33">
        <v>41869</v>
      </c>
      <c r="B234" s="34">
        <v>91.364031</v>
      </c>
      <c r="C234" s="38">
        <v>0.0056</v>
      </c>
      <c r="D234" s="39">
        <f>B234*C234/$F$3</f>
        <v>0.0014017495167123</v>
      </c>
      <c r="E234" s="39">
        <f>B234*$E$3/$F$3</f>
        <v>0.0010012496547945</v>
      </c>
      <c r="F234" s="37">
        <v>264955690.5</v>
      </c>
    </row>
    <row r="235" spans="1:6" customHeight="1" ht="12.75">
      <c r="A235" s="33">
        <v>41870</v>
      </c>
      <c r="B235" s="34">
        <v>91.088286</v>
      </c>
      <c r="C235" s="38">
        <v>0.0056</v>
      </c>
      <c r="D235" s="39">
        <f>B235*C235/$F$3</f>
        <v>0.0013975189084932</v>
      </c>
      <c r="E235" s="39">
        <f>B235*$E$3/$F$3</f>
        <v>0.00099822779178082</v>
      </c>
      <c r="F235" s="37">
        <v>264156030.7</v>
      </c>
    </row>
    <row r="236" spans="1:6" customHeight="1" ht="12.75">
      <c r="A236" s="33">
        <v>41871</v>
      </c>
      <c r="B236" s="34">
        <v>90.83909</v>
      </c>
      <c r="C236" s="38">
        <v>0.0056</v>
      </c>
      <c r="D236" s="39">
        <f>B236*C236/$F$3</f>
        <v>0.0013936956273973</v>
      </c>
      <c r="E236" s="39">
        <f>B236*$E$3/$F$3</f>
        <v>0.00099549687671233</v>
      </c>
      <c r="F236" s="37">
        <v>263433360.8</v>
      </c>
    </row>
    <row r="237" spans="1:6" customHeight="1" ht="12.75">
      <c r="A237" s="33">
        <v>41872</v>
      </c>
      <c r="B237" s="34">
        <v>90.881015</v>
      </c>
      <c r="C237" s="38">
        <v>0.0056</v>
      </c>
      <c r="D237" s="39">
        <f>B237*C237/$F$3</f>
        <v>0.001394338860274</v>
      </c>
      <c r="E237" s="39">
        <f>B237*$E$3/$F$3</f>
        <v>0.00099595632876712</v>
      </c>
      <c r="F237" s="37">
        <v>263554943.5</v>
      </c>
    </row>
    <row r="238" spans="1:6" customHeight="1" ht="12.75">
      <c r="A238" s="33">
        <v>41873</v>
      </c>
      <c r="B238" s="34">
        <v>90.774425</v>
      </c>
      <c r="C238" s="38">
        <v>0.0056</v>
      </c>
      <c r="D238" s="39">
        <f>B238*C238/$F$3</f>
        <v>0.0013927035068493</v>
      </c>
      <c r="E238" s="39">
        <f>B238*$E$3/$F$3</f>
        <v>0.00099478821917808</v>
      </c>
      <c r="F238" s="37">
        <v>263245832.9</v>
      </c>
    </row>
    <row r="239" spans="1:6" customHeight="1" ht="12.75">
      <c r="A239" s="33">
        <v>41874</v>
      </c>
      <c r="B239" s="34">
        <v>90.774425</v>
      </c>
      <c r="C239" s="38">
        <v>0.0056</v>
      </c>
      <c r="D239" s="39">
        <f>B239*C239/$F$3</f>
        <v>0.0013927035068493</v>
      </c>
      <c r="E239" s="39">
        <f>B239*$E$3/$F$3</f>
        <v>0.00099478821917808</v>
      </c>
      <c r="F239" s="37">
        <v>263245832.9</v>
      </c>
    </row>
    <row r="240" spans="1:6" customHeight="1" ht="12.75">
      <c r="A240" s="33">
        <v>41875</v>
      </c>
      <c r="B240" s="34">
        <v>90.774425</v>
      </c>
      <c r="C240" s="38">
        <v>0.0056</v>
      </c>
      <c r="D240" s="39">
        <f>B240*C240/$F$3</f>
        <v>0.0013927035068493</v>
      </c>
      <c r="E240" s="39">
        <f>B240*$E$3/$F$3</f>
        <v>0.00099478821917808</v>
      </c>
      <c r="F240" s="37">
        <v>263245832.9</v>
      </c>
    </row>
    <row r="241" spans="1:6" customHeight="1" ht="12.75">
      <c r="A241" s="33">
        <v>41876</v>
      </c>
      <c r="B241" s="34">
        <v>90.654857</v>
      </c>
      <c r="C241" s="38">
        <v>0.0056</v>
      </c>
      <c r="D241" s="39">
        <f>B241*C241/$F$3</f>
        <v>0.0013908690389041</v>
      </c>
      <c r="E241" s="39">
        <f>B241*$E$3/$F$3</f>
        <v>0.00099347788493151</v>
      </c>
      <c r="F241" s="37">
        <v>262899086</v>
      </c>
    </row>
    <row r="242" spans="1:6" customHeight="1" ht="12.75">
      <c r="A242" s="33">
        <v>41877</v>
      </c>
      <c r="B242" s="34">
        <v>90.746268</v>
      </c>
      <c r="C242" s="38">
        <v>0.0056</v>
      </c>
      <c r="D242" s="39">
        <f>B242*C242/$F$3</f>
        <v>0.0013922715090411</v>
      </c>
      <c r="E242" s="39">
        <f>B242*$E$3/$F$3</f>
        <v>0.00099447964931507</v>
      </c>
      <c r="F242" s="37">
        <v>263164177.8</v>
      </c>
    </row>
    <row r="243" spans="1:6" customHeight="1" ht="12.75">
      <c r="A243" s="33">
        <v>41878</v>
      </c>
      <c r="B243" s="34">
        <v>91.288133</v>
      </c>
      <c r="C243" s="38">
        <v>0.0056</v>
      </c>
      <c r="D243" s="39">
        <f>B243*C243/$F$3</f>
        <v>0.0014005850542466</v>
      </c>
      <c r="E243" s="39">
        <f>B243*$E$3/$F$3</f>
        <v>0.0010004178958904</v>
      </c>
      <c r="F243" s="37">
        <v>264735586.1</v>
      </c>
    </row>
    <row r="244" spans="1:6" customHeight="1" ht="12.75">
      <c r="A244" s="33">
        <v>41879</v>
      </c>
      <c r="B244" s="34">
        <v>91.590993</v>
      </c>
      <c r="C244" s="38">
        <v>0.0047</v>
      </c>
      <c r="D244" s="39">
        <f>B244*C244/$F$3</f>
        <v>0.0011793908687671</v>
      </c>
      <c r="E244" s="39">
        <f>B244*$E$3/$F$3</f>
        <v>0.001003736909589</v>
      </c>
      <c r="F244" s="37">
        <v>265613880.7</v>
      </c>
    </row>
    <row r="245" spans="1:6" customHeight="1" ht="12.75">
      <c r="A245" s="33">
        <v>41880</v>
      </c>
      <c r="B245" s="34">
        <v>91.681742</v>
      </c>
      <c r="C245" s="38">
        <v>0.006</v>
      </c>
      <c r="D245" s="39">
        <f>B245*C245/$F$3</f>
        <v>0.0015070971287671</v>
      </c>
      <c r="E245" s="39">
        <f>B245*$E$3/$F$3</f>
        <v>0.0010047314191781</v>
      </c>
      <c r="F245" s="37">
        <v>265877053</v>
      </c>
    </row>
    <row r="246" spans="1:6" customHeight="1" ht="12.75">
      <c r="A246" s="33">
        <v>41881</v>
      </c>
      <c r="B246" s="34">
        <v>91.681742</v>
      </c>
      <c r="C246" s="38">
        <v>0.006</v>
      </c>
      <c r="D246" s="39">
        <f>B246*C246/$F$3</f>
        <v>0.0015070971287671</v>
      </c>
      <c r="E246" s="39">
        <f>B246*$E$3/$F$3</f>
        <v>0.0010047314191781</v>
      </c>
      <c r="F246" s="37">
        <v>265877053</v>
      </c>
    </row>
    <row r="247" spans="1:6" customHeight="1" ht="12.75">
      <c r="A247" s="33">
        <v>41882</v>
      </c>
      <c r="B247" s="34">
        <v>91.681742</v>
      </c>
      <c r="C247" s="38">
        <v>0.006</v>
      </c>
      <c r="D247" s="39">
        <f>B247*C247/$F$3</f>
        <v>0.0015070971287671</v>
      </c>
      <c r="E247" s="39">
        <f>B247*$E$3/$F$3</f>
        <v>0.0010047314191781</v>
      </c>
      <c r="F247" s="37">
        <v>265877053</v>
      </c>
    </row>
    <row r="248" spans="1:6" customHeight="1" ht="12.75">
      <c r="A248" s="33">
        <v>41883</v>
      </c>
      <c r="B248" s="34">
        <v>91.681742</v>
      </c>
      <c r="C248" s="38">
        <v>0.006</v>
      </c>
      <c r="D248" s="39">
        <f>B248*C248/$F$3</f>
        <v>0.0015070971287671</v>
      </c>
      <c r="E248" s="39">
        <f>B248*$E$3/$F$3</f>
        <v>0.0010047314191781</v>
      </c>
      <c r="F248" s="37">
        <v>265877053</v>
      </c>
    </row>
    <row r="249" spans="1:6" customHeight="1" ht="12.75">
      <c r="A249" s="33">
        <v>41884</v>
      </c>
      <c r="B249" s="34">
        <v>91.006022</v>
      </c>
      <c r="C249" s="38">
        <v>0.006</v>
      </c>
      <c r="D249" s="39">
        <f>B249*C249/$F$3</f>
        <v>0.0014959894027397</v>
      </c>
      <c r="E249" s="39">
        <f>B249*$E$3/$F$3</f>
        <v>0.00099732626849315</v>
      </c>
      <c r="F249" s="37">
        <v>263917462.5</v>
      </c>
    </row>
    <row r="250" spans="1:6" customHeight="1" ht="12.75">
      <c r="A250" s="33">
        <v>41885</v>
      </c>
      <c r="B250" s="34">
        <v>91.324147</v>
      </c>
      <c r="C250" s="38">
        <v>0.006</v>
      </c>
      <c r="D250" s="39">
        <f>B250*C250/$F$3</f>
        <v>0.0015012188547945</v>
      </c>
      <c r="E250" s="39">
        <f>B250*$E$3/$F$3</f>
        <v>0.001000812569863</v>
      </c>
      <c r="F250" s="37">
        <v>264840025</v>
      </c>
    </row>
    <row r="251" spans="1:6" customHeight="1" ht="12.75">
      <c r="A251" s="33">
        <v>41886</v>
      </c>
      <c r="B251" s="34">
        <v>91.720578</v>
      </c>
      <c r="C251" s="38">
        <v>0.006</v>
      </c>
      <c r="D251" s="39">
        <f>B251*C251/$F$3</f>
        <v>0.0015077355287671</v>
      </c>
      <c r="E251" s="39">
        <f>B251*$E$3/$F$3</f>
        <v>0.0010051570191781</v>
      </c>
      <c r="F251" s="37">
        <v>265989675.8</v>
      </c>
    </row>
    <row r="252" spans="1:6" customHeight="1" ht="12.75">
      <c r="A252" s="33">
        <v>41887</v>
      </c>
      <c r="B252" s="34">
        <v>91.360783</v>
      </c>
      <c r="C252" s="38">
        <v>0.0073</v>
      </c>
      <c r="D252" s="39">
        <f>B252*C252/$F$3</f>
        <v>0.00182721566</v>
      </c>
      <c r="E252" s="39">
        <f>B252*$E$3/$F$3</f>
        <v>0.001001214060274</v>
      </c>
      <c r="F252" s="37">
        <v>264946270.5</v>
      </c>
    </row>
    <row r="253" spans="1:6" customHeight="1" ht="12.75">
      <c r="A253" s="33">
        <v>41888</v>
      </c>
      <c r="B253" s="34">
        <v>91.360783</v>
      </c>
      <c r="C253" s="38">
        <v>0.0073</v>
      </c>
      <c r="D253" s="39">
        <f>B253*C253/$F$3</f>
        <v>0.00182721566</v>
      </c>
      <c r="E253" s="39">
        <f>B253*$E$3/$F$3</f>
        <v>0.001001214060274</v>
      </c>
      <c r="F253" s="37">
        <v>264946270.5</v>
      </c>
    </row>
    <row r="254" spans="1:6" customHeight="1" ht="12.75">
      <c r="A254" s="33">
        <v>41889</v>
      </c>
      <c r="B254" s="34">
        <v>91.360783</v>
      </c>
      <c r="C254" s="38">
        <v>0.0073</v>
      </c>
      <c r="D254" s="39">
        <f>B254*C254/$F$3</f>
        <v>0.00182721566</v>
      </c>
      <c r="E254" s="39">
        <f>B254*$E$3/$F$3</f>
        <v>0.001001214060274</v>
      </c>
      <c r="F254" s="37">
        <v>264946270.5</v>
      </c>
    </row>
    <row r="255" spans="1:6" customHeight="1" ht="12.75">
      <c r="A255" s="33">
        <v>41890</v>
      </c>
      <c r="B255" s="34">
        <v>91.135513</v>
      </c>
      <c r="C255" s="38">
        <v>0.0071</v>
      </c>
      <c r="D255" s="39">
        <f>B255*C255/$F$3</f>
        <v>0.0017727729926027</v>
      </c>
      <c r="E255" s="39">
        <f>B255*$E$3/$F$3</f>
        <v>0.00099874534794521</v>
      </c>
      <c r="F255" s="37">
        <v>264292989</v>
      </c>
    </row>
    <row r="256" spans="1:6" customHeight="1" ht="12.75">
      <c r="A256" s="33">
        <v>41891</v>
      </c>
      <c r="B256" s="34">
        <v>90.382537</v>
      </c>
      <c r="C256" s="38">
        <v>0.0071</v>
      </c>
      <c r="D256" s="39">
        <f>B256*C256/$F$3</f>
        <v>0.0017581260621918</v>
      </c>
      <c r="E256" s="39">
        <f>B256*$E$3/$F$3</f>
        <v>0.00099049355616438</v>
      </c>
      <c r="F256" s="37">
        <v>262109358.6</v>
      </c>
    </row>
    <row r="257" spans="1:6" customHeight="1" ht="12.75">
      <c r="A257" s="33">
        <v>41892</v>
      </c>
      <c r="B257" s="34">
        <v>90.688202</v>
      </c>
      <c r="C257" s="38">
        <v>0.0067</v>
      </c>
      <c r="D257" s="39">
        <f>B257*C257/$F$3</f>
        <v>0.0016646875435616</v>
      </c>
      <c r="E257" s="39">
        <f>B257*$E$3/$F$3</f>
        <v>0.00099384330958904</v>
      </c>
      <c r="F257" s="37">
        <v>262995785.1</v>
      </c>
    </row>
    <row r="258" spans="1:6" customHeight="1" ht="12.75">
      <c r="A258" s="33">
        <v>41893</v>
      </c>
      <c r="B258" s="34">
        <v>90.293647</v>
      </c>
      <c r="C258" s="38">
        <v>0.0067</v>
      </c>
      <c r="D258" s="39">
        <f>B258*C258/$F$3</f>
        <v>0.0016574450271233</v>
      </c>
      <c r="E258" s="39">
        <f>B258*$E$3/$F$3</f>
        <v>0.00098951941917808</v>
      </c>
      <c r="F258" s="37">
        <v>261851577.1</v>
      </c>
    </row>
    <row r="259" spans="1:6" customHeight="1" ht="12.75">
      <c r="A259" s="33">
        <v>41894</v>
      </c>
      <c r="B259" s="34">
        <v>89.814577</v>
      </c>
      <c r="C259" s="38">
        <v>0.0067</v>
      </c>
      <c r="D259" s="39">
        <f>B259*C259/$F$3</f>
        <v>0.0016486511394521</v>
      </c>
      <c r="E259" s="39">
        <f>B259*$E$3/$F$3</f>
        <v>0.0009842693369863</v>
      </c>
      <c r="F259" s="37">
        <v>260462274.3</v>
      </c>
    </row>
    <row r="260" spans="1:6" customHeight="1" ht="12.75">
      <c r="A260" s="33">
        <v>41895</v>
      </c>
      <c r="B260" s="34">
        <v>89.814577</v>
      </c>
      <c r="C260" s="38">
        <v>0.0067</v>
      </c>
      <c r="D260" s="39">
        <f>B260*C260/$F$3</f>
        <v>0.0016486511394521</v>
      </c>
      <c r="E260" s="39">
        <f>B260*$E$3/$F$3</f>
        <v>0.0009842693369863</v>
      </c>
      <c r="F260" s="37">
        <v>260462274.3</v>
      </c>
    </row>
    <row r="261" spans="1:6" customHeight="1" ht="12.75">
      <c r="A261" s="33">
        <v>41896</v>
      </c>
      <c r="B261" s="34">
        <v>89.814577</v>
      </c>
      <c r="C261" s="38">
        <v>0.0067</v>
      </c>
      <c r="D261" s="39">
        <f>B261*C261/$F$3</f>
        <v>0.0016486511394521</v>
      </c>
      <c r="E261" s="39">
        <f>B261*$E$3/$F$3</f>
        <v>0.0009842693369863</v>
      </c>
      <c r="F261" s="37">
        <v>260462274.3</v>
      </c>
    </row>
    <row r="262" spans="1:6" customHeight="1" ht="12.75">
      <c r="A262" s="33">
        <v>41897</v>
      </c>
      <c r="B262" s="34">
        <v>89.880204</v>
      </c>
      <c r="C262" s="38">
        <v>0.0067</v>
      </c>
      <c r="D262" s="39">
        <f>B262*C262/$F$3</f>
        <v>0.0016498557994521</v>
      </c>
      <c r="E262" s="39">
        <f>B262*$E$3/$F$3</f>
        <v>0.0009849885369863</v>
      </c>
      <c r="F262" s="37">
        <v>260652591.1</v>
      </c>
    </row>
    <row r="263" spans="1:6" customHeight="1" ht="12.75">
      <c r="A263" s="33">
        <v>41898</v>
      </c>
      <c r="B263" s="34">
        <v>90.190618</v>
      </c>
      <c r="C263" s="38">
        <v>0.0066</v>
      </c>
      <c r="D263" s="39">
        <f>B263*C263/$F$3</f>
        <v>0.0016308440515068</v>
      </c>
      <c r="E263" s="39">
        <f>B263*$E$3/$F$3</f>
        <v>0.00098839033424658</v>
      </c>
      <c r="F263" s="37">
        <v>261552791.5</v>
      </c>
    </row>
    <row r="264" spans="1:6" customHeight="1" ht="12.75">
      <c r="A264" s="33">
        <v>41899</v>
      </c>
      <c r="B264" s="34">
        <v>90.808947</v>
      </c>
      <c r="C264" s="38">
        <v>0.0066</v>
      </c>
      <c r="D264" s="39">
        <f>B264*C264/$F$3</f>
        <v>0.0016420247950685</v>
      </c>
      <c r="E264" s="39">
        <f>B264*$E$3/$F$3</f>
        <v>0.00099516654246575</v>
      </c>
      <c r="F264" s="37">
        <v>263345945</v>
      </c>
    </row>
    <row r="265" spans="1:6" customHeight="1" ht="12.75">
      <c r="A265" s="33">
        <v>41900</v>
      </c>
      <c r="B265" s="34">
        <v>90.892359</v>
      </c>
      <c r="C265" s="38">
        <v>0.0056</v>
      </c>
      <c r="D265" s="39">
        <f>B265*C265/$F$3</f>
        <v>0.0013945129052055</v>
      </c>
      <c r="E265" s="39">
        <f>B265*$E$3/$F$3</f>
        <v>0.00099608064657534</v>
      </c>
      <c r="F265" s="37">
        <v>263587841.5</v>
      </c>
    </row>
    <row r="266" spans="1:6" customHeight="1" ht="12.75">
      <c r="A266" s="33">
        <v>41901</v>
      </c>
      <c r="B266" s="34">
        <v>90.885305</v>
      </c>
      <c r="C266" s="38">
        <v>0.0056</v>
      </c>
      <c r="D266" s="39">
        <f>B266*C266/$F$3</f>
        <v>0.0013944046794521</v>
      </c>
      <c r="E266" s="39">
        <f>B266*$E$3/$F$3</f>
        <v>0.00099600334246575</v>
      </c>
      <c r="F266" s="37">
        <v>263567385.7</v>
      </c>
    </row>
    <row r="267" spans="1:6" customHeight="1" ht="12.75">
      <c r="A267" s="33">
        <v>41902</v>
      </c>
      <c r="B267" s="34">
        <v>90.885305</v>
      </c>
      <c r="C267" s="38">
        <v>0.0056</v>
      </c>
      <c r="D267" s="39">
        <f>B267*C267/$F$3</f>
        <v>0.0013944046794521</v>
      </c>
      <c r="E267" s="39">
        <f>B267*$E$3/$F$3</f>
        <v>0.00099600334246575</v>
      </c>
      <c r="F267" s="37">
        <v>263567385.7</v>
      </c>
    </row>
    <row r="268" spans="1:6" customHeight="1" ht="12.75">
      <c r="A268" s="33">
        <v>41903</v>
      </c>
      <c r="B268" s="34">
        <v>90.885305</v>
      </c>
      <c r="C268" s="38">
        <v>0.0056</v>
      </c>
      <c r="D268" s="39">
        <f>B268*C268/$F$3</f>
        <v>0.0013944046794521</v>
      </c>
      <c r="E268" s="39">
        <f>B268*$E$3/$F$3</f>
        <v>0.00099600334246575</v>
      </c>
      <c r="F268" s="37">
        <v>263567385.7</v>
      </c>
    </row>
    <row r="269" spans="1:6" customHeight="1" ht="12.75">
      <c r="A269" s="33">
        <v>41904</v>
      </c>
      <c r="B269" s="34">
        <v>90.312342</v>
      </c>
      <c r="C269" s="38">
        <v>0.0065</v>
      </c>
      <c r="D269" s="39">
        <f>B269*C269/$F$3</f>
        <v>0.0016083019808219</v>
      </c>
      <c r="E269" s="39">
        <f>B269*$E$3/$F$3</f>
        <v>0.00098972429589041</v>
      </c>
      <c r="F269" s="37">
        <v>261905791.6</v>
      </c>
    </row>
    <row r="270" spans="1:6" customHeight="1" ht="12.75">
      <c r="A270" s="33">
        <v>41905</v>
      </c>
      <c r="B270" s="34">
        <v>90.039096</v>
      </c>
      <c r="C270" s="38">
        <v>0.0066</v>
      </c>
      <c r="D270" s="39">
        <f>B270*C270/$F$3</f>
        <v>0.0016281042016438</v>
      </c>
      <c r="E270" s="39">
        <f>B270*$E$3/$F$3</f>
        <v>0.00098672981917808</v>
      </c>
      <c r="F270" s="37">
        <v>261113379.8</v>
      </c>
    </row>
    <row r="271" spans="1:6" customHeight="1" ht="12.75">
      <c r="A271" s="33">
        <v>41906</v>
      </c>
      <c r="B271" s="34">
        <v>89.698685</v>
      </c>
      <c r="C271" s="38">
        <v>0.0066</v>
      </c>
      <c r="D271" s="39">
        <f>B271*C271/$F$3</f>
        <v>0.0016219488246575</v>
      </c>
      <c r="E271" s="39">
        <f>B271*$E$3/$F$3</f>
        <v>0.00098299928767123</v>
      </c>
      <c r="F271" s="37">
        <v>260126186.8</v>
      </c>
    </row>
    <row r="272" spans="1:6" customHeight="1" ht="12.75">
      <c r="A272" s="33">
        <v>41907</v>
      </c>
      <c r="B272" s="34">
        <v>89.695301</v>
      </c>
      <c r="C272" s="38">
        <v>0.0066</v>
      </c>
      <c r="D272" s="39">
        <f>B272*C272/$F$3</f>
        <v>0.0016218876345205</v>
      </c>
      <c r="E272" s="39">
        <f>B272*$E$3/$F$3</f>
        <v>0.00098296220273973</v>
      </c>
      <c r="F272" s="37">
        <v>260116374.1</v>
      </c>
    </row>
    <row r="273" spans="1:6" customHeight="1" ht="12.75">
      <c r="A273" s="33">
        <v>41908</v>
      </c>
      <c r="B273" s="34">
        <v>89.19452</v>
      </c>
      <c r="C273" s="38">
        <v>0.0066</v>
      </c>
      <c r="D273" s="39">
        <f>B273*C273/$F$3</f>
        <v>0.0016128324164384</v>
      </c>
      <c r="E273" s="39">
        <f>B273*$E$3/$F$3</f>
        <v>0.00097747419178082</v>
      </c>
      <c r="F273" s="37">
        <v>258664107.6</v>
      </c>
    </row>
    <row r="274" spans="1:6" customHeight="1" ht="12.75">
      <c r="A274" s="33">
        <v>41909</v>
      </c>
      <c r="B274" s="34">
        <v>89.19452</v>
      </c>
      <c r="C274" s="38">
        <v>0.0066</v>
      </c>
      <c r="D274" s="39">
        <f>B274*C274/$F$3</f>
        <v>0.0016128324164384</v>
      </c>
      <c r="E274" s="39">
        <f>B274*$E$3/$F$3</f>
        <v>0.00097747419178082</v>
      </c>
      <c r="F274" s="37">
        <v>258664107.6</v>
      </c>
    </row>
    <row r="275" spans="1:6" customHeight="1" ht="12.75">
      <c r="A275" s="33">
        <v>41910</v>
      </c>
      <c r="B275" s="34">
        <v>89.19452</v>
      </c>
      <c r="C275" s="38">
        <v>0.0066</v>
      </c>
      <c r="D275" s="39">
        <f>B275*C275/$F$3</f>
        <v>0.0016128324164384</v>
      </c>
      <c r="E275" s="39">
        <f>B275*$E$3/$F$3</f>
        <v>0.00097747419178082</v>
      </c>
      <c r="F275" s="37">
        <v>258664107.6</v>
      </c>
    </row>
    <row r="276" spans="1:6" customHeight="1" ht="12.75">
      <c r="A276" s="33">
        <v>41911</v>
      </c>
      <c r="B276" s="34">
        <v>89.111266</v>
      </c>
      <c r="C276" s="38">
        <v>0.0066</v>
      </c>
      <c r="D276" s="39">
        <f>B276*C276/$F$3</f>
        <v>0.0016113270016438</v>
      </c>
      <c r="E276" s="39">
        <f>B276*$E$3/$F$3</f>
        <v>0.00097656181917808</v>
      </c>
      <c r="F276" s="37">
        <v>258422670</v>
      </c>
    </row>
    <row r="277" spans="1:6" customHeight="1" ht="12.75">
      <c r="A277" s="33">
        <v>41912</v>
      </c>
      <c r="B277" s="34">
        <v>88.9963</v>
      </c>
      <c r="C277" s="38">
        <v>0.0066</v>
      </c>
      <c r="D277" s="39">
        <f>B277*C277/$F$3</f>
        <v>0.0016092481643836</v>
      </c>
      <c r="E277" s="39">
        <f>B277*$E$3/$F$3</f>
        <v>0.00097530191780822</v>
      </c>
      <c r="F277" s="37">
        <v>258089271</v>
      </c>
    </row>
    <row r="278" spans="1:6" customHeight="1" ht="12.75">
      <c r="A278" s="33">
        <v>41913</v>
      </c>
      <c r="B278" s="34">
        <v>88.902369</v>
      </c>
      <c r="C278" s="38">
        <v>0.0065</v>
      </c>
      <c r="D278" s="39">
        <f>B278*C278/$F$3</f>
        <v>0.0015831928726027</v>
      </c>
      <c r="E278" s="39">
        <f>B278*$E$3/$F$3</f>
        <v>0.0009742725369863</v>
      </c>
      <c r="F278" s="37">
        <v>257816871.4</v>
      </c>
    </row>
    <row r="279" spans="1:6" customHeight="1" ht="12.75">
      <c r="A279" s="33">
        <v>41914</v>
      </c>
      <c r="B279" s="34">
        <v>89.158104</v>
      </c>
      <c r="C279" s="38">
        <v>0.0066</v>
      </c>
      <c r="D279" s="39">
        <f>B279*C279/$F$3</f>
        <v>0.0016121739353425</v>
      </c>
      <c r="E279" s="39">
        <f>B279*$E$3/$F$3</f>
        <v>0.00097707511232877</v>
      </c>
      <c r="F279" s="37">
        <v>258558501.8</v>
      </c>
    </row>
    <row r="280" spans="1:6" customHeight="1" ht="12.75">
      <c r="A280" s="33">
        <v>41915</v>
      </c>
      <c r="B280" s="34">
        <v>88.238372</v>
      </c>
      <c r="C280" s="38">
        <v>0.0066</v>
      </c>
      <c r="D280" s="39">
        <f>B280*C280/$F$3</f>
        <v>0.0015955431649315</v>
      </c>
      <c r="E280" s="39">
        <f>B280*$E$3/$F$3</f>
        <v>0.00096699585753425</v>
      </c>
      <c r="F280" s="37">
        <v>255891278.4</v>
      </c>
    </row>
    <row r="281" spans="1:6" customHeight="1" ht="12.75">
      <c r="A281" s="33">
        <v>41916</v>
      </c>
      <c r="B281" s="34">
        <v>88.238372</v>
      </c>
      <c r="C281" s="38">
        <v>0.0066</v>
      </c>
      <c r="D281" s="39">
        <f>B281*C281/$F$3</f>
        <v>0.0015955431649315</v>
      </c>
      <c r="E281" s="39">
        <f>B281*$E$3/$F$3</f>
        <v>0.00096699585753425</v>
      </c>
      <c r="F281" s="37">
        <v>255891278.4</v>
      </c>
    </row>
    <row r="282" spans="1:6" customHeight="1" ht="12.75">
      <c r="A282" s="33">
        <v>41917</v>
      </c>
      <c r="B282" s="34">
        <v>88.238372</v>
      </c>
      <c r="C282" s="38">
        <v>0.0066</v>
      </c>
      <c r="D282" s="39">
        <f>B282*C282/$F$3</f>
        <v>0.0015955431649315</v>
      </c>
      <c r="E282" s="39">
        <f>B282*$E$3/$F$3</f>
        <v>0.00096699585753425</v>
      </c>
      <c r="F282" s="37">
        <v>255891278.4</v>
      </c>
    </row>
    <row r="283" spans="1:6" customHeight="1" ht="12.75">
      <c r="A283" s="33">
        <v>41918</v>
      </c>
      <c r="B283" s="34">
        <v>88.901673</v>
      </c>
      <c r="C283" s="38">
        <v>0.0066</v>
      </c>
      <c r="D283" s="39">
        <f>B283*C283/$F$3</f>
        <v>0.0016075371008219</v>
      </c>
      <c r="E283" s="39">
        <f>B283*$E$3/$F$3</f>
        <v>0.00097426490958904</v>
      </c>
      <c r="F283" s="37">
        <v>257814851.8</v>
      </c>
    </row>
    <row r="284" spans="1:6" customHeight="1" ht="12.75">
      <c r="A284" s="33">
        <v>41919</v>
      </c>
      <c r="B284" s="34">
        <v>88.973893</v>
      </c>
      <c r="C284" s="38">
        <v>0.0065</v>
      </c>
      <c r="D284" s="39">
        <f>B284*C284/$F$3</f>
        <v>0.0015844665876712</v>
      </c>
      <c r="E284" s="39">
        <f>B284*$E$3/$F$3</f>
        <v>0.00097505636164384</v>
      </c>
      <c r="F284" s="37">
        <v>253575596.3</v>
      </c>
    </row>
    <row r="285" spans="1:6" customHeight="1" ht="12.75">
      <c r="A285" s="33">
        <v>41920</v>
      </c>
      <c r="B285" s="34">
        <v>88.811626</v>
      </c>
      <c r="C285" s="38">
        <v>0.0065</v>
      </c>
      <c r="D285" s="39">
        <f>B285*C285/$F$3</f>
        <v>0.0015815769013699</v>
      </c>
      <c r="E285" s="39">
        <f>B285*$E$3/$F$3</f>
        <v>0.00097327809315069</v>
      </c>
      <c r="F285" s="37">
        <v>253113134</v>
      </c>
    </row>
    <row r="286" spans="1:6" customHeight="1" ht="12.75">
      <c r="A286" s="33">
        <v>41921</v>
      </c>
      <c r="B286" s="34">
        <v>89.447392</v>
      </c>
      <c r="C286" s="38">
        <v>0.0067</v>
      </c>
      <c r="D286" s="39">
        <f>B286*C286/$F$3</f>
        <v>0.0016419110312329</v>
      </c>
      <c r="E286" s="39">
        <f>B286*$E$3/$F$3</f>
        <v>0.00098024539178082</v>
      </c>
      <c r="F286" s="37">
        <v>254925068.1</v>
      </c>
    </row>
    <row r="287" spans="1:6" customHeight="1" ht="12.75">
      <c r="A287" s="33">
        <v>41922</v>
      </c>
      <c r="B287" s="34">
        <v>88.857917</v>
      </c>
      <c r="C287" s="38">
        <v>0.0066</v>
      </c>
      <c r="D287" s="39">
        <f>B287*C287/$F$3</f>
        <v>0.0016067458964384</v>
      </c>
      <c r="E287" s="39">
        <f>B287*$E$3/$F$3</f>
        <v>0.00097378539178082</v>
      </c>
      <c r="F287" s="37">
        <v>253245063.7</v>
      </c>
    </row>
    <row r="288" spans="1:6" customHeight="1" ht="12.75">
      <c r="A288" s="33">
        <v>41923</v>
      </c>
      <c r="B288" s="34">
        <v>88.857917</v>
      </c>
      <c r="C288" s="38">
        <v>0.0066</v>
      </c>
      <c r="D288" s="39">
        <f>B288*C288/$F$3</f>
        <v>0.0016067458964384</v>
      </c>
      <c r="E288" s="39">
        <f>B288*$E$3/$F$3</f>
        <v>0.00097378539178082</v>
      </c>
      <c r="F288" s="37">
        <v>253245063.7</v>
      </c>
    </row>
    <row r="289" spans="1:6" customHeight="1" ht="12.75">
      <c r="A289" s="33">
        <v>41924</v>
      </c>
      <c r="B289" s="34">
        <v>88.857917</v>
      </c>
      <c r="C289" s="38">
        <v>0.0066</v>
      </c>
      <c r="D289" s="39">
        <f>B289*C289/$F$3</f>
        <v>0.0016067458964384</v>
      </c>
      <c r="E289" s="39">
        <f>B289*$E$3/$F$3</f>
        <v>0.00097378539178082</v>
      </c>
      <c r="F289" s="37">
        <v>253245063.7</v>
      </c>
    </row>
    <row r="290" spans="1:6" customHeight="1" ht="12.75">
      <c r="A290" s="33">
        <v>41925</v>
      </c>
      <c r="B290" s="34">
        <v>88.692148</v>
      </c>
      <c r="C290" s="38">
        <v>0.0066</v>
      </c>
      <c r="D290" s="39">
        <f>B290*C290/$F$3</f>
        <v>0.001603748429589</v>
      </c>
      <c r="E290" s="39">
        <f>B290*$E$3/$F$3</f>
        <v>0.00097196874520548</v>
      </c>
      <c r="F290" s="37">
        <v>252772622.2</v>
      </c>
    </row>
    <row r="291" spans="1:6" customHeight="1" ht="12.75">
      <c r="A291" s="33">
        <v>41926</v>
      </c>
      <c r="B291" s="34">
        <v>88.53488</v>
      </c>
      <c r="C291" s="38">
        <v>0.0066</v>
      </c>
      <c r="D291" s="39">
        <f>B291*C291/$F$3</f>
        <v>0.0016009046794521</v>
      </c>
      <c r="E291" s="39">
        <f>B291*$E$3/$F$3</f>
        <v>0.00097024526027397</v>
      </c>
      <c r="F291" s="37">
        <v>252324408.8</v>
      </c>
    </row>
    <row r="292" spans="1:6" customHeight="1" ht="12.75">
      <c r="A292" s="33">
        <v>41927</v>
      </c>
      <c r="B292" s="34">
        <v>87.800766</v>
      </c>
      <c r="C292" s="38">
        <v>0.0066</v>
      </c>
      <c r="D292" s="39">
        <f>B292*C292/$F$3</f>
        <v>0.0015876302893151</v>
      </c>
      <c r="E292" s="39">
        <f>B292*$E$3/$F$3</f>
        <v>0.00096220017534247</v>
      </c>
      <c r="F292" s="37">
        <v>250232182.6</v>
      </c>
    </row>
    <row r="293" spans="1:6" customHeight="1" ht="12.75">
      <c r="A293" s="33">
        <v>41928</v>
      </c>
      <c r="B293" s="34">
        <v>88.167269</v>
      </c>
      <c r="C293" s="38">
        <v>0.0066</v>
      </c>
      <c r="D293" s="39">
        <f>B293*C293/$F$3</f>
        <v>0.0015942574668493</v>
      </c>
      <c r="E293" s="39">
        <f>B293*$E$3/$F$3</f>
        <v>0.00096621664657534</v>
      </c>
      <c r="F293" s="37">
        <v>251276715.4</v>
      </c>
    </row>
    <row r="294" spans="1:6" customHeight="1" ht="12.75">
      <c r="A294" s="33">
        <v>41929</v>
      </c>
      <c r="B294" s="34">
        <v>88.459391</v>
      </c>
      <c r="C294" s="38">
        <v>0.0066</v>
      </c>
      <c r="D294" s="39">
        <f>B294*C294/$F$3</f>
        <v>0.0015995396728767</v>
      </c>
      <c r="E294" s="39">
        <f>B294*$E$3/$F$3</f>
        <v>0.00096941798356164</v>
      </c>
      <c r="F294" s="37">
        <v>252109263.3</v>
      </c>
    </row>
    <row r="295" spans="1:6" customHeight="1" ht="12.75">
      <c r="A295" s="33">
        <v>41930</v>
      </c>
      <c r="B295" s="34">
        <v>88.459391</v>
      </c>
      <c r="C295" s="38">
        <v>0.0066</v>
      </c>
      <c r="D295" s="39">
        <f>B295*C295/$F$3</f>
        <v>0.0015995396728767</v>
      </c>
      <c r="E295" s="39">
        <f>B295*$E$3/$F$3</f>
        <v>0.00096941798356164</v>
      </c>
      <c r="F295" s="37">
        <v>252109263.3</v>
      </c>
    </row>
    <row r="296" spans="1:6" customHeight="1" ht="12.75">
      <c r="A296" s="33">
        <v>41931</v>
      </c>
      <c r="B296" s="34">
        <v>88.459391</v>
      </c>
      <c r="C296" s="38">
        <v>0.0066</v>
      </c>
      <c r="D296" s="39">
        <f>B296*C296/$F$3</f>
        <v>0.0015995396728767</v>
      </c>
      <c r="E296" s="39">
        <f>B296*$E$3/$F$3</f>
        <v>0.00096941798356164</v>
      </c>
      <c r="F296" s="37">
        <v>252109263.3</v>
      </c>
    </row>
    <row r="297" spans="1:6" customHeight="1" ht="12.75">
      <c r="A297" s="33">
        <v>41932</v>
      </c>
      <c r="B297" s="34">
        <v>88.228534</v>
      </c>
      <c r="C297" s="38">
        <v>0.0066</v>
      </c>
      <c r="D297" s="39">
        <f>B297*C297/$F$3</f>
        <v>0.0015953652723288</v>
      </c>
      <c r="E297" s="39">
        <f>B297*$E$3/$F$3</f>
        <v>0.00096688804383562</v>
      </c>
      <c r="F297" s="37">
        <v>251451320.7</v>
      </c>
    </row>
    <row r="298" spans="1:6" customHeight="1" ht="12.75">
      <c r="A298" s="33">
        <v>41933</v>
      </c>
      <c r="B298" s="34">
        <v>88.602553</v>
      </c>
      <c r="C298" s="38">
        <v>0.0066</v>
      </c>
      <c r="D298" s="39">
        <f>B298*C298/$F$3</f>
        <v>0.0016021283556164</v>
      </c>
      <c r="E298" s="39">
        <f>B298*$E$3/$F$3</f>
        <v>0.00097098688219178</v>
      </c>
      <c r="F298" s="37">
        <v>252517277.4</v>
      </c>
    </row>
    <row r="299" spans="1:6" customHeight="1" ht="12.75">
      <c r="A299" s="33">
        <v>41934</v>
      </c>
      <c r="B299" s="34">
        <v>88.725729</v>
      </c>
      <c r="C299" s="38">
        <v>0.0066</v>
      </c>
      <c r="D299" s="39">
        <f>B299*C299/$F$3</f>
        <v>0.0016043556476712</v>
      </c>
      <c r="E299" s="39">
        <f>B299*$E$3/$F$3</f>
        <v>0.00097233675616438</v>
      </c>
      <c r="F299" s="37">
        <v>252868326.6</v>
      </c>
    </row>
    <row r="300" spans="1:6" customHeight="1" ht="12.75">
      <c r="A300" s="33">
        <v>41935</v>
      </c>
      <c r="B300" s="34">
        <v>88.434468</v>
      </c>
      <c r="C300" s="38">
        <v>0.0066</v>
      </c>
      <c r="D300" s="39">
        <f>B300*C300/$F$3</f>
        <v>0.001599089010411</v>
      </c>
      <c r="E300" s="39">
        <f>B300*$E$3/$F$3</f>
        <v>0.00096914485479452</v>
      </c>
      <c r="F300" s="37">
        <v>252038232.8</v>
      </c>
    </row>
    <row r="301" spans="1:6" customHeight="1" ht="12.75">
      <c r="A301" s="33">
        <v>41936</v>
      </c>
      <c r="B301" s="34">
        <v>88.601651</v>
      </c>
      <c r="C301" s="38">
        <v>0.0063</v>
      </c>
      <c r="D301" s="39">
        <f>B301*C301/$F$3</f>
        <v>0.0015292887706849</v>
      </c>
      <c r="E301" s="39">
        <f>B301*$E$3/$F$3</f>
        <v>0.00097097699726027</v>
      </c>
      <c r="F301" s="37">
        <v>252514704.6</v>
      </c>
    </row>
    <row r="302" spans="1:6" customHeight="1" ht="12.75">
      <c r="A302" s="33">
        <v>41937</v>
      </c>
      <c r="B302" s="34">
        <v>88.601651</v>
      </c>
      <c r="C302" s="38">
        <v>0.0063</v>
      </c>
      <c r="D302" s="39">
        <f>B302*C302/$F$3</f>
        <v>0.0015292887706849</v>
      </c>
      <c r="E302" s="39">
        <f>B302*$E$3/$F$3</f>
        <v>0.00097097699726027</v>
      </c>
      <c r="F302" s="37">
        <v>252514704.6</v>
      </c>
    </row>
    <row r="303" spans="1:6" customHeight="1" ht="12.75">
      <c r="A303" s="33">
        <v>41938</v>
      </c>
      <c r="B303" s="34">
        <v>88.601651</v>
      </c>
      <c r="C303" s="38">
        <v>0.0063</v>
      </c>
      <c r="D303" s="39">
        <f>B303*C303/$F$3</f>
        <v>0.0015292887706849</v>
      </c>
      <c r="E303" s="39">
        <f>B303*$E$3/$F$3</f>
        <v>0.00097097699726027</v>
      </c>
      <c r="F303" s="37">
        <v>252514704.6</v>
      </c>
    </row>
    <row r="304" spans="1:6" customHeight="1" ht="12.75">
      <c r="A304" s="33">
        <v>41939</v>
      </c>
      <c r="B304" s="34">
        <v>88.424986</v>
      </c>
      <c r="C304" s="38">
        <v>0.0063</v>
      </c>
      <c r="D304" s="39">
        <f>B304*C304/$F$3</f>
        <v>0.0015262394843836</v>
      </c>
      <c r="E304" s="39">
        <f>B304*$E$3/$F$3</f>
        <v>0.00096904094246575</v>
      </c>
      <c r="F304" s="37">
        <v>252011210.4</v>
      </c>
    </row>
    <row r="305" spans="1:6" customHeight="1" ht="12.75">
      <c r="A305" s="33">
        <v>41940</v>
      </c>
      <c r="B305" s="34">
        <v>88.979336</v>
      </c>
      <c r="C305" s="38">
        <v>0.0063</v>
      </c>
      <c r="D305" s="39">
        <f>B305*C305/$F$3</f>
        <v>0.0015358077172603</v>
      </c>
      <c r="E305" s="39">
        <f>B305*$E$3/$F$3</f>
        <v>0.0009751160109589</v>
      </c>
      <c r="F305" s="37">
        <v>253591108.9</v>
      </c>
    </row>
    <row r="306" spans="1:6" customHeight="1" ht="12.75">
      <c r="A306" s="33">
        <v>41941</v>
      </c>
      <c r="B306" s="34">
        <v>89.311515</v>
      </c>
      <c r="C306" s="38">
        <v>0.0063</v>
      </c>
      <c r="D306" s="39">
        <f>B306*C306/$F$3</f>
        <v>0.0015415412178082</v>
      </c>
      <c r="E306" s="39">
        <f>B306*$E$3/$F$3</f>
        <v>0.00097875632876712</v>
      </c>
      <c r="F306" s="37">
        <v>254537818.8</v>
      </c>
    </row>
    <row r="307" spans="1:6" customHeight="1" ht="12.75">
      <c r="A307" s="33">
        <v>41942</v>
      </c>
      <c r="B307" s="34">
        <v>88.86522</v>
      </c>
      <c r="C307" s="38">
        <v>0.0063</v>
      </c>
      <c r="D307" s="39">
        <f>B307*C307/$F$3</f>
        <v>0.0015338380438356</v>
      </c>
      <c r="E307" s="39">
        <f>B307*$E$3/$F$3</f>
        <v>0.00097386542465753</v>
      </c>
      <c r="F307" s="37">
        <v>253265875.7</v>
      </c>
    </row>
    <row r="308" spans="1:6" customHeight="1" ht="12.75">
      <c r="A308" s="33">
        <v>41943</v>
      </c>
      <c r="B308" s="34">
        <v>88.217422</v>
      </c>
      <c r="C308" s="38">
        <v>0.0073</v>
      </c>
      <c r="D308" s="39">
        <f>B308*C308/$F$3</f>
        <v>0.00176434844</v>
      </c>
      <c r="E308" s="39">
        <f>B308*$E$3/$F$3</f>
        <v>0.00096676626849315</v>
      </c>
      <c r="F308" s="37">
        <v>251419653.6</v>
      </c>
    </row>
    <row r="309" spans="1:6" customHeight="1" ht="12.75">
      <c r="A309" s="33">
        <v>41944</v>
      </c>
      <c r="B309" s="34">
        <v>88.217422</v>
      </c>
      <c r="C309" s="35">
        <v>0.0073</v>
      </c>
      <c r="D309" s="39">
        <f>B309*C309/$F$3</f>
        <v>0.00176434844</v>
      </c>
      <c r="E309" s="39">
        <f>B309*$E$3/$F$3</f>
        <v>0.00096676626849315</v>
      </c>
      <c r="F309" s="37">
        <v>251419653.6</v>
      </c>
    </row>
    <row r="310" spans="1:6" customHeight="1" ht="12.75">
      <c r="A310" s="33">
        <v>41945</v>
      </c>
      <c r="B310" s="34">
        <v>88.217422</v>
      </c>
      <c r="C310" s="35">
        <v>0.0073</v>
      </c>
      <c r="D310" s="39">
        <f>B310*C310/$F$3</f>
        <v>0.00176434844</v>
      </c>
      <c r="E310" s="39">
        <f>B310*$E$3/$F$3</f>
        <v>0.00096676626849315</v>
      </c>
      <c r="F310" s="37">
        <v>251419653.6</v>
      </c>
    </row>
    <row r="311" spans="1:6" customHeight="1" ht="12.75">
      <c r="A311" s="33">
        <v>41946</v>
      </c>
      <c r="B311" s="34">
        <v>87.909785</v>
      </c>
      <c r="C311" s="35">
        <v>0.0065</v>
      </c>
      <c r="D311" s="39">
        <f>B311*C311/$F$3</f>
        <v>0.0015655167191781</v>
      </c>
      <c r="E311" s="39">
        <f>B311*$E$3/$F$3</f>
        <v>0.00096339490410959</v>
      </c>
      <c r="F311" s="37">
        <v>250542886.2</v>
      </c>
    </row>
    <row r="312" spans="1:6" customHeight="1" ht="12.75">
      <c r="A312" s="33">
        <v>41947</v>
      </c>
      <c r="B312" s="34">
        <v>87.201174</v>
      </c>
      <c r="C312" s="35">
        <v>0.0065</v>
      </c>
      <c r="D312" s="39">
        <f>B312*C312/$F$3</f>
        <v>0.0015528976191781</v>
      </c>
      <c r="E312" s="39">
        <f>B312*$E$3/$F$3</f>
        <v>0.00095562930410959</v>
      </c>
      <c r="F312" s="37">
        <v>248523345.2</v>
      </c>
    </row>
    <row r="313" spans="1:6" customHeight="1" ht="12.75">
      <c r="A313" s="33">
        <v>41948</v>
      </c>
      <c r="B313" s="34">
        <v>87.331936</v>
      </c>
      <c r="C313" s="35">
        <v>0.0063</v>
      </c>
      <c r="D313" s="39">
        <f>B313*C313/$F$3</f>
        <v>0.0015073731419178</v>
      </c>
      <c r="E313" s="39">
        <f>B313*$E$3/$F$3</f>
        <v>0.00095706231232877</v>
      </c>
      <c r="F313" s="37">
        <v>248896017.5</v>
      </c>
    </row>
    <row r="314" spans="1:6" customHeight="1" ht="12.75">
      <c r="A314" s="33">
        <v>41949</v>
      </c>
      <c r="B314" s="34">
        <v>87.125912</v>
      </c>
      <c r="C314" s="35">
        <v>0.0063</v>
      </c>
      <c r="D314" s="39">
        <f>B314*C314/$F$3</f>
        <v>0.0015038171112329</v>
      </c>
      <c r="E314" s="39">
        <f>B314*$E$3/$F$3</f>
        <v>0.00095480451506849</v>
      </c>
      <c r="F314" s="37">
        <v>243952552.6</v>
      </c>
    </row>
    <row r="315" spans="1:6" customHeight="1" ht="12.75">
      <c r="A315" s="33">
        <v>41950</v>
      </c>
      <c r="B315" s="34">
        <v>87.615075</v>
      </c>
      <c r="C315" s="35">
        <v>0.0063</v>
      </c>
      <c r="D315" s="39">
        <f>B315*C315/$F$3</f>
        <v>0.0015122601986301</v>
      </c>
      <c r="E315" s="39">
        <f>B315*$E$3/$F$3</f>
        <v>0.00096016520547945</v>
      </c>
      <c r="F315" s="37">
        <v>245322210.3</v>
      </c>
    </row>
    <row r="316" spans="1:6" customHeight="1" ht="12.75">
      <c r="A316" s="33">
        <v>41951</v>
      </c>
      <c r="B316" s="34">
        <v>87.615075</v>
      </c>
      <c r="C316" s="35">
        <v>0.0063</v>
      </c>
      <c r="D316" s="39">
        <f>B316*C316/$F$3</f>
        <v>0.0015122601986301</v>
      </c>
      <c r="E316" s="39">
        <f>B316*$E$3/$F$3</f>
        <v>0.00096016520547945</v>
      </c>
      <c r="F316" s="37">
        <v>245322210.3</v>
      </c>
    </row>
    <row r="317" spans="1:6" customHeight="1" ht="12.75">
      <c r="A317" s="33">
        <v>41952</v>
      </c>
      <c r="B317" s="34">
        <v>87.615075</v>
      </c>
      <c r="C317" s="35">
        <v>0.0063</v>
      </c>
      <c r="D317" s="39">
        <f>B317*C317/$F$3</f>
        <v>0.0015122601986301</v>
      </c>
      <c r="E317" s="39">
        <f>B317*$E$3/$F$3</f>
        <v>0.00096016520547945</v>
      </c>
      <c r="F317" s="37">
        <v>245322210.3</v>
      </c>
    </row>
    <row r="318" spans="1:6" customHeight="1" ht="12.75">
      <c r="A318" s="33">
        <v>41953</v>
      </c>
      <c r="B318" s="34">
        <v>87.843916</v>
      </c>
      <c r="C318" s="35">
        <v>0.0061</v>
      </c>
      <c r="D318" s="39">
        <f>B318*C318/$F$3</f>
        <v>0.0014680764043836</v>
      </c>
      <c r="E318" s="39">
        <f>B318*$E$3/$F$3</f>
        <v>0.00096267305205479</v>
      </c>
      <c r="F318" s="37">
        <v>245962965.4</v>
      </c>
    </row>
    <row r="319" spans="1:6" customHeight="1" ht="12.75">
      <c r="A319" s="33">
        <v>41954</v>
      </c>
      <c r="B319" s="34">
        <v>87.693387</v>
      </c>
      <c r="C319" s="35">
        <v>0.0061</v>
      </c>
      <c r="D319" s="39">
        <f>B319*C319/$F$3</f>
        <v>0.0014655607142466</v>
      </c>
      <c r="E319" s="39">
        <f>B319*$E$3/$F$3</f>
        <v>0.00096102341917808</v>
      </c>
      <c r="F319" s="37">
        <v>245541482.5</v>
      </c>
    </row>
    <row r="320" spans="1:6" customHeight="1" ht="12.75">
      <c r="A320" s="33">
        <v>41955</v>
      </c>
      <c r="B320" s="34">
        <v>87.977083</v>
      </c>
      <c r="C320" s="35">
        <v>0.0061</v>
      </c>
      <c r="D320" s="39">
        <f>B320*C320/$F$3</f>
        <v>0.0014703019350685</v>
      </c>
      <c r="E320" s="39">
        <f>B320*$E$3/$F$3</f>
        <v>0.00096413241643836</v>
      </c>
      <c r="F320" s="37">
        <v>246335831.7</v>
      </c>
    </row>
    <row r="321" spans="1:6" customHeight="1" ht="12.75">
      <c r="A321" s="33">
        <v>41956</v>
      </c>
      <c r="B321" s="34">
        <v>87.690326</v>
      </c>
      <c r="C321" s="35">
        <v>0.0051</v>
      </c>
      <c r="D321" s="39">
        <f>B321*C321/$F$3</f>
        <v>0.0012252620893151</v>
      </c>
      <c r="E321" s="39">
        <f>B321*$E$3/$F$3</f>
        <v>0.0009609898739726</v>
      </c>
      <c r="F321" s="37">
        <v>245532913.2</v>
      </c>
    </row>
    <row r="322" spans="1:6" customHeight="1" ht="12.75">
      <c r="A322" s="33">
        <v>41957</v>
      </c>
      <c r="B322" s="34">
        <v>87.86938</v>
      </c>
      <c r="C322" s="35">
        <v>0.0051</v>
      </c>
      <c r="D322" s="39">
        <f>B322*C322/$F$3</f>
        <v>0.001227763939726</v>
      </c>
      <c r="E322" s="39">
        <f>B322*$E$3/$F$3</f>
        <v>0.00096295210958904</v>
      </c>
      <c r="F322" s="37">
        <v>246034264.2</v>
      </c>
    </row>
    <row r="323" spans="1:6" customHeight="1" ht="12.75">
      <c r="A323" s="33">
        <v>41958</v>
      </c>
      <c r="B323" s="34">
        <v>87.86938</v>
      </c>
      <c r="C323" s="35">
        <v>0.0051</v>
      </c>
      <c r="D323" s="39">
        <f>B323*C323/$F$3</f>
        <v>0.001227763939726</v>
      </c>
      <c r="E323" s="39">
        <f>B323*$E$3/$F$3</f>
        <v>0.00096295210958904</v>
      </c>
      <c r="F323" s="37">
        <v>246034264.2</v>
      </c>
    </row>
    <row r="324" spans="1:6" customHeight="1" ht="12.75">
      <c r="A324" s="33">
        <v>41959</v>
      </c>
      <c r="B324" s="34">
        <v>87.86938</v>
      </c>
      <c r="C324" s="35">
        <v>0.0051</v>
      </c>
      <c r="D324" s="39">
        <f>B324*C324/$F$3</f>
        <v>0.001227763939726</v>
      </c>
      <c r="E324" s="39">
        <f>B324*$E$3/$F$3</f>
        <v>0.00096295210958904</v>
      </c>
      <c r="F324" s="37">
        <v>246034264.2</v>
      </c>
    </row>
    <row r="325" spans="1:6" customHeight="1" ht="12.75">
      <c r="A325" s="33">
        <v>41960</v>
      </c>
      <c r="B325" s="34">
        <v>87.893058</v>
      </c>
      <c r="C325" s="35">
        <v>0.0055</v>
      </c>
      <c r="D325" s="39">
        <f>B325*C325/$F$3</f>
        <v>0.0013244159424658</v>
      </c>
      <c r="E325" s="39">
        <f>B325*$E$3/$F$3</f>
        <v>0.00096321159452055</v>
      </c>
      <c r="F325" s="37">
        <v>246100561.8</v>
      </c>
    </row>
    <row r="326" spans="1:6" customHeight="1" ht="12.75">
      <c r="A326" s="33">
        <v>41961</v>
      </c>
      <c r="B326" s="34">
        <v>87.978971</v>
      </c>
      <c r="C326" s="35">
        <v>0.0055</v>
      </c>
      <c r="D326" s="39">
        <f>B326*C326/$F$3</f>
        <v>0.0013257105219178</v>
      </c>
      <c r="E326" s="39">
        <f>B326*$E$3/$F$3</f>
        <v>0.00096415310684932</v>
      </c>
      <c r="F326" s="37">
        <v>246341118</v>
      </c>
    </row>
    <row r="327" spans="1:6" customHeight="1" ht="12.75">
      <c r="A327" s="33">
        <v>41962</v>
      </c>
      <c r="B327" s="34">
        <v>87.700063</v>
      </c>
      <c r="C327" s="35">
        <v>0.0056</v>
      </c>
      <c r="D327" s="39">
        <f>B327*C327/$F$3</f>
        <v>0.0013455352131507</v>
      </c>
      <c r="E327" s="39">
        <f>B327*$E$3/$F$3</f>
        <v>0.00096109658082192</v>
      </c>
      <c r="F327" s="37">
        <v>245560176.6</v>
      </c>
    </row>
    <row r="328" spans="1:6" customHeight="1" ht="12.75">
      <c r="A328" s="33">
        <v>41963</v>
      </c>
      <c r="B328" s="34">
        <v>87.983671</v>
      </c>
      <c r="C328" s="35">
        <v>0.0056</v>
      </c>
      <c r="D328" s="39">
        <f>B328*C328/$F$3</f>
        <v>0.0013498864591781</v>
      </c>
      <c r="E328" s="39">
        <f>B328*$E$3/$F$3</f>
        <v>0.00096420461369863</v>
      </c>
      <c r="F328" s="37">
        <v>246354279.1</v>
      </c>
    </row>
    <row r="329" spans="1:6" customHeight="1" ht="12.75">
      <c r="A329" s="33">
        <v>41964</v>
      </c>
      <c r="B329" s="34">
        <v>88.572599</v>
      </c>
      <c r="C329" s="35">
        <v>0.0056</v>
      </c>
      <c r="D329" s="39">
        <f>B329*C329/$F$3</f>
        <v>0.0013589220668493</v>
      </c>
      <c r="E329" s="39">
        <f>B329*$E$3/$F$3</f>
        <v>0.00097065861917808</v>
      </c>
      <c r="F329" s="37">
        <v>248003277.3</v>
      </c>
    </row>
    <row r="330" spans="1:6" customHeight="1" ht="12.75">
      <c r="A330" s="33">
        <v>41965</v>
      </c>
      <c r="B330" s="34">
        <v>88.572599</v>
      </c>
      <c r="C330" s="35">
        <v>0.0056</v>
      </c>
      <c r="D330" s="39">
        <f>B330*C330/$F$3</f>
        <v>0.0013589220668493</v>
      </c>
      <c r="E330" s="39">
        <f>B330*$E$3/$F$3</f>
        <v>0.00097065861917808</v>
      </c>
      <c r="F330" s="37">
        <v>248003277.3</v>
      </c>
    </row>
    <row r="331" spans="1:6" customHeight="1" ht="12.75">
      <c r="A331" s="33">
        <v>41966</v>
      </c>
      <c r="B331" s="34">
        <v>88.572599</v>
      </c>
      <c r="C331" s="35">
        <v>0.0056</v>
      </c>
      <c r="D331" s="39">
        <f>B331*C331/$F$3</f>
        <v>0.0013589220668493</v>
      </c>
      <c r="E331" s="39">
        <f>B331*$E$3/$F$3</f>
        <v>0.00097065861917808</v>
      </c>
      <c r="F331" s="37">
        <v>248003277.3</v>
      </c>
    </row>
    <row r="332" spans="1:6" customHeight="1" ht="12.75">
      <c r="A332" s="33">
        <v>41967</v>
      </c>
      <c r="B332" s="34">
        <v>88.196064</v>
      </c>
      <c r="C332" s="35">
        <v>0.006</v>
      </c>
      <c r="D332" s="39">
        <f>B332*C332/$F$3</f>
        <v>0.0014497983123288</v>
      </c>
      <c r="E332" s="39">
        <f>B332*$E$3/$F$3</f>
        <v>0.00096653220821918</v>
      </c>
      <c r="F332" s="37">
        <v>246948978.8</v>
      </c>
    </row>
    <row r="333" spans="1:6" customHeight="1" ht="12.75">
      <c r="A333" s="33">
        <v>41968</v>
      </c>
      <c r="B333" s="34">
        <v>88.380759</v>
      </c>
      <c r="C333" s="35">
        <v>0.006</v>
      </c>
      <c r="D333" s="39">
        <f>B333*C333/$F$3</f>
        <v>0.0014528343945205</v>
      </c>
      <c r="E333" s="39">
        <f>B333*$E$3/$F$3</f>
        <v>0.0009685562630137</v>
      </c>
      <c r="F333" s="37">
        <v>247466125</v>
      </c>
    </row>
    <row r="334" spans="1:6" customHeight="1" ht="12.75">
      <c r="A334" s="33">
        <v>41969</v>
      </c>
      <c r="B334" s="34">
        <v>88.531254</v>
      </c>
      <c r="C334" s="35">
        <v>0.006</v>
      </c>
      <c r="D334" s="39">
        <f>B334*C334/$F$3</f>
        <v>0.0014553082849315</v>
      </c>
      <c r="E334" s="39">
        <f>B334*$E$3/$F$3</f>
        <v>0.00097020552328767</v>
      </c>
      <c r="F334" s="37">
        <v>247887510.1</v>
      </c>
    </row>
    <row r="335" spans="1:6" customHeight="1" ht="12.75">
      <c r="A335" s="33">
        <v>41970</v>
      </c>
      <c r="B335" s="34">
        <v>88.531254</v>
      </c>
      <c r="C335" s="35">
        <v>0.006</v>
      </c>
      <c r="D335" s="39">
        <f>B335*C335/$F$3</f>
        <v>0.0014553082849315</v>
      </c>
      <c r="E335" s="39">
        <f>B335*$E$3/$F$3</f>
        <v>0.00097020552328767</v>
      </c>
      <c r="F335" s="37">
        <v>247887510.1</v>
      </c>
    </row>
    <row r="336" spans="1:6" customHeight="1" ht="12.75">
      <c r="A336" s="33">
        <v>41971</v>
      </c>
      <c r="B336" s="34">
        <v>87.220597</v>
      </c>
      <c r="C336" s="35">
        <v>0.006</v>
      </c>
      <c r="D336" s="39">
        <f>B336*C336/$F$3</f>
        <v>0.0014337632383562</v>
      </c>
      <c r="E336" s="39">
        <f>B336*$E$3/$F$3</f>
        <v>0.00095584215890411</v>
      </c>
      <c r="F336" s="37">
        <v>244217671.8</v>
      </c>
    </row>
    <row r="337" spans="1:6" customHeight="1" ht="12.75">
      <c r="A337" s="33">
        <v>41972</v>
      </c>
      <c r="B337" s="34">
        <v>87.220597</v>
      </c>
      <c r="C337" s="35">
        <v>0.006</v>
      </c>
      <c r="D337" s="39">
        <f>B337*C337/$F$3</f>
        <v>0.0014337632383562</v>
      </c>
      <c r="E337" s="39">
        <f>B337*$E$3/$F$3</f>
        <v>0.00095584215890411</v>
      </c>
      <c r="F337" s="37">
        <v>244217671.8</v>
      </c>
    </row>
    <row r="338" spans="1:6" customHeight="1" ht="12.75">
      <c r="A338" s="33">
        <v>41973</v>
      </c>
      <c r="B338" s="34">
        <v>87.220597</v>
      </c>
      <c r="C338" s="35">
        <v>0.006</v>
      </c>
      <c r="D338" s="39">
        <f>B338*C338/$F$3</f>
        <v>0.0014337632383562</v>
      </c>
      <c r="E338" s="39">
        <f>B338*$E$3/$F$3</f>
        <v>0.00095584215890411</v>
      </c>
      <c r="F338" s="37">
        <v>244217671.8</v>
      </c>
    </row>
    <row r="339" spans="1:6" customHeight="1" ht="12.75">
      <c r="A339" s="33">
        <v>41974</v>
      </c>
      <c r="B339" s="34">
        <v>87.367361</v>
      </c>
      <c r="C339" s="38">
        <v>0.006</v>
      </c>
      <c r="D339" s="39">
        <f>B339*C339/$F$3</f>
        <v>0.0014361757972603</v>
      </c>
      <c r="E339" s="39">
        <f>B339*$E$3/$F$3</f>
        <v>0.00095745053150685</v>
      </c>
      <c r="F339" s="37">
        <v>244628611.2</v>
      </c>
    </row>
    <row r="340" spans="1:6" customHeight="1" ht="12.75">
      <c r="A340" s="33">
        <v>41975</v>
      </c>
      <c r="B340" s="34">
        <v>87.314062</v>
      </c>
      <c r="C340" s="38">
        <v>0.0056</v>
      </c>
      <c r="D340" s="39">
        <f>B340*C340/$F$3</f>
        <v>0.0013396130060274</v>
      </c>
      <c r="E340" s="39">
        <f>B340*$E$3/$F$3</f>
        <v>0.00095686643287671</v>
      </c>
      <c r="F340" s="37">
        <v>244479372.7</v>
      </c>
    </row>
    <row r="341" spans="1:6" customHeight="1" ht="12.75">
      <c r="A341" s="33">
        <v>41976</v>
      </c>
      <c r="B341" s="34">
        <v>87.529641</v>
      </c>
      <c r="C341" s="38">
        <v>0.0055</v>
      </c>
      <c r="D341" s="39">
        <f>B341*C341/$F$3</f>
        <v>0.0013189397958904</v>
      </c>
      <c r="E341" s="39">
        <f>B341*$E$3/$F$3</f>
        <v>0.00095922894246575</v>
      </c>
      <c r="F341" s="37">
        <v>245082994.6</v>
      </c>
    </row>
    <row r="342" spans="1:6" customHeight="1" ht="12.75">
      <c r="A342" s="33">
        <v>41977</v>
      </c>
      <c r="B342" s="34">
        <v>87.4146</v>
      </c>
      <c r="C342" s="38">
        <v>0.0055</v>
      </c>
      <c r="D342" s="39">
        <f>B342*C342/$F$3</f>
        <v>0.0013172063013699</v>
      </c>
      <c r="E342" s="39">
        <f>B342*$E$3/$F$3</f>
        <v>0.00095796821917808</v>
      </c>
      <c r="F342" s="37">
        <v>244760879.5</v>
      </c>
    </row>
    <row r="343" spans="1:6" customHeight="1" ht="12.75">
      <c r="A343" s="33">
        <v>41978</v>
      </c>
      <c r="B343" s="34">
        <v>87.025424</v>
      </c>
      <c r="C343" s="38">
        <v>0.0053</v>
      </c>
      <c r="D343" s="39">
        <f>B343*C343/$F$3</f>
        <v>0.0012636568416438</v>
      </c>
      <c r="E343" s="39">
        <f>B343*$E$3/$F$3</f>
        <v>0.00095370327671233</v>
      </c>
      <c r="F343" s="37">
        <v>243671186.6</v>
      </c>
    </row>
    <row r="344" spans="1:6" customHeight="1" ht="12.75">
      <c r="A344" s="33">
        <v>41979</v>
      </c>
      <c r="B344" s="34">
        <v>87.025424</v>
      </c>
      <c r="C344" s="38">
        <v>0.0053</v>
      </c>
      <c r="D344" s="39">
        <f>B344*C344/$F$3</f>
        <v>0.0012636568416438</v>
      </c>
      <c r="E344" s="39">
        <f>B344*$E$3/$F$3</f>
        <v>0.00095370327671233</v>
      </c>
      <c r="F344" s="37">
        <v>243671186.6</v>
      </c>
    </row>
    <row r="345" spans="1:6" customHeight="1" ht="12.75">
      <c r="A345" s="33">
        <v>41980</v>
      </c>
      <c r="B345" s="34">
        <v>87.025424</v>
      </c>
      <c r="C345" s="38">
        <v>0.0053</v>
      </c>
      <c r="D345" s="39">
        <f>B345*C345/$F$3</f>
        <v>0.0012636568416438</v>
      </c>
      <c r="E345" s="39">
        <f>B345*$E$3/$F$3</f>
        <v>0.00095370327671233</v>
      </c>
      <c r="F345" s="37">
        <v>243671186.6</v>
      </c>
    </row>
    <row r="346" spans="1:6" customHeight="1" ht="12.75">
      <c r="A346" s="33">
        <v>41981</v>
      </c>
      <c r="B346" s="34">
        <v>86.801654</v>
      </c>
      <c r="C346" s="38">
        <v>0.0053</v>
      </c>
      <c r="D346" s="39">
        <f>B346*C346/$F$3</f>
        <v>0.0012604075786301</v>
      </c>
      <c r="E346" s="39">
        <f>B346*$E$3/$F$3</f>
        <v>0.00095125100273973</v>
      </c>
      <c r="F346" s="37">
        <v>243044630.8</v>
      </c>
    </row>
    <row r="347" spans="1:6" customHeight="1" ht="12.75">
      <c r="A347" s="33">
        <v>41982</v>
      </c>
      <c r="B347" s="34">
        <v>87.056506</v>
      </c>
      <c r="C347" s="38">
        <v>0.0051</v>
      </c>
      <c r="D347" s="39">
        <f>B347*C347/$F$3</f>
        <v>0.0012164059742466</v>
      </c>
      <c r="E347" s="39">
        <f>B347*$E$3/$F$3</f>
        <v>0.00095404390136986</v>
      </c>
      <c r="F347" s="37">
        <v>239405390.5</v>
      </c>
    </row>
    <row r="348" spans="1:6" customHeight="1" ht="12.75">
      <c r="A348" s="33">
        <v>41983</v>
      </c>
      <c r="B348" s="34">
        <v>86.700041</v>
      </c>
      <c r="C348" s="38">
        <v>0.0051</v>
      </c>
      <c r="D348" s="39">
        <f>B348*C348/$F$3</f>
        <v>0.001211425230411</v>
      </c>
      <c r="E348" s="39">
        <f>B348*$E$3/$F$3</f>
        <v>0.00095013743561644</v>
      </c>
      <c r="F348" s="37">
        <v>225420107.6</v>
      </c>
    </row>
    <row r="349" spans="1:6" customHeight="1" ht="12.75">
      <c r="A349" s="33">
        <v>41984</v>
      </c>
      <c r="B349" s="34">
        <v>86.249127</v>
      </c>
      <c r="C349" s="38">
        <v>0.0051</v>
      </c>
      <c r="D349" s="39">
        <f>B349*C349/$F$3</f>
        <v>0.0012051247882192</v>
      </c>
      <c r="E349" s="39">
        <f>B349*$E$3/$F$3</f>
        <v>0.00094519591232877</v>
      </c>
      <c r="F349" s="37">
        <v>224247731.1</v>
      </c>
    </row>
    <row r="350" spans="1:6" customHeight="1" ht="12.75">
      <c r="A350" s="33">
        <v>41985</v>
      </c>
      <c r="B350" s="34">
        <v>86.142339</v>
      </c>
      <c r="C350" s="38">
        <v>0.0061</v>
      </c>
      <c r="D350" s="39">
        <f>B350*C350/$F$3</f>
        <v>0.001439639090137</v>
      </c>
      <c r="E350" s="39">
        <f>B350*$E$3/$F$3</f>
        <v>0.00094402563287671</v>
      </c>
      <c r="F350" s="37">
        <v>223970082.6</v>
      </c>
    </row>
    <row r="351" spans="1:6" customHeight="1" ht="12.75">
      <c r="A351" s="33">
        <v>41986</v>
      </c>
      <c r="B351" s="34">
        <v>86.142339</v>
      </c>
      <c r="C351" s="38">
        <v>0.0061</v>
      </c>
      <c r="D351" s="39">
        <f>B351*C351/$F$3</f>
        <v>0.001439639090137</v>
      </c>
      <c r="E351" s="39">
        <f>B351*$E$3/$F$3</f>
        <v>0.00094402563287671</v>
      </c>
      <c r="F351" s="37">
        <v>223970082.6</v>
      </c>
    </row>
    <row r="352" spans="1:6" customHeight="1" ht="12.75">
      <c r="A352" s="33">
        <v>41987</v>
      </c>
      <c r="B352" s="34">
        <v>86.142339</v>
      </c>
      <c r="C352" s="38">
        <v>0.0061</v>
      </c>
      <c r="D352" s="39">
        <f>B352*C352/$F$3</f>
        <v>0.001439639090137</v>
      </c>
      <c r="E352" s="39">
        <f>B352*$E$3/$F$3</f>
        <v>0.00094402563287671</v>
      </c>
      <c r="F352" s="37">
        <v>223970082.6</v>
      </c>
    </row>
    <row r="353" spans="1:6" customHeight="1" ht="12.75">
      <c r="A353" s="33">
        <v>41988</v>
      </c>
      <c r="B353" s="34">
        <v>85.557282</v>
      </c>
      <c r="C353" s="38">
        <v>0.0061</v>
      </c>
      <c r="D353" s="39">
        <f>B353*C353/$F$3</f>
        <v>0.0014298614252055</v>
      </c>
      <c r="E353" s="39">
        <f>B353*$E$3/$F$3</f>
        <v>0.00093761404931507</v>
      </c>
      <c r="F353" s="37">
        <v>222448933.3</v>
      </c>
    </row>
    <row r="354" spans="1:6" customHeight="1" ht="12.75">
      <c r="A354" s="33">
        <v>41989</v>
      </c>
      <c r="B354" s="34">
        <v>85.48785</v>
      </c>
      <c r="C354" s="38">
        <v>0.0058</v>
      </c>
      <c r="D354" s="39">
        <f>B354*C354/$F$3</f>
        <v>0.0013584370684932</v>
      </c>
      <c r="E354" s="39">
        <f>B354*$E$3/$F$3</f>
        <v>0.00093685315068493</v>
      </c>
      <c r="F354" s="37">
        <v>222268409.2</v>
      </c>
    </row>
    <row r="355" spans="1:6" customHeight="1" ht="12.75">
      <c r="A355" s="33">
        <v>41990</v>
      </c>
      <c r="B355" s="34">
        <v>85.290324</v>
      </c>
      <c r="C355" s="38">
        <v>0.0058</v>
      </c>
      <c r="D355" s="39">
        <f>B355*C355/$F$3</f>
        <v>0.0013552982991781</v>
      </c>
      <c r="E355" s="39">
        <f>B355*$E$3/$F$3</f>
        <v>0.00093468848219178</v>
      </c>
      <c r="F355" s="37">
        <v>221754842.6</v>
      </c>
    </row>
    <row r="356" spans="1:6" customHeight="1" ht="12.75">
      <c r="A356" s="33">
        <v>41991</v>
      </c>
      <c r="B356" s="34">
        <v>85.695002</v>
      </c>
      <c r="C356" s="38">
        <v>0.0058</v>
      </c>
      <c r="D356" s="39">
        <f>B356*C356/$F$3</f>
        <v>0.0013617287989041</v>
      </c>
      <c r="E356" s="39">
        <f>B356*$E$3/$F$3</f>
        <v>0.00093912330958904</v>
      </c>
      <c r="F356" s="37">
        <v>222807006.3</v>
      </c>
    </row>
    <row r="357" spans="1:6" customHeight="1" ht="12.75">
      <c r="A357" s="33">
        <v>41992</v>
      </c>
      <c r="B357" s="34">
        <v>85.740658</v>
      </c>
      <c r="C357" s="38">
        <v>0.0058</v>
      </c>
      <c r="D357" s="39">
        <f>B357*C357/$F$3</f>
        <v>0.0013624542915068</v>
      </c>
      <c r="E357" s="39">
        <f>B357*$E$3/$F$3</f>
        <v>0.00093962364931507</v>
      </c>
      <c r="F357" s="37">
        <v>222925710.7</v>
      </c>
    </row>
    <row r="358" spans="1:6" customHeight="1" ht="12.75">
      <c r="A358" s="33">
        <v>41993</v>
      </c>
      <c r="B358" s="34">
        <v>85.740658</v>
      </c>
      <c r="C358" s="38">
        <v>0.0058</v>
      </c>
      <c r="D358" s="39">
        <f>B358*C358/$F$3</f>
        <v>0.0013624542915068</v>
      </c>
      <c r="E358" s="39">
        <f>B358*$E$3/$F$3</f>
        <v>0.00093962364931507</v>
      </c>
      <c r="F358" s="37">
        <v>222925710.7</v>
      </c>
    </row>
    <row r="359" spans="1:6" customHeight="1" ht="12.75">
      <c r="A359" s="33">
        <v>41994</v>
      </c>
      <c r="B359" s="34">
        <v>85.740658</v>
      </c>
      <c r="C359" s="38">
        <v>0.0058</v>
      </c>
      <c r="D359" s="39">
        <f>B359*C359/$F$3</f>
        <v>0.0013624542915068</v>
      </c>
      <c r="E359" s="39">
        <f>B359*$E$3/$F$3</f>
        <v>0.00093962364931507</v>
      </c>
      <c r="F359" s="37">
        <v>222925710.7</v>
      </c>
    </row>
    <row r="360" spans="1:6" customHeight="1" ht="12.75">
      <c r="A360" s="33">
        <v>41995</v>
      </c>
      <c r="B360" s="34">
        <v>85.439006</v>
      </c>
      <c r="C360" s="38">
        <v>0.0055</v>
      </c>
      <c r="D360" s="39">
        <f>B360*C360/$F$3</f>
        <v>0.0012874370767123</v>
      </c>
      <c r="E360" s="39">
        <f>B360*$E$3/$F$3</f>
        <v>0.0009363178739726</v>
      </c>
      <c r="F360" s="37">
        <v>222141416.6</v>
      </c>
    </row>
    <row r="361" spans="1:6" customHeight="1" ht="12.75">
      <c r="A361" s="33">
        <v>41996</v>
      </c>
      <c r="B361" s="34">
        <v>85.648878</v>
      </c>
      <c r="C361" s="38">
        <v>0.0046</v>
      </c>
      <c r="D361" s="39">
        <f>B361*C361/$F$3</f>
        <v>0.0010794105172603</v>
      </c>
      <c r="E361" s="39">
        <f>B361*$E$3/$F$3</f>
        <v>0.00093861784109589</v>
      </c>
      <c r="F361" s="37">
        <v>231251970.5</v>
      </c>
    </row>
    <row r="362" spans="1:6" customHeight="1" ht="12.75">
      <c r="A362" s="33">
        <v>41997</v>
      </c>
      <c r="B362" s="34">
        <v>85.674539</v>
      </c>
      <c r="C362" s="38">
        <v>0.0036</v>
      </c>
      <c r="D362" s="39">
        <f>B362*C362/$F$3</f>
        <v>0.00084500915178082</v>
      </c>
      <c r="E362" s="39">
        <f>B362*$E$3/$F$3</f>
        <v>0.00093889905753425</v>
      </c>
      <c r="F362" s="37">
        <v>252739890.4</v>
      </c>
    </row>
    <row r="363" spans="1:6" customHeight="1" ht="12.75">
      <c r="A363" s="33">
        <v>41998</v>
      </c>
      <c r="B363" s="34">
        <v>85.674539</v>
      </c>
      <c r="C363" s="38">
        <v>0.0036</v>
      </c>
      <c r="D363" s="39">
        <f>B363*C363/$F$3</f>
        <v>0.00084500915178082</v>
      </c>
      <c r="E363" s="39">
        <f>B363*$E$3/$F$3</f>
        <v>0.00093889905753425</v>
      </c>
      <c r="F363" s="37">
        <v>252739890.4</v>
      </c>
    </row>
    <row r="364" spans="1:6" customHeight="1" ht="12.75">
      <c r="A364" s="33">
        <v>41999</v>
      </c>
      <c r="B364" s="34">
        <v>85.659533</v>
      </c>
      <c r="C364" s="38">
        <v>0.0036</v>
      </c>
      <c r="D364" s="39">
        <f>B364*C364/$F$3</f>
        <v>0.00084486114739726</v>
      </c>
      <c r="E364" s="39">
        <f>B364*$E$3/$F$3</f>
        <v>0.00093873460821918</v>
      </c>
      <c r="F364" s="37">
        <v>239846692.4</v>
      </c>
    </row>
    <row r="365" spans="1:6" customHeight="1" ht="12.75">
      <c r="A365" s="33">
        <v>42000</v>
      </c>
      <c r="B365" s="34">
        <v>85.659533</v>
      </c>
      <c r="C365" s="38">
        <v>0.0036</v>
      </c>
      <c r="D365" s="39">
        <f>B365*C365/$F$3</f>
        <v>0.00084486114739726</v>
      </c>
      <c r="E365" s="39">
        <f>B365*$E$3/$F$3</f>
        <v>0.00093873460821918</v>
      </c>
      <c r="F365" s="37">
        <v>239846692.4</v>
      </c>
    </row>
    <row r="366" spans="1:6" customHeight="1" ht="12.75">
      <c r="A366" s="33">
        <v>42001</v>
      </c>
      <c r="B366" s="34">
        <v>85.659533</v>
      </c>
      <c r="C366" s="38">
        <v>0.0036</v>
      </c>
      <c r="D366" s="39">
        <f>B366*C366/$F$3</f>
        <v>0.00084486114739726</v>
      </c>
      <c r="E366" s="39">
        <f>B366*$E$3/$F$3</f>
        <v>0.00093873460821918</v>
      </c>
      <c r="F366" s="37">
        <v>239846692.4</v>
      </c>
    </row>
    <row r="367" spans="1:6" customHeight="1" ht="12.75">
      <c r="A367" s="33">
        <v>42002</v>
      </c>
      <c r="B367" s="34">
        <v>85.563877</v>
      </c>
      <c r="C367" s="38">
        <v>0.0046</v>
      </c>
      <c r="D367" s="39">
        <f>B367*C367/$F$3</f>
        <v>0.0010783392717808</v>
      </c>
      <c r="E367" s="39">
        <f>B367*$E$3/$F$3</f>
        <v>0.00093768632328767</v>
      </c>
      <c r="F367" s="37">
        <v>235300660.7</v>
      </c>
    </row>
    <row r="368" spans="1:6" customHeight="1" ht="12.75">
      <c r="A368" s="33">
        <v>42003</v>
      </c>
      <c r="B368" s="34">
        <v>85.696752</v>
      </c>
      <c r="C368" s="38">
        <v>0.0046</v>
      </c>
      <c r="D368" s="39">
        <f>B368*C368/$F$3</f>
        <v>0.0010800138608219</v>
      </c>
      <c r="E368" s="39">
        <f>B368*$E$3/$F$3</f>
        <v>0.00093914248767123</v>
      </c>
      <c r="F368" s="37">
        <v>222811556.3</v>
      </c>
    </row>
    <row r="369" spans="1:6" customHeight="1" ht="12.75">
      <c r="A369" s="33">
        <v>42004</v>
      </c>
      <c r="B369" s="34">
        <v>85.8596</v>
      </c>
      <c r="C369" s="38">
        <v>0.0041</v>
      </c>
      <c r="D369" s="39">
        <f>B369*C369/$F$3</f>
        <v>0.00096445030136986</v>
      </c>
      <c r="E369" s="39">
        <f>B369*$E$3/$F$3</f>
        <v>0.00094092712328767</v>
      </c>
      <c r="F369" s="37">
        <v>218941979.7</v>
      </c>
    </row>
    <row r="370" spans="1:6" customHeight="1" ht="12.75">
      <c r="A370" s="33"/>
      <c r="B370" s="34"/>
      <c r="C370" s="38"/>
      <c r="D370" s="39"/>
      <c r="E370" s="39"/>
      <c r="F370" s="37"/>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14" outlineLevelRow="0" outlineLevelCol="0"/>
  <sheetData>
    <row r="1" spans="1:6" customHeight="1" ht="14.25">
      <c r="A1" s="25" t="s">
        <v>28</v>
      </c>
      <c r="B1" s="26"/>
      <c r="C1" s="26"/>
      <c r="D1" s="26"/>
      <c r="E1" s="26"/>
      <c r="F1" s="26"/>
    </row>
    <row r="2" spans="1:6" customHeight="1" ht="12.75">
      <c r="A2" s="28" t="s">
        <v>18</v>
      </c>
      <c r="B2" s="26"/>
      <c r="C2" s="26"/>
      <c r="D2" s="26"/>
      <c r="E2" s="29" t="s">
        <v>29</v>
      </c>
      <c r="F2" s="29"/>
    </row>
    <row r="3" spans="1:6" customHeight="1" ht="12.75">
      <c r="A3" s="31"/>
      <c r="B3" s="26"/>
      <c r="C3" s="26"/>
      <c r="D3" s="26"/>
      <c r="E3" s="32">
        <v>0.004</v>
      </c>
      <c r="F3" s="29">
        <v>365</v>
      </c>
    </row>
    <row r="4" spans="1:6" customHeight="1" ht="12.75">
      <c r="A4" s="9" t="s">
        <v>22</v>
      </c>
      <c r="B4" s="9" t="s">
        <v>23</v>
      </c>
      <c r="C4" s="9" t="s">
        <v>30</v>
      </c>
      <c r="D4" s="9" t="s">
        <v>31</v>
      </c>
      <c r="E4" s="9" t="s">
        <v>26</v>
      </c>
      <c r="F4" s="9" t="s">
        <v>27</v>
      </c>
    </row>
    <row r="5" spans="1:6" customHeight="1" ht="12.75">
      <c r="A5" s="33">
        <v>41275</v>
      </c>
      <c r="B5" s="34">
        <v>99.877041</v>
      </c>
      <c r="C5" s="35">
        <v>0.00249998</v>
      </c>
      <c r="D5" s="39">
        <f>B5*C5/$F$3</f>
        <v>0.00068408384920323</v>
      </c>
      <c r="E5" s="39">
        <f>B5*$E$3/$F$3</f>
        <v>0.0010945429150685</v>
      </c>
      <c r="F5" s="37">
        <v>499385214.9</v>
      </c>
    </row>
    <row r="6" spans="1:6" customHeight="1" ht="12.75">
      <c r="A6" s="33">
        <v>41276</v>
      </c>
      <c r="B6" s="34">
        <v>101.06872</v>
      </c>
      <c r="C6" s="35">
        <v>0.0049</v>
      </c>
      <c r="D6" s="39">
        <f>B6*C6/$F$3</f>
        <v>0.0013568129534247</v>
      </c>
      <c r="E6" s="39">
        <f>B6*$E$3/$F$3</f>
        <v>0.0011076024109589</v>
      </c>
      <c r="F6" s="37">
        <v>500290157.2</v>
      </c>
    </row>
    <row r="7" spans="1:6" customHeight="1" ht="12.75">
      <c r="A7" s="33">
        <v>41277</v>
      </c>
      <c r="B7" s="34">
        <v>100.945861</v>
      </c>
      <c r="C7" s="35">
        <v>0.0049</v>
      </c>
      <c r="D7" s="39">
        <f>B7*C7/$F$3</f>
        <v>0.0013551636134247</v>
      </c>
      <c r="E7" s="39">
        <f>B7*$E$3/$F$3</f>
        <v>0.0011062560109589</v>
      </c>
      <c r="F7" s="37">
        <v>494634729.6</v>
      </c>
    </row>
    <row r="8" spans="1:6" customHeight="1" ht="12.75">
      <c r="A8" s="33">
        <v>41278</v>
      </c>
      <c r="B8" s="34">
        <v>100.905688</v>
      </c>
      <c r="C8" s="35">
        <v>0.0049</v>
      </c>
      <c r="D8" s="39">
        <f>B8*C8/$F$3</f>
        <v>0.0013546243046575</v>
      </c>
      <c r="E8" s="39">
        <f>B8*$E$3/$F$3</f>
        <v>0.0011058157589041</v>
      </c>
      <c r="F8" s="37">
        <v>494437888</v>
      </c>
    </row>
    <row r="9" spans="1:6" customHeight="1" ht="12.75">
      <c r="A9" s="33">
        <v>41279</v>
      </c>
      <c r="B9" s="34">
        <v>100.905688</v>
      </c>
      <c r="C9" s="35">
        <v>0.0049</v>
      </c>
      <c r="D9" s="39">
        <f>B9*C9/$F$3</f>
        <v>0.0013546243046575</v>
      </c>
      <c r="E9" s="39">
        <f>B9*$E$3/$F$3</f>
        <v>0.0011058157589041</v>
      </c>
      <c r="F9" s="37">
        <v>494437888</v>
      </c>
    </row>
    <row r="10" spans="1:6" customHeight="1" ht="12.75">
      <c r="A10" s="33">
        <v>41280</v>
      </c>
      <c r="B10" s="34">
        <v>100.905688</v>
      </c>
      <c r="C10" s="35">
        <v>0.0049</v>
      </c>
      <c r="D10" s="39">
        <f>B10*C10/$F$3</f>
        <v>0.0013546243046575</v>
      </c>
      <c r="E10" s="39">
        <f>B10*$E$3/$F$3</f>
        <v>0.0011058157589041</v>
      </c>
      <c r="F10" s="37">
        <v>494437888</v>
      </c>
    </row>
    <row r="11" spans="1:6" customHeight="1" ht="12.75">
      <c r="A11" s="33">
        <v>41281</v>
      </c>
      <c r="B11" s="34">
        <v>100.859905</v>
      </c>
      <c r="C11" s="35">
        <v>0.0049</v>
      </c>
      <c r="D11" s="39">
        <f>B11*C11/$F$3</f>
        <v>0.0013540096835616</v>
      </c>
      <c r="E11" s="39">
        <f>B11*$E$3/$F$3</f>
        <v>0.0011053140273973</v>
      </c>
      <c r="F11" s="37">
        <v>494213519.4</v>
      </c>
    </row>
    <row r="12" spans="1:6" customHeight="1" ht="12.75">
      <c r="A12" s="33">
        <v>41282</v>
      </c>
      <c r="B12" s="34">
        <v>100.732452</v>
      </c>
      <c r="C12" s="35">
        <v>0.0049</v>
      </c>
      <c r="D12" s="39">
        <f>B12*C12/$F$3</f>
        <v>0.0013522986706849</v>
      </c>
      <c r="E12" s="39">
        <f>B12*$E$3/$F$3</f>
        <v>0.0011039172821918</v>
      </c>
      <c r="F12" s="37">
        <v>493589019.8</v>
      </c>
    </row>
    <row r="13" spans="1:6" customHeight="1" ht="12.75">
      <c r="A13" s="33">
        <v>41283</v>
      </c>
      <c r="B13" s="34">
        <v>100.722512</v>
      </c>
      <c r="C13" s="35">
        <v>0.0049</v>
      </c>
      <c r="D13" s="39">
        <f>B13*C13/$F$3</f>
        <v>0.001352165229589</v>
      </c>
      <c r="E13" s="39">
        <f>B13*$E$3/$F$3</f>
        <v>0.0011038083506849</v>
      </c>
      <c r="F13" s="37">
        <v>493540332.3</v>
      </c>
    </row>
    <row r="14" spans="1:6" customHeight="1" ht="12.75">
      <c r="A14" s="33">
        <v>41284</v>
      </c>
      <c r="B14" s="34">
        <v>100.794253</v>
      </c>
      <c r="C14" s="35">
        <v>0.0049</v>
      </c>
      <c r="D14" s="39">
        <f>B14*C14/$F$3</f>
        <v>0.0013531283279452</v>
      </c>
      <c r="E14" s="39">
        <f>B14*$E$3/$F$3</f>
        <v>0.0011045945534247</v>
      </c>
      <c r="F14" s="37">
        <v>493891830.2</v>
      </c>
    </row>
    <row r="15" spans="1:6" customHeight="1" ht="12.75">
      <c r="A15" s="33">
        <v>41285</v>
      </c>
      <c r="B15" s="34">
        <v>101.092299</v>
      </c>
      <c r="C15" s="35">
        <v>0.005</v>
      </c>
      <c r="D15" s="39">
        <f>B15*C15/$F$3</f>
        <v>0.0013848260136986</v>
      </c>
      <c r="E15" s="39">
        <f>B15*$E$3/$F$3</f>
        <v>0.0011078608109589</v>
      </c>
      <c r="F15" s="37">
        <v>495352276.9</v>
      </c>
    </row>
    <row r="16" spans="1:6" customHeight="1" ht="12.75">
      <c r="A16" s="33">
        <v>41286</v>
      </c>
      <c r="B16" s="34">
        <v>101.092299</v>
      </c>
      <c r="C16" s="35">
        <v>0.005</v>
      </c>
      <c r="D16" s="39">
        <f>B16*C16/$F$3</f>
        <v>0.0013848260136986</v>
      </c>
      <c r="E16" s="39">
        <f>B16*$E$3/$F$3</f>
        <v>0.0011078608109589</v>
      </c>
      <c r="F16" s="37">
        <v>495352276.9</v>
      </c>
    </row>
    <row r="17" spans="1:6" customHeight="1" ht="12.75">
      <c r="A17" s="33">
        <v>41287</v>
      </c>
      <c r="B17" s="34">
        <v>101.092299</v>
      </c>
      <c r="C17" s="35">
        <v>0.005</v>
      </c>
      <c r="D17" s="39">
        <f>B17*C17/$F$3</f>
        <v>0.0013848260136986</v>
      </c>
      <c r="E17" s="39">
        <f>B17*$E$3/$F$3</f>
        <v>0.0011078608109589</v>
      </c>
      <c r="F17" s="37">
        <v>495352276.9</v>
      </c>
    </row>
    <row r="18" spans="1:6" customHeight="1" ht="12.75">
      <c r="A18" s="33">
        <v>41288</v>
      </c>
      <c r="B18" s="34">
        <v>100.887719</v>
      </c>
      <c r="C18" s="35">
        <v>0.0059</v>
      </c>
      <c r="D18" s="39">
        <f>B18*C18/$F$3</f>
        <v>0.0016307877865753</v>
      </c>
      <c r="E18" s="39">
        <f>B18*$E$3/$F$3</f>
        <v>0.0011056188383562</v>
      </c>
      <c r="F18" s="37">
        <v>494349832.8</v>
      </c>
    </row>
    <row r="19" spans="1:6" customHeight="1" ht="12.75">
      <c r="A19" s="33">
        <v>41289</v>
      </c>
      <c r="B19" s="34">
        <v>101.093397</v>
      </c>
      <c r="C19" s="35">
        <v>0.0059</v>
      </c>
      <c r="D19" s="39">
        <f>B19*C19/$F$3</f>
        <v>0.0016341124446575</v>
      </c>
      <c r="E19" s="39">
        <f>B19*$E$3/$F$3</f>
        <v>0.0011078728438356</v>
      </c>
      <c r="F19" s="37">
        <v>495357655.8</v>
      </c>
    </row>
    <row r="20" spans="1:6" customHeight="1" ht="12.75">
      <c r="A20" s="33">
        <v>41290</v>
      </c>
      <c r="B20" s="34">
        <v>100.888814</v>
      </c>
      <c r="C20" s="35">
        <v>0.0059</v>
      </c>
      <c r="D20" s="39">
        <f>B20*C20/$F$3</f>
        <v>0.0016308054865753</v>
      </c>
      <c r="E20" s="39">
        <f>B20*$E$3/$F$3</f>
        <v>0.0011056308383562</v>
      </c>
      <c r="F20" s="37">
        <v>494355200.6</v>
      </c>
    </row>
    <row r="21" spans="1:6" customHeight="1" ht="12.75">
      <c r="A21" s="33">
        <v>41291</v>
      </c>
      <c r="B21" s="34">
        <v>100.909838</v>
      </c>
      <c r="C21" s="35">
        <v>0.0059</v>
      </c>
      <c r="D21" s="39">
        <f>B21*C21/$F$3</f>
        <v>0.0016311453265753</v>
      </c>
      <c r="E21" s="39">
        <f>B21*$E$3/$F$3</f>
        <v>0.0011058612383562</v>
      </c>
      <c r="F21" s="37">
        <v>494458216</v>
      </c>
    </row>
    <row r="22" spans="1:6" customHeight="1" ht="12.75">
      <c r="A22" s="33">
        <v>41292</v>
      </c>
      <c r="B22" s="34">
        <v>100.069082</v>
      </c>
      <c r="C22" s="35">
        <v>0.0058</v>
      </c>
      <c r="D22" s="39">
        <f>B22*C22/$F$3</f>
        <v>0.0015901388372603</v>
      </c>
      <c r="E22" s="39">
        <f>B22*$E$3/$F$3</f>
        <v>0.0010966474739726</v>
      </c>
      <c r="F22" s="37">
        <v>490338504</v>
      </c>
    </row>
    <row r="23" spans="1:6" customHeight="1" ht="12.75">
      <c r="A23" s="33">
        <v>41293</v>
      </c>
      <c r="B23" s="34">
        <v>100.069082</v>
      </c>
      <c r="C23" s="35">
        <v>0.0058</v>
      </c>
      <c r="D23" s="39">
        <f>B23*C23/$F$3</f>
        <v>0.0015901388372603</v>
      </c>
      <c r="E23" s="39">
        <f>B23*$E$3/$F$3</f>
        <v>0.0010966474739726</v>
      </c>
      <c r="F23" s="37">
        <v>490338504</v>
      </c>
    </row>
    <row r="24" spans="1:6" customHeight="1" ht="12.75">
      <c r="A24" s="33">
        <v>41294</v>
      </c>
      <c r="B24" s="34">
        <v>100.069082</v>
      </c>
      <c r="C24" s="35">
        <v>0.0058</v>
      </c>
      <c r="D24" s="39">
        <f>B24*C24/$F$3</f>
        <v>0.0015901388372603</v>
      </c>
      <c r="E24" s="39">
        <f>B24*$E$3/$F$3</f>
        <v>0.0010966474739726</v>
      </c>
      <c r="F24" s="37">
        <v>490338504</v>
      </c>
    </row>
    <row r="25" spans="1:6" customHeight="1" ht="12.75">
      <c r="A25" s="33">
        <v>41295</v>
      </c>
      <c r="B25" s="34">
        <v>100.069082</v>
      </c>
      <c r="C25" s="35">
        <v>0.0058</v>
      </c>
      <c r="D25" s="39">
        <f>B25*C25/$F$3</f>
        <v>0.0015901388372603</v>
      </c>
      <c r="E25" s="39">
        <f>B25*$E$3/$F$3</f>
        <v>0.0010966474739726</v>
      </c>
      <c r="F25" s="37">
        <v>490338504</v>
      </c>
    </row>
    <row r="26" spans="1:6" customHeight="1" ht="12.75">
      <c r="A26" s="33">
        <v>41296</v>
      </c>
      <c r="B26" s="34">
        <v>100.099814</v>
      </c>
      <c r="C26" s="35">
        <v>0.0058</v>
      </c>
      <c r="D26" s="39">
        <f>B26*C26/$F$3</f>
        <v>0.0015906271813699</v>
      </c>
      <c r="E26" s="39">
        <f>B26*$E$3/$F$3</f>
        <v>0.0010969842630137</v>
      </c>
      <c r="F26" s="37">
        <v>490489101.9</v>
      </c>
    </row>
    <row r="27" spans="1:6" customHeight="1" ht="12.75">
      <c r="A27" s="33">
        <v>41297</v>
      </c>
      <c r="B27" s="34">
        <v>99.579082</v>
      </c>
      <c r="C27" s="35">
        <v>0.00569999</v>
      </c>
      <c r="D27" s="39">
        <f>B27*C27/$F$3</f>
        <v>0.0015550678674224</v>
      </c>
      <c r="E27" s="39">
        <f>B27*$E$3/$F$3</f>
        <v>0.0010912776109589</v>
      </c>
      <c r="F27" s="37">
        <v>487937488.4</v>
      </c>
    </row>
    <row r="28" spans="1:6" customHeight="1" ht="12.75">
      <c r="A28" s="33">
        <v>41298</v>
      </c>
      <c r="B28" s="34">
        <v>99.12293</v>
      </c>
      <c r="C28" s="35">
        <v>0.00550001</v>
      </c>
      <c r="D28" s="39">
        <f>B28*C28/$F$3</f>
        <v>0.0014936359074775</v>
      </c>
      <c r="E28" s="39">
        <f>B28*$E$3/$F$3</f>
        <v>0.0010862786849315</v>
      </c>
      <c r="F28" s="37">
        <v>485702344</v>
      </c>
    </row>
    <row r="29" spans="1:6" customHeight="1" ht="12.75">
      <c r="A29" s="33">
        <v>41299</v>
      </c>
      <c r="B29" s="34">
        <v>98.593288</v>
      </c>
      <c r="C29" s="35">
        <v>0.00519998</v>
      </c>
      <c r="D29" s="39">
        <f>B29*C29/$F$3</f>
        <v>0.0014046113033815</v>
      </c>
      <c r="E29" s="39">
        <f>B29*$E$3/$F$3</f>
        <v>0.0010804743890411</v>
      </c>
      <c r="F29" s="37">
        <v>483107093.2</v>
      </c>
    </row>
    <row r="30" spans="1:6" customHeight="1" ht="12.75">
      <c r="A30" s="33">
        <v>41300</v>
      </c>
      <c r="B30" s="34">
        <v>98.593288</v>
      </c>
      <c r="C30" s="35">
        <v>0.00519998</v>
      </c>
      <c r="D30" s="39">
        <f>B30*C30/$F$3</f>
        <v>0.0014046113033815</v>
      </c>
      <c r="E30" s="39">
        <f>B30*$E$3/$F$3</f>
        <v>0.0010804743890411</v>
      </c>
      <c r="F30" s="37">
        <v>483107093.2</v>
      </c>
    </row>
    <row r="31" spans="1:6" customHeight="1" ht="12.75">
      <c r="A31" s="33">
        <v>41301</v>
      </c>
      <c r="B31" s="34">
        <v>98.593288</v>
      </c>
      <c r="C31" s="35">
        <v>0.00519998</v>
      </c>
      <c r="D31" s="39">
        <f>B31*C31/$F$3</f>
        <v>0.0014046113033815</v>
      </c>
      <c r="E31" s="39">
        <f>B31*$E$3/$F$3</f>
        <v>0.0010804743890411</v>
      </c>
      <c r="F31" s="37">
        <v>483107093.2</v>
      </c>
    </row>
    <row r="32" spans="1:6" customHeight="1" ht="12.75">
      <c r="A32" s="33">
        <v>41302</v>
      </c>
      <c r="B32" s="34">
        <v>98.544835</v>
      </c>
      <c r="C32" s="35">
        <v>0.0054</v>
      </c>
      <c r="D32" s="39">
        <f>B32*C32/$F$3</f>
        <v>0.0014579235863014</v>
      </c>
      <c r="E32" s="39">
        <f>B32*$E$3/$F$3</f>
        <v>0.0010799433972603</v>
      </c>
      <c r="F32" s="37">
        <v>482869680.4</v>
      </c>
    </row>
    <row r="33" spans="1:6" customHeight="1" ht="12.75">
      <c r="A33" s="33">
        <v>41303</v>
      </c>
      <c r="B33" s="34">
        <v>99.036001</v>
      </c>
      <c r="C33" s="35">
        <v>0.00569999</v>
      </c>
      <c r="D33" s="39">
        <f>B33*C33/$F$3</f>
        <v>0.0015465868913424</v>
      </c>
      <c r="E33" s="39">
        <f>B33*$E$3/$F$3</f>
        <v>0.0010853260383562</v>
      </c>
      <c r="F33" s="37">
        <v>485276415.3</v>
      </c>
    </row>
    <row r="34" spans="1:6" customHeight="1" ht="12.75">
      <c r="A34" s="33">
        <v>41304</v>
      </c>
      <c r="B34" s="34">
        <v>99.159926</v>
      </c>
      <c r="C34" s="35">
        <v>0.00569999</v>
      </c>
      <c r="D34" s="39">
        <f>B34*C34/$F$3</f>
        <v>0.0015485221550705</v>
      </c>
      <c r="E34" s="39">
        <f>B34*$E$3/$F$3</f>
        <v>0.0010866841205479</v>
      </c>
      <c r="F34" s="37">
        <v>485883624.3</v>
      </c>
    </row>
    <row r="35" spans="1:6" customHeight="1" ht="12.75">
      <c r="A35" s="33">
        <v>41305</v>
      </c>
      <c r="B35" s="34">
        <v>99.562467</v>
      </c>
      <c r="C35" s="35">
        <v>0.00569999</v>
      </c>
      <c r="D35" s="39">
        <f>B35*C35/$F$3</f>
        <v>0.0015548084007543</v>
      </c>
      <c r="E35" s="39">
        <f>B35*$E$3/$F$3</f>
        <v>0.0010910955287671</v>
      </c>
      <c r="F35" s="37">
        <v>487856095.7</v>
      </c>
    </row>
    <row r="36" spans="1:6" customHeight="1" ht="12.75">
      <c r="A36" s="33">
        <v>41306</v>
      </c>
      <c r="B36" s="34">
        <v>99.5424</v>
      </c>
      <c r="C36" s="35">
        <v>0.00550001</v>
      </c>
      <c r="D36" s="39">
        <f>B36*C36/$F$3</f>
        <v>0.0014999566997918</v>
      </c>
      <c r="E36" s="39">
        <f>B36*$E$3/$F$3</f>
        <v>0.0010908756164384</v>
      </c>
      <c r="F36" s="37">
        <v>487757770.9</v>
      </c>
    </row>
    <row r="37" spans="1:6" customHeight="1" ht="12.75">
      <c r="A37" s="33">
        <v>41307</v>
      </c>
      <c r="B37" s="34">
        <v>99.5424</v>
      </c>
      <c r="C37" s="35">
        <v>0.00550001</v>
      </c>
      <c r="D37" s="39">
        <f>B37*C37/$F$3</f>
        <v>0.0014999566997918</v>
      </c>
      <c r="E37" s="39">
        <f>B37*$E$3/$F$3</f>
        <v>0.0010908756164384</v>
      </c>
      <c r="F37" s="37">
        <v>487757770.9</v>
      </c>
    </row>
    <row r="38" spans="1:6" customHeight="1" ht="12.75">
      <c r="A38" s="33">
        <v>41308</v>
      </c>
      <c r="B38" s="34">
        <v>99.5424</v>
      </c>
      <c r="C38" s="35">
        <v>0.00550001</v>
      </c>
      <c r="D38" s="39">
        <f>B38*C38/$F$3</f>
        <v>0.0014999566997918</v>
      </c>
      <c r="E38" s="39">
        <f>B38*$E$3/$F$3</f>
        <v>0.0010908756164384</v>
      </c>
      <c r="F38" s="37">
        <v>487757770.9</v>
      </c>
    </row>
    <row r="39" spans="1:6" customHeight="1" ht="12.75">
      <c r="A39" s="33">
        <v>41309</v>
      </c>
      <c r="B39" s="34">
        <v>99.532836</v>
      </c>
      <c r="C39" s="35">
        <v>0.0054</v>
      </c>
      <c r="D39" s="39">
        <f>B39*C39/$F$3</f>
        <v>0.0014725405873973</v>
      </c>
      <c r="E39" s="39">
        <f>B39*$E$3/$F$3</f>
        <v>0.0010907708054795</v>
      </c>
      <c r="F39" s="37">
        <v>487710919.5</v>
      </c>
    </row>
    <row r="40" spans="1:6" customHeight="1" ht="12.75">
      <c r="A40" s="33">
        <v>41310</v>
      </c>
      <c r="B40" s="34">
        <v>99.622852</v>
      </c>
      <c r="C40" s="35">
        <v>0.0049</v>
      </c>
      <c r="D40" s="39">
        <f>B40*C40/$F$3</f>
        <v>0.0013374026706849</v>
      </c>
      <c r="E40" s="39">
        <f>B40*$E$3/$F$3</f>
        <v>0.0010917572821918</v>
      </c>
      <c r="F40" s="37">
        <v>488151967.3</v>
      </c>
    </row>
    <row r="41" spans="1:6" customHeight="1" ht="12.75">
      <c r="A41" s="33">
        <v>41311</v>
      </c>
      <c r="B41" s="34">
        <v>99.76304</v>
      </c>
      <c r="C41" s="35">
        <v>0.0049</v>
      </c>
      <c r="D41" s="39">
        <f>B41*C41/$F$3</f>
        <v>0.0013392846465753</v>
      </c>
      <c r="E41" s="39">
        <f>B41*$E$3/$F$3</f>
        <v>0.0010932935890411</v>
      </c>
      <c r="F41" s="37">
        <v>488838904.7</v>
      </c>
    </row>
    <row r="42" spans="1:6" customHeight="1" ht="12.75">
      <c r="A42" s="33">
        <v>41312</v>
      </c>
      <c r="B42" s="34">
        <v>99.653335</v>
      </c>
      <c r="C42" s="35">
        <v>0.0049</v>
      </c>
      <c r="D42" s="39">
        <f>B42*C42/$F$3</f>
        <v>0.0013378118945205</v>
      </c>
      <c r="E42" s="39">
        <f>B42*$E$3/$F$3</f>
        <v>0.0010920913424658</v>
      </c>
      <c r="F42" s="37">
        <v>488301318.1</v>
      </c>
    </row>
    <row r="43" spans="1:6" customHeight="1" ht="12.75">
      <c r="A43" s="33">
        <v>41313</v>
      </c>
      <c r="B43" s="34">
        <v>99.246589</v>
      </c>
      <c r="C43" s="35">
        <v>0.00519998</v>
      </c>
      <c r="D43" s="39">
        <f>B43*C43/$F$3</f>
        <v>0.001413918569502</v>
      </c>
      <c r="E43" s="39">
        <f>B43*$E$3/$F$3</f>
        <v>0.0010876338520548</v>
      </c>
      <c r="F43" s="37">
        <v>486308263.1</v>
      </c>
    </row>
    <row r="44" spans="1:6" customHeight="1" ht="12.75">
      <c r="A44" s="33">
        <v>41314</v>
      </c>
      <c r="B44" s="34">
        <v>99.246589</v>
      </c>
      <c r="C44" s="35">
        <v>0.00519998</v>
      </c>
      <c r="D44" s="39">
        <f>B44*C44/$F$3</f>
        <v>0.001413918569502</v>
      </c>
      <c r="E44" s="39">
        <f>B44*$E$3/$F$3</f>
        <v>0.0010876338520548</v>
      </c>
      <c r="F44" s="37">
        <v>486308263.1</v>
      </c>
    </row>
    <row r="45" spans="1:6" customHeight="1" ht="12.75">
      <c r="A45" s="33">
        <v>41315</v>
      </c>
      <c r="B45" s="34">
        <v>99.246589</v>
      </c>
      <c r="C45" s="35">
        <v>0.00519998</v>
      </c>
      <c r="D45" s="39">
        <f>B45*C45/$F$3</f>
        <v>0.001413918569502</v>
      </c>
      <c r="E45" s="39">
        <f>B45*$E$3/$F$3</f>
        <v>0.0010876338520548</v>
      </c>
      <c r="F45" s="37">
        <v>486308263.1</v>
      </c>
    </row>
    <row r="46" spans="1:6" customHeight="1" ht="12.75">
      <c r="A46" s="33">
        <v>41316</v>
      </c>
      <c r="B46" s="34">
        <v>98.778593</v>
      </c>
      <c r="C46" s="35">
        <v>0.005</v>
      </c>
      <c r="D46" s="39">
        <f>B46*C46/$F$3</f>
        <v>0.0013531314109589</v>
      </c>
      <c r="E46" s="39">
        <f>B46*$E$3/$F$3</f>
        <v>0.0010825051287671</v>
      </c>
      <c r="F46" s="37">
        <v>484015090.5</v>
      </c>
    </row>
    <row r="47" spans="1:6" customHeight="1" ht="12.75">
      <c r="A47" s="33">
        <v>41317</v>
      </c>
      <c r="B47" s="34">
        <v>99.197696</v>
      </c>
      <c r="C47" s="35">
        <v>0.00510001</v>
      </c>
      <c r="D47" s="39">
        <f>B47*C47/$F$3</f>
        <v>0.0013860527166492</v>
      </c>
      <c r="E47" s="39">
        <f>B47*$E$3/$F$3</f>
        <v>0.0010870980383562</v>
      </c>
      <c r="F47" s="37">
        <v>486068686</v>
      </c>
    </row>
    <row r="48" spans="1:6" customHeight="1" ht="12.75">
      <c r="A48" s="33">
        <v>41318</v>
      </c>
      <c r="B48" s="34">
        <v>99.198095</v>
      </c>
      <c r="C48" s="35">
        <v>0.0054</v>
      </c>
      <c r="D48" s="39">
        <f>B48*C48/$F$3</f>
        <v>0.0014675882547945</v>
      </c>
      <c r="E48" s="39">
        <f>B48*$E$3/$F$3</f>
        <v>0.0010871024109589</v>
      </c>
      <c r="F48" s="37">
        <v>486070649.9</v>
      </c>
    </row>
    <row r="49" spans="1:6" customHeight="1" ht="12.75">
      <c r="A49" s="33">
        <v>41319</v>
      </c>
      <c r="B49" s="34">
        <v>99.337256</v>
      </c>
      <c r="C49" s="35">
        <v>0.00550001</v>
      </c>
      <c r="D49" s="39">
        <f>B49*C49/$F$3</f>
        <v>0.0014968654832125</v>
      </c>
      <c r="E49" s="39">
        <f>B49*$E$3/$F$3</f>
        <v>0.0010886274630137</v>
      </c>
      <c r="F49" s="37">
        <v>486752536.8</v>
      </c>
    </row>
    <row r="50" spans="1:6" customHeight="1" ht="12.75">
      <c r="A50" s="33">
        <v>41320</v>
      </c>
      <c r="B50" s="34">
        <v>98.865358</v>
      </c>
      <c r="C50" s="35">
        <v>0.0059</v>
      </c>
      <c r="D50" s="39">
        <f>B50*C50/$F$3</f>
        <v>0.0015980975676712</v>
      </c>
      <c r="E50" s="39">
        <f>B50*$E$3/$F$3</f>
        <v>0.0010834559780822</v>
      </c>
      <c r="F50" s="37">
        <v>484440232.5</v>
      </c>
    </row>
    <row r="51" spans="1:6" customHeight="1" ht="12.75">
      <c r="A51" s="33">
        <v>41321</v>
      </c>
      <c r="B51" s="34">
        <v>98.865358</v>
      </c>
      <c r="C51" s="35">
        <v>0.0059</v>
      </c>
      <c r="D51" s="39">
        <f>B51*C51/$F$3</f>
        <v>0.0015980975676712</v>
      </c>
      <c r="E51" s="39">
        <f>B51*$E$3/$F$3</f>
        <v>0.0010834559780822</v>
      </c>
      <c r="F51" s="37">
        <v>484440232.5</v>
      </c>
    </row>
    <row r="52" spans="1:6" customHeight="1" ht="12.75">
      <c r="A52" s="33">
        <v>41322</v>
      </c>
      <c r="B52" s="34">
        <v>98.865358</v>
      </c>
      <c r="C52" s="35">
        <v>0.0059</v>
      </c>
      <c r="D52" s="39">
        <f>B52*C52/$F$3</f>
        <v>0.0015980975676712</v>
      </c>
      <c r="E52" s="39">
        <f>B52*$E$3/$F$3</f>
        <v>0.0010834559780822</v>
      </c>
      <c r="F52" s="37">
        <v>484440232.5</v>
      </c>
    </row>
    <row r="53" spans="1:6" customHeight="1" ht="12.75">
      <c r="A53" s="33">
        <v>41323</v>
      </c>
      <c r="B53" s="34">
        <v>98.865358</v>
      </c>
      <c r="C53" s="35">
        <v>0.0059</v>
      </c>
      <c r="D53" s="39">
        <f>B53*C53/$F$3</f>
        <v>0.0015980975676712</v>
      </c>
      <c r="E53" s="39">
        <f>B53*$E$3/$F$3</f>
        <v>0.0010834559780822</v>
      </c>
      <c r="F53" s="37">
        <v>484440232.5</v>
      </c>
    </row>
    <row r="54" spans="1:6" customHeight="1" ht="12.75">
      <c r="A54" s="33">
        <v>41324</v>
      </c>
      <c r="B54" s="34">
        <v>98.279646</v>
      </c>
      <c r="C54" s="35">
        <v>0.0059</v>
      </c>
      <c r="D54" s="39">
        <f>B54*C54/$F$3</f>
        <v>0.0015886298942466</v>
      </c>
      <c r="E54" s="39">
        <f>B54*$E$3/$F$3</f>
        <v>0.0010770372164384</v>
      </c>
      <c r="F54" s="37">
        <v>481570245.7</v>
      </c>
    </row>
    <row r="55" spans="1:6" customHeight="1" ht="12.75">
      <c r="A55" s="33">
        <v>41325</v>
      </c>
      <c r="B55" s="34">
        <v>97.999251</v>
      </c>
      <c r="C55" s="35">
        <v>0.00569999</v>
      </c>
      <c r="D55" s="39">
        <f>B55*C55/$F$3</f>
        <v>0.0015303965772808</v>
      </c>
      <c r="E55" s="39">
        <f>B55*$E$3/$F$3</f>
        <v>0.0010739643945205</v>
      </c>
      <c r="F55" s="37">
        <v>480196331.7</v>
      </c>
    </row>
    <row r="56" spans="1:6" customHeight="1" ht="12.75">
      <c r="A56" s="33">
        <v>41326</v>
      </c>
      <c r="B56" s="34">
        <v>97.605143</v>
      </c>
      <c r="C56" s="35">
        <v>0.0049</v>
      </c>
      <c r="D56" s="39">
        <f>B56*C56/$F$3</f>
        <v>0.0013103156183562</v>
      </c>
      <c r="E56" s="39">
        <f>B56*$E$3/$F$3</f>
        <v>0.0010696454027397</v>
      </c>
      <c r="F56" s="37">
        <v>478265220</v>
      </c>
    </row>
    <row r="57" spans="1:6" customHeight="1" ht="12.75">
      <c r="A57" s="33">
        <v>41327</v>
      </c>
      <c r="B57" s="34">
        <v>97.134001</v>
      </c>
      <c r="C57" s="35">
        <v>0.0049</v>
      </c>
      <c r="D57" s="39">
        <f>B57*C57/$F$3</f>
        <v>0.0013039906983562</v>
      </c>
      <c r="E57" s="39">
        <f>B57*$E$3/$F$3</f>
        <v>0.0010644822027397</v>
      </c>
      <c r="F57" s="37">
        <v>475956626.6</v>
      </c>
    </row>
    <row r="58" spans="1:6" customHeight="1" ht="12.75">
      <c r="A58" s="33">
        <v>41328</v>
      </c>
      <c r="B58" s="34">
        <v>97.134001</v>
      </c>
      <c r="C58" s="35">
        <v>0.0049</v>
      </c>
      <c r="D58" s="39">
        <f>B58*C58/$F$3</f>
        <v>0.0013039906983562</v>
      </c>
      <c r="E58" s="39">
        <f>B58*$E$3/$F$3</f>
        <v>0.0010644822027397</v>
      </c>
      <c r="F58" s="37">
        <v>475956626.6</v>
      </c>
    </row>
    <row r="59" spans="1:6" customHeight="1" ht="12.75">
      <c r="A59" s="33">
        <v>41329</v>
      </c>
      <c r="B59" s="34">
        <v>97.134001</v>
      </c>
      <c r="C59" s="35">
        <v>0.0049</v>
      </c>
      <c r="D59" s="39">
        <f>B59*C59/$F$3</f>
        <v>0.0013039906983562</v>
      </c>
      <c r="E59" s="39">
        <f>B59*$E$3/$F$3</f>
        <v>0.0010644822027397</v>
      </c>
      <c r="F59" s="37">
        <v>475956626.6</v>
      </c>
    </row>
    <row r="60" spans="1:6" customHeight="1" ht="12.75">
      <c r="A60" s="33">
        <v>41330</v>
      </c>
      <c r="B60" s="34">
        <v>96.92129</v>
      </c>
      <c r="C60" s="35">
        <v>0.005</v>
      </c>
      <c r="D60" s="39">
        <f>B60*C60/$F$3</f>
        <v>0.0013276889041096</v>
      </c>
      <c r="E60" s="39">
        <f>B60*$E$3/$F$3</f>
        <v>0.0010621511232877</v>
      </c>
      <c r="F60" s="37">
        <v>474914303.7</v>
      </c>
    </row>
    <row r="61" spans="1:6" customHeight="1" ht="12.75">
      <c r="A61" s="33">
        <v>41331</v>
      </c>
      <c r="B61" s="34">
        <v>96.676839</v>
      </c>
      <c r="C61" s="35">
        <v>0.0059</v>
      </c>
      <c r="D61" s="39">
        <f>B61*C61/$F$3</f>
        <v>0.0015627215071233</v>
      </c>
      <c r="E61" s="39">
        <f>B61*$E$3/$F$3</f>
        <v>0.0010594722082192</v>
      </c>
      <c r="F61" s="37">
        <v>473716489.1</v>
      </c>
    </row>
    <row r="62" spans="1:6" customHeight="1" ht="12.75">
      <c r="A62" s="33">
        <v>41332</v>
      </c>
      <c r="B62" s="34">
        <v>96.865777</v>
      </c>
      <c r="C62" s="35">
        <v>0.00619999</v>
      </c>
      <c r="D62" s="39">
        <f>B62*C62/$F$3</f>
        <v>0.001645388626691</v>
      </c>
      <c r="E62" s="39">
        <f>B62*$E$3/$F$3</f>
        <v>0.0010615427616438</v>
      </c>
      <c r="F62" s="37">
        <v>469799011.5</v>
      </c>
    </row>
    <row r="63" spans="1:6" customHeight="1" ht="12.75">
      <c r="A63" s="33">
        <v>41333</v>
      </c>
      <c r="B63" s="34">
        <v>96.734682</v>
      </c>
      <c r="C63" s="35">
        <v>0.00699998</v>
      </c>
      <c r="D63" s="39">
        <f>B63*C63/$F$3</f>
        <v>0.0018551803816613</v>
      </c>
      <c r="E63" s="39">
        <f>B63*$E$3/$F$3</f>
        <v>0.0010601061041096</v>
      </c>
      <c r="F63" s="37">
        <v>469163218.5</v>
      </c>
    </row>
    <row r="64" spans="1:6" customHeight="1" ht="12.75">
      <c r="A64" s="33">
        <v>41334</v>
      </c>
      <c r="B64" s="34">
        <v>96.734968</v>
      </c>
      <c r="C64" s="35">
        <v>0.00650002</v>
      </c>
      <c r="D64" s="39">
        <f>B64*C64/$F$3</f>
        <v>0.001722682812875</v>
      </c>
      <c r="E64" s="39">
        <f>B64*$E$3/$F$3</f>
        <v>0.0010601092383562</v>
      </c>
      <c r="F64" s="37">
        <v>469164599.4</v>
      </c>
    </row>
    <row r="65" spans="1:6" customHeight="1" ht="12.75">
      <c r="A65" s="33">
        <v>41335</v>
      </c>
      <c r="B65" s="34">
        <v>96.734968</v>
      </c>
      <c r="C65" s="35">
        <v>0.00650002</v>
      </c>
      <c r="D65" s="39">
        <f>B65*C65/$F$3</f>
        <v>0.001722682812875</v>
      </c>
      <c r="E65" s="39">
        <f>B65*$E$3/$F$3</f>
        <v>0.0010601092383562</v>
      </c>
      <c r="F65" s="37">
        <v>469164599.4</v>
      </c>
    </row>
    <row r="66" spans="1:6" customHeight="1" ht="12.75">
      <c r="A66" s="33">
        <v>41336</v>
      </c>
      <c r="B66" s="34">
        <v>96.734968</v>
      </c>
      <c r="C66" s="35">
        <v>0.00650002</v>
      </c>
      <c r="D66" s="39">
        <f>B66*C66/$F$3</f>
        <v>0.001722682812875</v>
      </c>
      <c r="E66" s="39">
        <f>B66*$E$3/$F$3</f>
        <v>0.0010601092383562</v>
      </c>
      <c r="F66" s="37">
        <v>469164599.4</v>
      </c>
    </row>
    <row r="67" spans="1:6" customHeight="1" ht="12.75">
      <c r="A67" s="33">
        <v>41337</v>
      </c>
      <c r="B67" s="34">
        <v>96.613204</v>
      </c>
      <c r="C67" s="35">
        <v>0.00550001</v>
      </c>
      <c r="D67" s="39">
        <f>B67*C67/$F$3</f>
        <v>0.0014558180496768</v>
      </c>
      <c r="E67" s="39">
        <f>B67*$E$3/$F$3</f>
        <v>0.0010587748383562</v>
      </c>
      <c r="F67" s="37">
        <v>468574041.9</v>
      </c>
    </row>
    <row r="68" spans="1:6" customHeight="1" ht="12.75">
      <c r="A68" s="33">
        <v>41338</v>
      </c>
      <c r="B68" s="34">
        <v>96.651426</v>
      </c>
      <c r="C68" s="35">
        <v>0.00640001</v>
      </c>
      <c r="D68" s="39">
        <f>B68*C68/$F$3</f>
        <v>0.0016947125833267</v>
      </c>
      <c r="E68" s="39">
        <f>B68*$E$3/$F$3</f>
        <v>0.001059193709589</v>
      </c>
      <c r="F68" s="37">
        <v>468759411.9</v>
      </c>
    </row>
    <row r="69" spans="1:6" customHeight="1" ht="12.75">
      <c r="A69" s="33">
        <v>41339</v>
      </c>
      <c r="B69" s="34">
        <v>96.464461</v>
      </c>
      <c r="C69" s="35">
        <v>0.00600001</v>
      </c>
      <c r="D69" s="39">
        <f>B69*C69/$F$3</f>
        <v>0.0015857198099852</v>
      </c>
      <c r="E69" s="39">
        <f>B69*$E$3/$F$3</f>
        <v>0.0010571447780822</v>
      </c>
      <c r="F69" s="37">
        <v>467852620.1</v>
      </c>
    </row>
    <row r="70" spans="1:6" customHeight="1" ht="12.75">
      <c r="A70" s="33">
        <v>41340</v>
      </c>
      <c r="B70" s="34">
        <v>96.539925</v>
      </c>
      <c r="C70" s="35">
        <v>0.00600001</v>
      </c>
      <c r="D70" s="39">
        <f>B70*C70/$F$3</f>
        <v>0.0015869603161623</v>
      </c>
      <c r="E70" s="39">
        <f>B70*$E$3/$F$3</f>
        <v>0.0010579717808219</v>
      </c>
      <c r="F70" s="37">
        <v>468218655.2</v>
      </c>
    </row>
    <row r="71" spans="1:6" customHeight="1" ht="12.75">
      <c r="A71" s="33">
        <v>41341</v>
      </c>
      <c r="B71" s="34">
        <v>96.842353</v>
      </c>
      <c r="C71" s="35">
        <v>0.0059</v>
      </c>
      <c r="D71" s="39">
        <f>B71*C71/$F$3</f>
        <v>0.0015653969389041</v>
      </c>
      <c r="E71" s="39">
        <f>B71*$E$3/$F$3</f>
        <v>0.001061286060274</v>
      </c>
      <c r="F71" s="37">
        <v>469685427</v>
      </c>
    </row>
    <row r="72" spans="1:6" customHeight="1" ht="12.75">
      <c r="A72" s="33">
        <v>41342</v>
      </c>
      <c r="B72" s="34">
        <v>96.842353</v>
      </c>
      <c r="C72" s="35">
        <v>0.0059</v>
      </c>
      <c r="D72" s="39">
        <f>B72*C72/$F$3</f>
        <v>0.0015653969389041</v>
      </c>
      <c r="E72" s="39">
        <f>B72*$E$3/$F$3</f>
        <v>0.001061286060274</v>
      </c>
      <c r="F72" s="37">
        <v>469685427</v>
      </c>
    </row>
    <row r="73" spans="1:6" customHeight="1" ht="12.75">
      <c r="A73" s="33">
        <v>41343</v>
      </c>
      <c r="B73" s="34">
        <v>96.842353</v>
      </c>
      <c r="C73" s="35">
        <v>0.0059</v>
      </c>
      <c r="D73" s="39">
        <f>B73*C73/$F$3</f>
        <v>0.0015653969389041</v>
      </c>
      <c r="E73" s="39">
        <f>B73*$E$3/$F$3</f>
        <v>0.001061286060274</v>
      </c>
      <c r="F73" s="37">
        <v>469685427</v>
      </c>
    </row>
    <row r="74" spans="1:6" customHeight="1" ht="12.75">
      <c r="A74" s="33">
        <v>41344</v>
      </c>
      <c r="B74" s="34">
        <v>96.852311</v>
      </c>
      <c r="C74" s="35">
        <v>0.0059</v>
      </c>
      <c r="D74" s="39">
        <f>B74*C74/$F$3</f>
        <v>0.0015655579038356</v>
      </c>
      <c r="E74" s="39">
        <f>B74*$E$3/$F$3</f>
        <v>0.0010613951890411</v>
      </c>
      <c r="F74" s="37">
        <v>469733721.9</v>
      </c>
    </row>
    <row r="75" spans="1:6" customHeight="1" ht="12.75">
      <c r="A75" s="33">
        <v>41345</v>
      </c>
      <c r="B75" s="34">
        <v>96.985078</v>
      </c>
      <c r="C75" s="35">
        <v>0.0059</v>
      </c>
      <c r="D75" s="39">
        <f>B75*C75/$F$3</f>
        <v>0.0015677040005479</v>
      </c>
      <c r="E75" s="39">
        <f>B75*$E$3/$F$3</f>
        <v>0.001062850169863</v>
      </c>
      <c r="F75" s="37">
        <v>460679135.9</v>
      </c>
    </row>
    <row r="76" spans="1:6" customHeight="1" ht="12.75">
      <c r="A76" s="33">
        <v>41346</v>
      </c>
      <c r="B76" s="34">
        <v>96.80622</v>
      </c>
      <c r="C76" s="35">
        <v>0.0059</v>
      </c>
      <c r="D76" s="39">
        <f>B76*C76/$F$3</f>
        <v>0.0015648128712329</v>
      </c>
      <c r="E76" s="39">
        <f>B76*$E$3/$F$3</f>
        <v>0.0010608900821918</v>
      </c>
      <c r="F76" s="37">
        <v>459829560.7</v>
      </c>
    </row>
    <row r="77" spans="1:6" customHeight="1" ht="12.75">
      <c r="A77" s="33">
        <v>41347</v>
      </c>
      <c r="B77" s="34">
        <v>96.919965</v>
      </c>
      <c r="C77" s="35">
        <v>0.0059</v>
      </c>
      <c r="D77" s="39">
        <f>B77*C77/$F$3</f>
        <v>0.0015666514890411</v>
      </c>
      <c r="E77" s="39">
        <f>B77*$E$3/$F$3</f>
        <v>0.0010621366027397</v>
      </c>
      <c r="F77" s="37">
        <v>460369846</v>
      </c>
    </row>
    <row r="78" spans="1:6" customHeight="1" ht="12.75">
      <c r="A78" s="33">
        <v>41348</v>
      </c>
      <c r="B78" s="34">
        <v>97.577736</v>
      </c>
      <c r="C78" s="35">
        <v>0.0059</v>
      </c>
      <c r="D78" s="39">
        <f>B78*C78/$F$3</f>
        <v>0.0015772839517808</v>
      </c>
      <c r="E78" s="39">
        <f>B78*$E$3/$F$3</f>
        <v>0.0010693450520548</v>
      </c>
      <c r="F78" s="37">
        <v>463494257.8</v>
      </c>
    </row>
    <row r="79" spans="1:6" customHeight="1" ht="12.75">
      <c r="A79" s="33">
        <v>41349</v>
      </c>
      <c r="B79" s="34">
        <v>97.577736</v>
      </c>
      <c r="C79" s="35">
        <v>0.0059</v>
      </c>
      <c r="D79" s="39">
        <f>B79*C79/$F$3</f>
        <v>0.0015772839517808</v>
      </c>
      <c r="E79" s="39">
        <f>B79*$E$3/$F$3</f>
        <v>0.0010693450520548</v>
      </c>
      <c r="F79" s="37">
        <v>463494257.8</v>
      </c>
    </row>
    <row r="80" spans="1:6" customHeight="1" ht="12.75">
      <c r="A80" s="33">
        <v>41350</v>
      </c>
      <c r="B80" s="34">
        <v>97.577736</v>
      </c>
      <c r="C80" s="35">
        <v>0.0059</v>
      </c>
      <c r="D80" s="39">
        <f>B80*C80/$F$3</f>
        <v>0.0015772839517808</v>
      </c>
      <c r="E80" s="39">
        <f>B80*$E$3/$F$3</f>
        <v>0.0010693450520548</v>
      </c>
      <c r="F80" s="37">
        <v>463494257.8</v>
      </c>
    </row>
    <row r="81" spans="1:6" customHeight="1" ht="12.75">
      <c r="A81" s="33">
        <v>41351</v>
      </c>
      <c r="B81" s="34">
        <v>97.329826</v>
      </c>
      <c r="C81" s="35">
        <v>0.0054</v>
      </c>
      <c r="D81" s="39">
        <f>B81*C81/$F$3</f>
        <v>0.0014399481106849</v>
      </c>
      <c r="E81" s="39">
        <f>B81*$E$3/$F$3</f>
        <v>0.001066628230137</v>
      </c>
      <c r="F81" s="37">
        <v>452583710</v>
      </c>
    </row>
    <row r="82" spans="1:6" customHeight="1" ht="12.75">
      <c r="A82" s="33">
        <v>41352</v>
      </c>
      <c r="B82" s="34">
        <v>96.790209</v>
      </c>
      <c r="C82" s="35">
        <v>0.00519998</v>
      </c>
      <c r="D82" s="39">
        <f>B82*C82/$F$3</f>
        <v>0.0013789237013584</v>
      </c>
      <c r="E82" s="39">
        <f>B82*$E$3/$F$3</f>
        <v>0.0010607146191781</v>
      </c>
      <c r="F82" s="37">
        <v>450074472.4</v>
      </c>
    </row>
    <row r="83" spans="1:6" customHeight="1" ht="12.75">
      <c r="A83" s="33">
        <v>41353</v>
      </c>
      <c r="B83" s="34">
        <v>96.856538</v>
      </c>
      <c r="C83" s="35">
        <v>0.00519998</v>
      </c>
      <c r="D83" s="39">
        <f>B83*C83/$F$3</f>
        <v>0.0013798686588198</v>
      </c>
      <c r="E83" s="39">
        <f>B83*$E$3/$F$3</f>
        <v>0.0010614415123288</v>
      </c>
      <c r="F83" s="37">
        <v>450382885.5</v>
      </c>
    </row>
    <row r="84" spans="1:6" customHeight="1" ht="12.75">
      <c r="A84" s="33">
        <v>41354</v>
      </c>
      <c r="B84" s="34">
        <v>97.112221</v>
      </c>
      <c r="C84" s="35">
        <v>0.00510001</v>
      </c>
      <c r="D84" s="39">
        <f>B84*C84/$F$3</f>
        <v>0.0013569131458143</v>
      </c>
      <c r="E84" s="39">
        <f>B84*$E$3/$F$3</f>
        <v>0.0010642435178082</v>
      </c>
      <c r="F84" s="37">
        <v>451571808.3</v>
      </c>
    </row>
    <row r="85" spans="1:6" customHeight="1" ht="12.75">
      <c r="A85" s="33">
        <v>41355</v>
      </c>
      <c r="B85" s="34">
        <v>97.265118</v>
      </c>
      <c r="C85" s="35">
        <v>0.00510001</v>
      </c>
      <c r="D85" s="39">
        <f>B85*C85/$F$3</f>
        <v>0.0013590495190443</v>
      </c>
      <c r="E85" s="39">
        <f>B85*$E$3/$F$3</f>
        <v>0.0010659191013699</v>
      </c>
      <c r="F85" s="37">
        <v>452282808.7</v>
      </c>
    </row>
    <row r="86" spans="1:6" customHeight="1" ht="12.75">
      <c r="A86" s="33">
        <v>41356</v>
      </c>
      <c r="B86" s="34">
        <v>97.265118</v>
      </c>
      <c r="C86" s="35">
        <v>0.00510001</v>
      </c>
      <c r="D86" s="39">
        <f>B86*C86/$F$3</f>
        <v>0.0013590495190443</v>
      </c>
      <c r="E86" s="39">
        <f>B86*$E$3/$F$3</f>
        <v>0.0010659191013699</v>
      </c>
      <c r="F86" s="37">
        <v>452282808.7</v>
      </c>
    </row>
    <row r="87" spans="1:6" customHeight="1" ht="12.75">
      <c r="A87" s="33">
        <v>41357</v>
      </c>
      <c r="B87" s="34">
        <v>97.265118</v>
      </c>
      <c r="C87" s="35">
        <v>0.00510001</v>
      </c>
      <c r="D87" s="39">
        <f>B87*C87/$F$3</f>
        <v>0.0013590495190443</v>
      </c>
      <c r="E87" s="39">
        <f>B87*$E$3/$F$3</f>
        <v>0.0010659191013699</v>
      </c>
      <c r="F87" s="37">
        <v>452282808.7</v>
      </c>
    </row>
    <row r="88" spans="1:6" customHeight="1" ht="12.75">
      <c r="A88" s="33">
        <v>41358</v>
      </c>
      <c r="B88" s="34">
        <v>97.327412</v>
      </c>
      <c r="C88" s="35">
        <v>0.00550001</v>
      </c>
      <c r="D88" s="39">
        <f>B88*C88/$F$3</f>
        <v>0.0014665801076003</v>
      </c>
      <c r="E88" s="39">
        <f>B88*$E$3/$F$3</f>
        <v>0.0010666017753425</v>
      </c>
      <c r="F88" s="37">
        <v>452572474.1</v>
      </c>
    </row>
    <row r="89" spans="1:6" customHeight="1" ht="12.75">
      <c r="A89" s="33">
        <v>41359</v>
      </c>
      <c r="B89" s="34">
        <v>97.820863</v>
      </c>
      <c r="C89" s="35">
        <v>0.00550001</v>
      </c>
      <c r="D89" s="39">
        <f>B89*C89/$F$3</f>
        <v>0.0014740156841332</v>
      </c>
      <c r="E89" s="39">
        <f>B89*$E$3/$F$3</f>
        <v>0.0010720094575342</v>
      </c>
      <c r="F89" s="37">
        <v>454867014.3</v>
      </c>
    </row>
    <row r="90" spans="1:6" customHeight="1" ht="12.75">
      <c r="A90" s="33">
        <v>41360</v>
      </c>
      <c r="B90" s="34">
        <v>97.792428</v>
      </c>
      <c r="C90" s="35">
        <v>0.00550001</v>
      </c>
      <c r="D90" s="39">
        <f>B90*C90/$F$3</f>
        <v>0.0014735872107515</v>
      </c>
      <c r="E90" s="39">
        <f>B90*$E$3/$F$3</f>
        <v>0.0010716978410959</v>
      </c>
      <c r="F90" s="37">
        <v>454734791.6</v>
      </c>
    </row>
    <row r="91" spans="1:6" customHeight="1" ht="12.75">
      <c r="A91" s="33">
        <v>41361</v>
      </c>
      <c r="B91" s="34">
        <v>97.890378</v>
      </c>
      <c r="C91" s="35">
        <v>0.00550001</v>
      </c>
      <c r="D91" s="39">
        <f>B91*C91/$F$3</f>
        <v>0.0014750631723391</v>
      </c>
      <c r="E91" s="39">
        <f>B91*$E$3/$F$3</f>
        <v>0.0010727712657534</v>
      </c>
      <c r="F91" s="37">
        <v>455190246.3</v>
      </c>
    </row>
    <row r="92" spans="1:6" customHeight="1" ht="12.75">
      <c r="A92" s="33">
        <v>41362</v>
      </c>
      <c r="B92" s="34">
        <v>97.890378</v>
      </c>
      <c r="C92" s="35">
        <v>0.00550001</v>
      </c>
      <c r="D92" s="39">
        <f>B92*C92/$F$3</f>
        <v>0.0014750631723391</v>
      </c>
      <c r="E92" s="39">
        <f>B92*$E$3/$F$3</f>
        <v>0.0010727712657534</v>
      </c>
      <c r="F92" s="37">
        <v>455190246.3</v>
      </c>
    </row>
    <row r="93" spans="1:6" customHeight="1" ht="12.75">
      <c r="A93" s="33">
        <v>41363</v>
      </c>
      <c r="B93" s="34">
        <v>97.890378</v>
      </c>
      <c r="C93" s="35">
        <v>0.00550001</v>
      </c>
      <c r="D93" s="39">
        <f>B93*C93/$F$3</f>
        <v>0.0014750631723391</v>
      </c>
      <c r="E93" s="39">
        <f>B93*$E$3/$F$3</f>
        <v>0.0010727712657534</v>
      </c>
      <c r="F93" s="37">
        <v>455190246.3</v>
      </c>
    </row>
    <row r="94" spans="1:6" customHeight="1" ht="12.75">
      <c r="A94" s="33">
        <v>41364</v>
      </c>
      <c r="B94" s="34">
        <v>97.890378</v>
      </c>
      <c r="C94" s="35">
        <v>0.00550001</v>
      </c>
      <c r="D94" s="39">
        <f>B94*C94/$F$3</f>
        <v>0.0014750631723391</v>
      </c>
      <c r="E94" s="39">
        <f>B94*$E$3/$F$3</f>
        <v>0.0010727712657534</v>
      </c>
      <c r="F94" s="37">
        <v>455190246.3</v>
      </c>
    </row>
    <row r="95" spans="1:6" customHeight="1" ht="12.75">
      <c r="A95" s="33">
        <v>41365</v>
      </c>
      <c r="B95" s="34">
        <v>97.794079</v>
      </c>
      <c r="C95" s="35">
        <v>0.00550001</v>
      </c>
      <c r="D95" s="39">
        <f>B95*C95/$F$3</f>
        <v>0.0014736120888789</v>
      </c>
      <c r="E95" s="39">
        <f>B95*$E$3/$F$3</f>
        <v>0.0010717159342466</v>
      </c>
      <c r="F95" s="37">
        <v>454742487.3</v>
      </c>
    </row>
    <row r="96" spans="1:6" customHeight="1" ht="12.75">
      <c r="A96" s="33">
        <v>41366</v>
      </c>
      <c r="B96" s="34">
        <v>97.943807</v>
      </c>
      <c r="C96" s="35">
        <v>0.00550001</v>
      </c>
      <c r="D96" s="39">
        <f>B96*C96/$F$3</f>
        <v>0.0014758682683235</v>
      </c>
      <c r="E96" s="39">
        <f>B96*$E$3/$F$3</f>
        <v>0.0010733567890411</v>
      </c>
      <c r="F96" s="37">
        <v>455438717.6</v>
      </c>
    </row>
    <row r="97" spans="1:6" customHeight="1" ht="12.75">
      <c r="A97" s="33">
        <v>41367</v>
      </c>
      <c r="B97" s="34">
        <v>98.166711</v>
      </c>
      <c r="C97" s="35">
        <v>0.0058</v>
      </c>
      <c r="D97" s="39">
        <f>B97*C97/$F$3</f>
        <v>0.001559909380274</v>
      </c>
      <c r="E97" s="39">
        <f>B97*$E$3/$F$3</f>
        <v>0.0010757995726027</v>
      </c>
      <c r="F97" s="37">
        <v>456475186.5</v>
      </c>
    </row>
    <row r="98" spans="1:6" customHeight="1" ht="12.75">
      <c r="A98" s="33">
        <v>41368</v>
      </c>
      <c r="B98" s="34">
        <v>97.993082</v>
      </c>
      <c r="C98" s="35">
        <v>0.0058</v>
      </c>
      <c r="D98" s="39">
        <f>B98*C98/$F$3</f>
        <v>0.0015571503441096</v>
      </c>
      <c r="E98" s="39">
        <f>B98*$E$3/$F$3</f>
        <v>0.0010738967890411</v>
      </c>
      <c r="F98" s="37">
        <v>455667821.9</v>
      </c>
    </row>
    <row r="99" spans="1:6" customHeight="1" ht="12.75">
      <c r="A99" s="33">
        <v>41369</v>
      </c>
      <c r="B99" s="34">
        <v>97.466317</v>
      </c>
      <c r="C99" s="35">
        <v>0.0058</v>
      </c>
      <c r="D99" s="39">
        <f>B99*C99/$F$3</f>
        <v>0.0015487798317808</v>
      </c>
      <c r="E99" s="39">
        <f>B99*$E$3/$F$3</f>
        <v>0.0010681240219178</v>
      </c>
      <c r="F99" s="37">
        <v>443471763.7</v>
      </c>
    </row>
    <row r="100" spans="1:6" customHeight="1" ht="12.75">
      <c r="A100" s="33">
        <v>41370</v>
      </c>
      <c r="B100" s="34">
        <v>97.466317</v>
      </c>
      <c r="C100" s="35">
        <v>0.0058</v>
      </c>
      <c r="D100" s="39">
        <f>B100*C100/$F$3</f>
        <v>0.0015487798317808</v>
      </c>
      <c r="E100" s="39">
        <f>B100*$E$3/$F$3</f>
        <v>0.0010681240219178</v>
      </c>
      <c r="F100" s="37">
        <v>443471763.7</v>
      </c>
    </row>
    <row r="101" spans="1:6" customHeight="1" ht="12.75">
      <c r="A101" s="33">
        <v>41371</v>
      </c>
      <c r="B101" s="34">
        <v>97.466317</v>
      </c>
      <c r="C101" s="35">
        <v>0.0058</v>
      </c>
      <c r="D101" s="39">
        <f>B101*C101/$F$3</f>
        <v>0.0015487798317808</v>
      </c>
      <c r="E101" s="39">
        <f>B101*$E$3/$F$3</f>
        <v>0.0010681240219178</v>
      </c>
      <c r="F101" s="37">
        <v>443471763.7</v>
      </c>
    </row>
    <row r="102" spans="1:6" customHeight="1" ht="12.75">
      <c r="A102" s="33">
        <v>41372</v>
      </c>
      <c r="B102" s="34">
        <v>97.543313</v>
      </c>
      <c r="C102" s="35">
        <v>0.0058</v>
      </c>
      <c r="D102" s="39">
        <f>B102*C102/$F$3</f>
        <v>0.001550003329863</v>
      </c>
      <c r="E102" s="39">
        <f>B102*$E$3/$F$3</f>
        <v>0.0010689678136986</v>
      </c>
      <c r="F102" s="37">
        <v>443822058.6</v>
      </c>
    </row>
    <row r="103" spans="1:6" customHeight="1" ht="12.75">
      <c r="A103" s="33">
        <v>41373</v>
      </c>
      <c r="B103" s="34">
        <v>97.889492</v>
      </c>
      <c r="C103" s="35">
        <v>0.0058</v>
      </c>
      <c r="D103" s="39">
        <f>B103*C103/$F$3</f>
        <v>0.0015555042564384</v>
      </c>
      <c r="E103" s="39">
        <f>B103*$E$3/$F$3</f>
        <v>0.0010727615561644</v>
      </c>
      <c r="F103" s="37">
        <v>445397183</v>
      </c>
    </row>
    <row r="104" spans="1:6" customHeight="1" ht="12.75">
      <c r="A104" s="33">
        <v>41374</v>
      </c>
      <c r="B104" s="34">
        <v>98.015426</v>
      </c>
      <c r="C104" s="35">
        <v>0.0058</v>
      </c>
      <c r="D104" s="39">
        <f>B104*C104/$F$3</f>
        <v>0.0015575053994521</v>
      </c>
      <c r="E104" s="39">
        <f>B104*$E$3/$F$3</f>
        <v>0.0010741416547945</v>
      </c>
      <c r="F104" s="37">
        <v>445970192.8</v>
      </c>
    </row>
    <row r="105" spans="1:6" customHeight="1" ht="12.75">
      <c r="A105" s="33">
        <v>41375</v>
      </c>
      <c r="B105" s="34">
        <v>98.345508</v>
      </c>
      <c r="C105" s="35">
        <v>0.0058</v>
      </c>
      <c r="D105" s="39">
        <f>B105*C105/$F$3</f>
        <v>0.0015627505380822</v>
      </c>
      <c r="E105" s="39">
        <f>B105*$E$3/$F$3</f>
        <v>0.0010777589917808</v>
      </c>
      <c r="F105" s="37">
        <v>447472076.2</v>
      </c>
    </row>
    <row r="106" spans="1:6" customHeight="1" ht="12.75">
      <c r="A106" s="33">
        <v>41376</v>
      </c>
      <c r="B106" s="34">
        <v>98.123834</v>
      </c>
      <c r="C106" s="35">
        <v>0.0058</v>
      </c>
      <c r="D106" s="39">
        <f>B106*C106/$F$3</f>
        <v>0.0015592280471233</v>
      </c>
      <c r="E106" s="39">
        <f>B106*$E$3/$F$3</f>
        <v>0.0010753296876712</v>
      </c>
      <c r="F106" s="37">
        <v>446463448.3</v>
      </c>
    </row>
    <row r="107" spans="1:6" customHeight="1" ht="12.75">
      <c r="A107" s="33">
        <v>41377</v>
      </c>
      <c r="B107" s="34">
        <v>98.123834</v>
      </c>
      <c r="C107" s="35">
        <v>0.0058</v>
      </c>
      <c r="D107" s="39">
        <f>B107*C107/$F$3</f>
        <v>0.0015592280471233</v>
      </c>
      <c r="E107" s="39">
        <f>B107*$E$3/$F$3</f>
        <v>0.0010753296876712</v>
      </c>
      <c r="F107" s="37">
        <v>446463448.3</v>
      </c>
    </row>
    <row r="108" spans="1:6" customHeight="1" ht="12.75">
      <c r="A108" s="33">
        <v>41378</v>
      </c>
      <c r="B108" s="34">
        <v>98.123834</v>
      </c>
      <c r="C108" s="35">
        <v>0.0058</v>
      </c>
      <c r="D108" s="39">
        <f>B108*C108/$F$3</f>
        <v>0.0015592280471233</v>
      </c>
      <c r="E108" s="39">
        <f>B108*$E$3/$F$3</f>
        <v>0.0010753296876712</v>
      </c>
      <c r="F108" s="37">
        <v>446463448.3</v>
      </c>
    </row>
    <row r="109" spans="1:6" customHeight="1" ht="12.75">
      <c r="A109" s="33">
        <v>41379</v>
      </c>
      <c r="B109" s="34">
        <v>97.375001</v>
      </c>
      <c r="C109" s="35">
        <v>0.00619999</v>
      </c>
      <c r="D109" s="39">
        <f>B109*C109/$F$3</f>
        <v>0.0016540384450685</v>
      </c>
      <c r="E109" s="39">
        <f>B109*$E$3/$F$3</f>
        <v>0.0010671232986301</v>
      </c>
      <c r="F109" s="37">
        <v>443056269.3</v>
      </c>
    </row>
    <row r="110" spans="1:6" customHeight="1" ht="12.75">
      <c r="A110" s="33">
        <v>41380</v>
      </c>
      <c r="B110" s="34">
        <v>97.147316</v>
      </c>
      <c r="C110" s="35">
        <v>0.00619999</v>
      </c>
      <c r="D110" s="39">
        <f>B110*C110/$F$3</f>
        <v>0.001650170925279</v>
      </c>
      <c r="E110" s="39">
        <f>B110*$E$3/$F$3</f>
        <v>0.0010646281205479</v>
      </c>
      <c r="F110" s="37">
        <v>437162903.3</v>
      </c>
    </row>
    <row r="111" spans="1:6" customHeight="1" ht="12.75">
      <c r="A111" s="33">
        <v>41381</v>
      </c>
      <c r="B111" s="34">
        <v>96.722647</v>
      </c>
      <c r="C111" s="35">
        <v>0.0059</v>
      </c>
      <c r="D111" s="39">
        <f>B111*C111/$F$3</f>
        <v>0.0015634619652055</v>
      </c>
      <c r="E111" s="39">
        <f>B111*$E$3/$F$3</f>
        <v>0.0010599742136986</v>
      </c>
      <c r="F111" s="37">
        <v>435251894.4</v>
      </c>
    </row>
    <row r="112" spans="1:6" customHeight="1" ht="12.75">
      <c r="A112" s="33">
        <v>41382</v>
      </c>
      <c r="B112" s="34">
        <v>97.03462</v>
      </c>
      <c r="C112" s="35">
        <v>0.0059</v>
      </c>
      <c r="D112" s="39">
        <f>B112*C112/$F$3</f>
        <v>0.0015685048164384</v>
      </c>
      <c r="E112" s="39">
        <f>B112*$E$3/$F$3</f>
        <v>0.0010633930958904</v>
      </c>
      <c r="F112" s="37">
        <v>436655768.6</v>
      </c>
    </row>
    <row r="113" spans="1:6" customHeight="1" ht="12.75">
      <c r="A113" s="33">
        <v>41383</v>
      </c>
      <c r="B113" s="34">
        <v>96.932073</v>
      </c>
      <c r="C113" s="35">
        <v>0.0058</v>
      </c>
      <c r="D113" s="39">
        <f>B113*C113/$F$3</f>
        <v>0.0015402904750685</v>
      </c>
      <c r="E113" s="39">
        <f>B113*$E$3/$F$3</f>
        <v>0.0010622692931507</v>
      </c>
      <c r="F113" s="37">
        <v>436194335.9</v>
      </c>
    </row>
    <row r="114" spans="1:6" customHeight="1" ht="12.75">
      <c r="A114" s="33">
        <v>41384</v>
      </c>
      <c r="B114" s="34">
        <v>96.932073</v>
      </c>
      <c r="C114" s="35">
        <v>0.0058</v>
      </c>
      <c r="D114" s="39">
        <f>B114*C114/$F$3</f>
        <v>0.0015402904750685</v>
      </c>
      <c r="E114" s="39">
        <f>B114*$E$3/$F$3</f>
        <v>0.0010622692931507</v>
      </c>
      <c r="F114" s="37">
        <v>436194335.9</v>
      </c>
    </row>
    <row r="115" spans="1:6" customHeight="1" ht="12.75">
      <c r="A115" s="33">
        <v>41385</v>
      </c>
      <c r="B115" s="34">
        <v>96.932073</v>
      </c>
      <c r="C115" s="35">
        <v>0.0058</v>
      </c>
      <c r="D115" s="39">
        <f>B115*C115/$F$3</f>
        <v>0.0015402904750685</v>
      </c>
      <c r="E115" s="39">
        <f>B115*$E$3/$F$3</f>
        <v>0.0010622692931507</v>
      </c>
      <c r="F115" s="37">
        <v>436194335.9</v>
      </c>
    </row>
    <row r="116" spans="1:6" customHeight="1" ht="12.75">
      <c r="A116" s="33">
        <v>41386</v>
      </c>
      <c r="B116" s="34">
        <v>96.847641</v>
      </c>
      <c r="C116" s="35">
        <v>0.0059</v>
      </c>
      <c r="D116" s="39">
        <f>B116*C116/$F$3</f>
        <v>0.0015654824161644</v>
      </c>
      <c r="E116" s="39">
        <f>B116*$E$3/$F$3</f>
        <v>0.0010613440109589</v>
      </c>
      <c r="F116" s="37">
        <v>435814391.6</v>
      </c>
    </row>
    <row r="117" spans="1:6" customHeight="1" ht="12.75">
      <c r="A117" s="33">
        <v>41387</v>
      </c>
      <c r="B117" s="34">
        <v>96.933125</v>
      </c>
      <c r="C117" s="35">
        <v>0.0059</v>
      </c>
      <c r="D117" s="39">
        <f>B117*C117/$F$3</f>
        <v>0.0015668642123288</v>
      </c>
      <c r="E117" s="39">
        <f>B117*$E$3/$F$3</f>
        <v>0.0010622808219178</v>
      </c>
      <c r="F117" s="37">
        <v>436199071.2</v>
      </c>
    </row>
    <row r="118" spans="1:6" customHeight="1" ht="12.75">
      <c r="A118" s="33">
        <v>41388</v>
      </c>
      <c r="B118" s="34">
        <v>96.810981</v>
      </c>
      <c r="C118" s="35">
        <v>0.0059</v>
      </c>
      <c r="D118" s="39">
        <f>B118*C118/$F$3</f>
        <v>0.001564889829863</v>
      </c>
      <c r="E118" s="39">
        <f>B118*$E$3/$F$3</f>
        <v>0.0010609422575342</v>
      </c>
      <c r="F118" s="37">
        <v>435649419.4</v>
      </c>
    </row>
    <row r="119" spans="1:6" customHeight="1" ht="12.75">
      <c r="A119" s="33">
        <v>41389</v>
      </c>
      <c r="B119" s="34">
        <v>97.523344</v>
      </c>
      <c r="C119" s="35">
        <v>0.00519998</v>
      </c>
      <c r="D119" s="39">
        <f>B119*C119/$F$3</f>
        <v>0.0013893683242003</v>
      </c>
      <c r="E119" s="39">
        <f>B119*$E$3/$F$3</f>
        <v>0.0010687489753425</v>
      </c>
      <c r="F119" s="37">
        <v>438855038.1</v>
      </c>
    </row>
    <row r="120" spans="1:6" customHeight="1" ht="12.75">
      <c r="A120" s="33">
        <v>41390</v>
      </c>
      <c r="B120" s="34">
        <v>97.774134</v>
      </c>
      <c r="C120" s="35">
        <v>0.0058</v>
      </c>
      <c r="D120" s="39">
        <f>B120*C120/$F$3</f>
        <v>0.001553671170411</v>
      </c>
      <c r="E120" s="39">
        <f>B120*$E$3/$F$3</f>
        <v>0.0010714973589041</v>
      </c>
      <c r="F120" s="37">
        <v>439983619.9</v>
      </c>
    </row>
    <row r="121" spans="1:6" customHeight="1" ht="12.75">
      <c r="A121" s="33">
        <v>41391</v>
      </c>
      <c r="B121" s="34">
        <v>97.774134</v>
      </c>
      <c r="C121" s="35">
        <v>0.0058</v>
      </c>
      <c r="D121" s="39">
        <f>B121*C121/$F$3</f>
        <v>0.001553671170411</v>
      </c>
      <c r="E121" s="39">
        <f>B121*$E$3/$F$3</f>
        <v>0.0010714973589041</v>
      </c>
      <c r="F121" s="37">
        <v>439983619.9</v>
      </c>
    </row>
    <row r="122" spans="1:6" customHeight="1" ht="12.75">
      <c r="A122" s="33">
        <v>41392</v>
      </c>
      <c r="B122" s="34">
        <v>97.774134</v>
      </c>
      <c r="C122" s="35">
        <v>0.0058</v>
      </c>
      <c r="D122" s="39">
        <f>B122*C122/$F$3</f>
        <v>0.001553671170411</v>
      </c>
      <c r="E122" s="39">
        <f>B122*$E$3/$F$3</f>
        <v>0.0010714973589041</v>
      </c>
      <c r="F122" s="37">
        <v>439983619.9</v>
      </c>
    </row>
    <row r="123" spans="1:6" customHeight="1" ht="12.75">
      <c r="A123" s="33">
        <v>41393</v>
      </c>
      <c r="B123" s="34">
        <v>98.083219</v>
      </c>
      <c r="C123" s="35">
        <v>0.0058</v>
      </c>
      <c r="D123" s="39">
        <f>B123*C123/$F$3</f>
        <v>0.0015585826580822</v>
      </c>
      <c r="E123" s="39">
        <f>B123*$E$3/$F$3</f>
        <v>0.0010748845917808</v>
      </c>
      <c r="F123" s="37">
        <v>441374469.9</v>
      </c>
    </row>
    <row r="124" spans="1:6" customHeight="1" ht="12.75">
      <c r="A124" s="33">
        <v>41394</v>
      </c>
      <c r="B124" s="34">
        <v>98.87358</v>
      </c>
      <c r="C124" s="35">
        <v>0.0058</v>
      </c>
      <c r="D124" s="39">
        <f>B124*C124/$F$3</f>
        <v>0.0015711418191781</v>
      </c>
      <c r="E124" s="39">
        <f>B124*$E$3/$F$3</f>
        <v>0.0010835460821918</v>
      </c>
      <c r="F124" s="37">
        <v>444931101.4</v>
      </c>
    </row>
    <row r="125" spans="1:6" customHeight="1" ht="12.75">
      <c r="A125" s="33">
        <v>41395</v>
      </c>
      <c r="B125" s="34">
        <v>98.633249</v>
      </c>
      <c r="C125" s="38">
        <v>0.0058</v>
      </c>
      <c r="D125" s="39">
        <f>B125*C125/$F$3</f>
        <v>0.0015673228608219</v>
      </c>
      <c r="E125" s="39">
        <f>B125*$E$3/$F$3</f>
        <v>0.0010809123178082</v>
      </c>
      <c r="F125" s="37">
        <v>443849606.2</v>
      </c>
    </row>
    <row r="126" spans="1:6" customHeight="1" ht="12.75">
      <c r="A126" s="33">
        <v>41396</v>
      </c>
      <c r="B126" s="34">
        <v>98.614112</v>
      </c>
      <c r="C126" s="38">
        <v>0.00550001</v>
      </c>
      <c r="D126" s="39">
        <f>B126*C126/$F$3</f>
        <v>0.0014859687729894</v>
      </c>
      <c r="E126" s="39">
        <f>B126*$E$3/$F$3</f>
        <v>0.0010807025972603</v>
      </c>
      <c r="F126" s="37">
        <v>443763487.8</v>
      </c>
    </row>
    <row r="127" spans="1:6" customHeight="1" ht="12.75">
      <c r="A127" s="33">
        <v>41397</v>
      </c>
      <c r="B127" s="34">
        <v>98.615382</v>
      </c>
      <c r="C127" s="38">
        <v>0.00550001</v>
      </c>
      <c r="D127" s="39">
        <f>B127*C127/$F$3</f>
        <v>0.0014859879100105</v>
      </c>
      <c r="E127" s="39">
        <f>B127*$E$3/$F$3</f>
        <v>0.0010807165150685</v>
      </c>
      <c r="F127" s="37">
        <v>443769236.9</v>
      </c>
    </row>
    <row r="128" spans="1:6" customHeight="1" ht="12.75">
      <c r="A128" s="33">
        <v>41398</v>
      </c>
      <c r="B128" s="34">
        <v>98.615382</v>
      </c>
      <c r="C128" s="38">
        <v>0.00550001</v>
      </c>
      <c r="D128" s="39">
        <f>B128*C128/$F$3</f>
        <v>0.0014859879100105</v>
      </c>
      <c r="E128" s="39">
        <f>B128*$E$3/$F$3</f>
        <v>0.0010807165150685</v>
      </c>
      <c r="F128" s="37">
        <v>443769236.9</v>
      </c>
    </row>
    <row r="129" spans="1:6" customHeight="1" ht="12.75">
      <c r="A129" s="33">
        <v>41399</v>
      </c>
      <c r="B129" s="34">
        <v>98.615382</v>
      </c>
      <c r="C129" s="38">
        <v>0.00550001</v>
      </c>
      <c r="D129" s="39">
        <f>B129*C129/$F$3</f>
        <v>0.0014859879100105</v>
      </c>
      <c r="E129" s="39">
        <f>B129*$E$3/$F$3</f>
        <v>0.0010807165150685</v>
      </c>
      <c r="F129" s="37">
        <v>443769236.9</v>
      </c>
    </row>
    <row r="130" spans="1:6" customHeight="1" ht="12.75">
      <c r="A130" s="33">
        <v>41400</v>
      </c>
      <c r="B130" s="34">
        <v>98.566933</v>
      </c>
      <c r="C130" s="38">
        <v>0.00550001</v>
      </c>
      <c r="D130" s="39">
        <f>B130*C130/$F$3</f>
        <v>0.0014852578552584</v>
      </c>
      <c r="E130" s="39">
        <f>B130*$E$3/$F$3</f>
        <v>0.0010801855671233</v>
      </c>
      <c r="F130" s="37">
        <v>443551214.2</v>
      </c>
    </row>
    <row r="131" spans="1:6" customHeight="1" ht="12.75">
      <c r="A131" s="33">
        <v>41401</v>
      </c>
      <c r="B131" s="34">
        <v>98.954801</v>
      </c>
      <c r="C131" s="38">
        <v>0.00550001</v>
      </c>
      <c r="D131" s="39">
        <f>B131*C131/$F$3</f>
        <v>0.0014911024521863</v>
      </c>
      <c r="E131" s="39">
        <f>B131*$E$3/$F$3</f>
        <v>0.0010844361753425</v>
      </c>
      <c r="F131" s="37">
        <v>445296621.3</v>
      </c>
    </row>
    <row r="132" spans="1:6" customHeight="1" ht="12.75">
      <c r="A132" s="33">
        <v>41402</v>
      </c>
      <c r="B132" s="34">
        <v>99.157511</v>
      </c>
      <c r="C132" s="38">
        <v>0.00550001</v>
      </c>
      <c r="D132" s="39">
        <f>B132*C132/$F$3</f>
        <v>0.0014941569919866</v>
      </c>
      <c r="E132" s="39">
        <f>B132*$E$3/$F$3</f>
        <v>0.0010866576547945</v>
      </c>
      <c r="F132" s="37">
        <v>441250936.3</v>
      </c>
    </row>
    <row r="133" spans="1:6" customHeight="1" ht="12.75">
      <c r="A133" s="33">
        <v>41403</v>
      </c>
      <c r="B133" s="34">
        <v>99.207323</v>
      </c>
      <c r="C133" s="38">
        <v>0.00519998</v>
      </c>
      <c r="D133" s="39">
        <f>B133*C133/$F$3</f>
        <v>0.0014133591656261</v>
      </c>
      <c r="E133" s="39">
        <f>B133*$E$3/$F$3</f>
        <v>0.001087203539726</v>
      </c>
      <c r="F133" s="37">
        <v>451393315.1</v>
      </c>
    </row>
    <row r="134" spans="1:6" customHeight="1" ht="12.75">
      <c r="A134" s="33">
        <v>41404</v>
      </c>
      <c r="B134" s="34">
        <v>98.286632</v>
      </c>
      <c r="C134" s="38">
        <v>0.00519998</v>
      </c>
      <c r="D134" s="39">
        <f>B134*C134/$F$3</f>
        <v>0.0014002425223763</v>
      </c>
      <c r="E134" s="39">
        <f>B134*$E$3/$F$3</f>
        <v>0.0010771137753425</v>
      </c>
      <c r="F134" s="37">
        <v>442289838.8</v>
      </c>
    </row>
    <row r="135" spans="1:6" customHeight="1" ht="12.75">
      <c r="A135" s="33">
        <v>41405</v>
      </c>
      <c r="B135" s="34">
        <v>98.286632</v>
      </c>
      <c r="C135" s="38">
        <v>0.00519998</v>
      </c>
      <c r="D135" s="39">
        <f>B135*C135/$F$3</f>
        <v>0.0014002425223763</v>
      </c>
      <c r="E135" s="39">
        <f>B135*$E$3/$F$3</f>
        <v>0.0010771137753425</v>
      </c>
      <c r="F135" s="37">
        <v>442289838.8</v>
      </c>
    </row>
    <row r="136" spans="1:6" customHeight="1" ht="12.75">
      <c r="A136" s="33">
        <v>41406</v>
      </c>
      <c r="B136" s="34">
        <v>98.286632</v>
      </c>
      <c r="C136" s="38">
        <v>0.00519998</v>
      </c>
      <c r="D136" s="39">
        <f>B136*C136/$F$3</f>
        <v>0.0014002425223763</v>
      </c>
      <c r="E136" s="39">
        <f>B136*$E$3/$F$3</f>
        <v>0.0010771137753425</v>
      </c>
      <c r="F136" s="37">
        <v>442289838.8</v>
      </c>
    </row>
    <row r="137" spans="1:6" customHeight="1" ht="12.75">
      <c r="A137" s="33">
        <v>41407</v>
      </c>
      <c r="B137" s="34">
        <v>98.403741</v>
      </c>
      <c r="C137" s="38">
        <v>0.0054</v>
      </c>
      <c r="D137" s="39">
        <f>B137*C137/$F$3</f>
        <v>0.0014558361682192</v>
      </c>
      <c r="E137" s="39">
        <f>B137*$E$3/$F$3</f>
        <v>0.0010783971616438</v>
      </c>
      <c r="F137" s="37">
        <v>442816834.7</v>
      </c>
    </row>
    <row r="138" spans="1:6" customHeight="1" ht="12.75">
      <c r="A138" s="33">
        <v>41408</v>
      </c>
      <c r="B138" s="34">
        <v>97.881343</v>
      </c>
      <c r="C138" s="38">
        <v>0.0063</v>
      </c>
      <c r="D138" s="39">
        <f>B138*C138/$F$3</f>
        <v>0.0016894587969863</v>
      </c>
      <c r="E138" s="39">
        <f>B138*$E$3/$F$3</f>
        <v>0.0010726722520548</v>
      </c>
      <c r="F138" s="37">
        <v>440466045.5</v>
      </c>
    </row>
    <row r="139" spans="1:6" customHeight="1" ht="12.75">
      <c r="A139" s="33">
        <v>41409</v>
      </c>
      <c r="B139" s="34">
        <v>97.718469</v>
      </c>
      <c r="C139" s="38">
        <v>0.0063</v>
      </c>
      <c r="D139" s="39">
        <f>B139*C139/$F$3</f>
        <v>0.0016866475471233</v>
      </c>
      <c r="E139" s="39">
        <f>B139*$E$3/$F$3</f>
        <v>0.0010708873315068</v>
      </c>
      <c r="F139" s="37">
        <v>439733115.9</v>
      </c>
    </row>
    <row r="140" spans="1:6" customHeight="1" ht="12.75">
      <c r="A140" s="33">
        <v>41410</v>
      </c>
      <c r="B140" s="34">
        <v>97.892258</v>
      </c>
      <c r="C140" s="38">
        <v>0.0063</v>
      </c>
      <c r="D140" s="39">
        <f>B140*C140/$F$3</f>
        <v>0.0016896471928767</v>
      </c>
      <c r="E140" s="39">
        <f>B140*$E$3/$F$3</f>
        <v>0.0010727918684932</v>
      </c>
      <c r="F140" s="37">
        <v>440515166.6</v>
      </c>
    </row>
    <row r="141" spans="1:6" customHeight="1" ht="12.75">
      <c r="A141" s="33">
        <v>41411</v>
      </c>
      <c r="B141" s="34">
        <v>96.798365</v>
      </c>
      <c r="C141" s="38">
        <v>0.0063</v>
      </c>
      <c r="D141" s="39">
        <f>B141*C141/$F$3</f>
        <v>0.0016707663</v>
      </c>
      <c r="E141" s="39">
        <f>B141*$E$3/$F$3</f>
        <v>0.001060804</v>
      </c>
      <c r="F141" s="37">
        <v>435592652</v>
      </c>
    </row>
    <row r="142" spans="1:6" customHeight="1" ht="12.75">
      <c r="A142" s="33">
        <v>41412</v>
      </c>
      <c r="B142" s="34">
        <v>96.798365</v>
      </c>
      <c r="C142" s="38">
        <v>0.0063</v>
      </c>
      <c r="D142" s="39">
        <f>B142*C142/$F$3</f>
        <v>0.0016707663</v>
      </c>
      <c r="E142" s="39">
        <f>B142*$E$3/$F$3</f>
        <v>0.001060804</v>
      </c>
      <c r="F142" s="37">
        <v>435592652</v>
      </c>
    </row>
    <row r="143" spans="1:6" customHeight="1" ht="12.75">
      <c r="A143" s="33">
        <v>41413</v>
      </c>
      <c r="B143" s="34">
        <v>96.798365</v>
      </c>
      <c r="C143" s="38">
        <v>0.0063</v>
      </c>
      <c r="D143" s="39">
        <f>B143*C143/$F$3</f>
        <v>0.0016707663</v>
      </c>
      <c r="E143" s="39">
        <f>B143*$E$3/$F$3</f>
        <v>0.001060804</v>
      </c>
      <c r="F143" s="37">
        <v>435592652</v>
      </c>
    </row>
    <row r="144" spans="1:6" customHeight="1" ht="12.75">
      <c r="A144" s="33">
        <v>41414</v>
      </c>
      <c r="B144" s="34">
        <v>96.742497</v>
      </c>
      <c r="C144" s="38">
        <v>0.0063</v>
      </c>
      <c r="D144" s="39">
        <f>B144*C144/$F$3</f>
        <v>0.0016698020030137</v>
      </c>
      <c r="E144" s="39">
        <f>B144*$E$3/$F$3</f>
        <v>0.0010601917479452</v>
      </c>
      <c r="F144" s="37">
        <v>435341249.6</v>
      </c>
    </row>
    <row r="145" spans="1:6" customHeight="1" ht="12.75">
      <c r="A145" s="33">
        <v>41415</v>
      </c>
      <c r="B145" s="34">
        <v>96.55527</v>
      </c>
      <c r="C145" s="38">
        <v>0.0063</v>
      </c>
      <c r="D145" s="39">
        <f>B145*C145/$F$3</f>
        <v>0.0016665704136986</v>
      </c>
      <c r="E145" s="39">
        <f>B145*$E$3/$F$3</f>
        <v>0.0010581399452055</v>
      </c>
      <c r="F145" s="37">
        <v>434498726.9</v>
      </c>
    </row>
    <row r="146" spans="1:6" customHeight="1" ht="12.75">
      <c r="A146" s="33">
        <v>41416</v>
      </c>
      <c r="B146" s="34">
        <v>96.219689</v>
      </c>
      <c r="C146" s="38">
        <v>0.0067</v>
      </c>
      <c r="D146" s="39">
        <f>B146*C146/$F$3</f>
        <v>0.0017662244282192</v>
      </c>
      <c r="E146" s="39">
        <f>B146*$E$3/$F$3</f>
        <v>0.0010544623452055</v>
      </c>
      <c r="F146" s="37">
        <v>418555665.2</v>
      </c>
    </row>
    <row r="147" spans="1:6" customHeight="1" ht="12.75">
      <c r="A147" s="33">
        <v>41417</v>
      </c>
      <c r="B147" s="34">
        <v>96.155301</v>
      </c>
      <c r="C147" s="38">
        <v>0.0067</v>
      </c>
      <c r="D147" s="39">
        <f>B147*C147/$F$3</f>
        <v>0.0017650425115068</v>
      </c>
      <c r="E147" s="39">
        <f>B147*$E$3/$F$3</f>
        <v>0.0010537567232877</v>
      </c>
      <c r="F147" s="37">
        <v>418275578.4</v>
      </c>
    </row>
    <row r="148" spans="1:6" customHeight="1" ht="12.75">
      <c r="A148" s="33">
        <v>41418</v>
      </c>
      <c r="B148" s="34">
        <v>96.326427</v>
      </c>
      <c r="C148" s="38">
        <v>0.0072</v>
      </c>
      <c r="D148" s="39">
        <f>B148*C148/$F$3</f>
        <v>0.0019001377380822</v>
      </c>
      <c r="E148" s="39">
        <f>B148*$E$3/$F$3</f>
        <v>0.0010556320767123</v>
      </c>
      <c r="F148" s="37">
        <v>419019958.9</v>
      </c>
    </row>
    <row r="149" spans="1:6" customHeight="1" ht="12.75">
      <c r="A149" s="33">
        <v>41419</v>
      </c>
      <c r="B149" s="34">
        <v>96.326427</v>
      </c>
      <c r="C149" s="38">
        <v>0.0072</v>
      </c>
      <c r="D149" s="39">
        <f>B149*C149/$F$3</f>
        <v>0.0019001377380822</v>
      </c>
      <c r="E149" s="39">
        <f>B149*$E$3/$F$3</f>
        <v>0.0010556320767123</v>
      </c>
      <c r="F149" s="37">
        <v>419019958.9</v>
      </c>
    </row>
    <row r="150" spans="1:6" customHeight="1" ht="12.75">
      <c r="A150" s="33">
        <v>41420</v>
      </c>
      <c r="B150" s="34">
        <v>96.326427</v>
      </c>
      <c r="C150" s="38">
        <v>0.0072</v>
      </c>
      <c r="D150" s="39">
        <f>B150*C150/$F$3</f>
        <v>0.0019001377380822</v>
      </c>
      <c r="E150" s="39">
        <f>B150*$E$3/$F$3</f>
        <v>0.0010556320767123</v>
      </c>
      <c r="F150" s="37">
        <v>419019958.9</v>
      </c>
    </row>
    <row r="151" spans="1:6" customHeight="1" ht="12.75">
      <c r="A151" s="33">
        <v>41421</v>
      </c>
      <c r="B151" s="34">
        <v>96.326427</v>
      </c>
      <c r="C151" s="38">
        <v>0.0072</v>
      </c>
      <c r="D151" s="39">
        <f>B151*C151/$F$3</f>
        <v>0.0019001377380822</v>
      </c>
      <c r="E151" s="39">
        <f>B151*$E$3/$F$3</f>
        <v>0.0010556320767123</v>
      </c>
      <c r="F151" s="37">
        <v>419019958.9</v>
      </c>
    </row>
    <row r="152" spans="1:6" customHeight="1" ht="12.75">
      <c r="A152" s="33">
        <v>41422</v>
      </c>
      <c r="B152" s="34">
        <v>95.75213</v>
      </c>
      <c r="C152" s="38">
        <v>0.00659999</v>
      </c>
      <c r="D152" s="39">
        <f>B152*C152/$F$3</f>
        <v>0.0017314057547362</v>
      </c>
      <c r="E152" s="39">
        <f>B152*$E$3/$F$3</f>
        <v>0.0010493384109589</v>
      </c>
      <c r="F152" s="37">
        <v>416521778.7</v>
      </c>
    </row>
    <row r="153" spans="1:6" customHeight="1" ht="12.75">
      <c r="A153" s="33">
        <v>41423</v>
      </c>
      <c r="B153" s="34">
        <v>95.665342</v>
      </c>
      <c r="C153" s="38">
        <v>0.00659999</v>
      </c>
      <c r="D153" s="39">
        <f>B153*C153/$F$3</f>
        <v>0.0017298364398536</v>
      </c>
      <c r="E153" s="39">
        <f>B153*$E$3/$F$3</f>
        <v>0.001048387309589</v>
      </c>
      <c r="F153" s="37">
        <v>411360956.3</v>
      </c>
    </row>
    <row r="154" spans="1:6" customHeight="1" ht="12.75">
      <c r="A154" s="33">
        <v>41424</v>
      </c>
      <c r="B154" s="34">
        <v>96.571753</v>
      </c>
      <c r="C154" s="38">
        <v>0.00659999</v>
      </c>
      <c r="D154" s="39">
        <f>B154*C154/$F$3</f>
        <v>0.0017462263125547</v>
      </c>
      <c r="E154" s="39">
        <f>B154*$E$3/$F$3</f>
        <v>0.0010583205808219</v>
      </c>
      <c r="F154" s="37">
        <v>415258535</v>
      </c>
    </row>
    <row r="155" spans="1:6" customHeight="1" ht="12.75">
      <c r="A155" s="33">
        <v>41425</v>
      </c>
      <c r="B155" s="34">
        <v>96.227285</v>
      </c>
      <c r="C155" s="38">
        <v>0.00550001</v>
      </c>
      <c r="D155" s="39">
        <f>B155*C155/$F$3</f>
        <v>0.0014500028212955</v>
      </c>
      <c r="E155" s="39">
        <f>B155*$E$3/$F$3</f>
        <v>0.0010545455890411</v>
      </c>
      <c r="F155" s="37">
        <v>413777310.6</v>
      </c>
    </row>
    <row r="156" spans="1:6" customHeight="1" ht="12.75">
      <c r="A156" s="33">
        <v>41426</v>
      </c>
      <c r="B156" s="34">
        <v>96.227285</v>
      </c>
      <c r="C156" s="38">
        <v>0.00550001</v>
      </c>
      <c r="D156" s="39">
        <f>B156*C156/$F$3</f>
        <v>0.0014500028212955</v>
      </c>
      <c r="E156" s="39">
        <f>B156*$E$3/$F$3</f>
        <v>0.0010545455890411</v>
      </c>
      <c r="F156" s="37">
        <v>413777310.6</v>
      </c>
    </row>
    <row r="157" spans="1:6" customHeight="1" ht="12.75">
      <c r="A157" s="33">
        <v>41427</v>
      </c>
      <c r="B157" s="34">
        <v>96.227285</v>
      </c>
      <c r="C157" s="38">
        <v>0.00550001</v>
      </c>
      <c r="D157" s="39">
        <f>B157*C157/$F$3</f>
        <v>0.0014500028212955</v>
      </c>
      <c r="E157" s="39">
        <f>B157*$E$3/$F$3</f>
        <v>0.0010545455890411</v>
      </c>
      <c r="F157" s="37">
        <v>413777310.6</v>
      </c>
    </row>
    <row r="158" spans="1:6" customHeight="1" ht="12.75">
      <c r="A158" s="33">
        <v>41428</v>
      </c>
      <c r="B158" s="34">
        <v>96.117201</v>
      </c>
      <c r="C158" s="38">
        <v>0.00609998</v>
      </c>
      <c r="D158" s="39">
        <f>B158*C158/$F$3</f>
        <v>0.0016063369965917</v>
      </c>
      <c r="E158" s="39">
        <f>B158*$E$3/$F$3</f>
        <v>0.0010533391890411</v>
      </c>
      <c r="F158" s="37">
        <v>413303955.1</v>
      </c>
    </row>
    <row r="159" spans="1:6" customHeight="1" ht="12.75">
      <c r="A159" s="33">
        <v>41429</v>
      </c>
      <c r="B159" s="34">
        <v>96.126937</v>
      </c>
      <c r="C159" s="38">
        <v>0.00560002</v>
      </c>
      <c r="D159" s="39">
        <f>B159*C159/$F$3</f>
        <v>0.0014748295061335</v>
      </c>
      <c r="E159" s="39">
        <f>B159*$E$3/$F$3</f>
        <v>0.0010534458849315</v>
      </c>
      <c r="F159" s="37">
        <v>413345808.9</v>
      </c>
    </row>
    <row r="160" spans="1:6" customHeight="1" ht="12.75">
      <c r="A160" s="33">
        <v>41430</v>
      </c>
      <c r="B160" s="34">
        <v>95.932729</v>
      </c>
      <c r="C160" s="38">
        <v>0.00600001</v>
      </c>
      <c r="D160" s="39">
        <f>B160*C160/$F$3</f>
        <v>0.0015769789954172</v>
      </c>
      <c r="E160" s="39">
        <f>B160*$E$3/$F$3</f>
        <v>0.0010513175780822</v>
      </c>
      <c r="F160" s="37">
        <v>412510744.7</v>
      </c>
    </row>
    <row r="161" spans="1:6" customHeight="1" ht="12.75">
      <c r="A161" s="33">
        <v>41431</v>
      </c>
      <c r="B161" s="34">
        <v>96.379588</v>
      </c>
      <c r="C161" s="38">
        <v>0.00600001</v>
      </c>
      <c r="D161" s="39">
        <f>B161*C161/$F$3</f>
        <v>0.0015843246350572</v>
      </c>
      <c r="E161" s="39">
        <f>B161*$E$3/$F$3</f>
        <v>0.0010562146630137</v>
      </c>
      <c r="F161" s="37">
        <v>409613250</v>
      </c>
    </row>
    <row r="162" spans="1:6" customHeight="1" ht="12.75">
      <c r="A162" s="33">
        <v>41432</v>
      </c>
      <c r="B162" s="34">
        <v>97.420691</v>
      </c>
      <c r="C162" s="38">
        <v>0.00699998</v>
      </c>
      <c r="D162" s="39">
        <f>B162*C162/$F$3</f>
        <v>0.001868336681058</v>
      </c>
      <c r="E162" s="39">
        <f>B162*$E$3/$F$3</f>
        <v>0.0010676240109589</v>
      </c>
      <c r="F162" s="37">
        <v>409166906</v>
      </c>
    </row>
    <row r="163" spans="1:6" customHeight="1" ht="12.75">
      <c r="A163" s="33">
        <v>41433</v>
      </c>
      <c r="B163" s="34">
        <v>97.420691</v>
      </c>
      <c r="C163" s="38">
        <v>0.00699998</v>
      </c>
      <c r="D163" s="39">
        <f>B163*C163/$F$3</f>
        <v>0.001868336681058</v>
      </c>
      <c r="E163" s="39">
        <f>B163*$E$3/$F$3</f>
        <v>0.0010676240109589</v>
      </c>
      <c r="F163" s="37">
        <v>409166906</v>
      </c>
    </row>
    <row r="164" spans="1:6" customHeight="1" ht="12.75">
      <c r="A164" s="33">
        <v>41434</v>
      </c>
      <c r="B164" s="34">
        <v>97.420691</v>
      </c>
      <c r="C164" s="38">
        <v>0.00699998</v>
      </c>
      <c r="D164" s="39">
        <f>B164*C164/$F$3</f>
        <v>0.001868336681058</v>
      </c>
      <c r="E164" s="39">
        <f>B164*$E$3/$F$3</f>
        <v>0.0010676240109589</v>
      </c>
      <c r="F164" s="37">
        <v>409166906</v>
      </c>
    </row>
    <row r="165" spans="1:6" customHeight="1" ht="12.75">
      <c r="A165" s="33">
        <v>41435</v>
      </c>
      <c r="B165" s="34">
        <v>97.622353</v>
      </c>
      <c r="C165" s="38">
        <v>0.00699998</v>
      </c>
      <c r="D165" s="39">
        <f>B165*C165/$F$3</f>
        <v>0.001872204160419</v>
      </c>
      <c r="E165" s="39">
        <f>B165*$E$3/$F$3</f>
        <v>0.0010698340054795</v>
      </c>
      <c r="F165" s="37">
        <v>410013903.5</v>
      </c>
    </row>
    <row r="166" spans="1:6" customHeight="1" ht="12.75">
      <c r="A166" s="33">
        <v>41436</v>
      </c>
      <c r="B166" s="34">
        <v>97.613301</v>
      </c>
      <c r="C166" s="38">
        <v>0.0059</v>
      </c>
      <c r="D166" s="39">
        <f>B166*C166/$F$3</f>
        <v>0.0015778588380822</v>
      </c>
      <c r="E166" s="39">
        <f>B166*$E$3/$F$3</f>
        <v>0.0010697348054795</v>
      </c>
      <c r="F166" s="37">
        <v>409975882.3</v>
      </c>
    </row>
    <row r="167" spans="1:6" customHeight="1" ht="12.75">
      <c r="A167" s="33">
        <v>41437</v>
      </c>
      <c r="B167" s="34">
        <v>97.661851</v>
      </c>
      <c r="C167" s="38">
        <v>0.00619999</v>
      </c>
      <c r="D167" s="39">
        <f>B167*C167/$F$3</f>
        <v>0.0016589109577575</v>
      </c>
      <c r="E167" s="39">
        <f>B167*$E$3/$F$3</f>
        <v>0.001070266860274</v>
      </c>
      <c r="F167" s="37">
        <v>410179764.8</v>
      </c>
    </row>
    <row r="168" spans="1:6" customHeight="1" ht="12.75">
      <c r="A168" s="33">
        <v>41438</v>
      </c>
      <c r="B168" s="34">
        <v>97.816161</v>
      </c>
      <c r="C168" s="38">
        <v>0.00619999</v>
      </c>
      <c r="D168" s="39">
        <f>B168*C168/$F$3</f>
        <v>0.0016615321096942</v>
      </c>
      <c r="E168" s="39">
        <f>B168*$E$3/$F$3</f>
        <v>0.0010719579287671</v>
      </c>
      <c r="F168" s="37">
        <v>410827876.7</v>
      </c>
    </row>
    <row r="169" spans="1:6" customHeight="1" ht="12.75">
      <c r="A169" s="33">
        <v>41439</v>
      </c>
      <c r="B169" s="34">
        <v>97.789144</v>
      </c>
      <c r="C169" s="38">
        <v>0.00619999</v>
      </c>
      <c r="D169" s="39">
        <f>B169*C169/$F$3</f>
        <v>0.0016610731915303</v>
      </c>
      <c r="E169" s="39">
        <f>B169*$E$3/$F$3</f>
        <v>0.0010716618520548</v>
      </c>
      <c r="F169" s="37">
        <v>410714397.5</v>
      </c>
    </row>
    <row r="170" spans="1:6" customHeight="1" ht="12.75">
      <c r="A170" s="33">
        <v>41440</v>
      </c>
      <c r="B170" s="34">
        <v>97.789144</v>
      </c>
      <c r="C170" s="38">
        <v>0.00619999</v>
      </c>
      <c r="D170" s="39">
        <f>B170*C170/$F$3</f>
        <v>0.0016610731915303</v>
      </c>
      <c r="E170" s="39">
        <f>B170*$E$3/$F$3</f>
        <v>0.0010716618520548</v>
      </c>
      <c r="F170" s="37">
        <v>410714397.5</v>
      </c>
    </row>
    <row r="171" spans="1:6" customHeight="1" ht="12.75">
      <c r="A171" s="33">
        <v>41441</v>
      </c>
      <c r="B171" s="34">
        <v>97.789144</v>
      </c>
      <c r="C171" s="38">
        <v>0.00619999</v>
      </c>
      <c r="D171" s="39">
        <f>B171*C171/$F$3</f>
        <v>0.0016610731915303</v>
      </c>
      <c r="E171" s="39">
        <f>B171*$E$3/$F$3</f>
        <v>0.0010716618520548</v>
      </c>
      <c r="F171" s="37">
        <v>410714397.5</v>
      </c>
    </row>
    <row r="172" spans="1:6" customHeight="1" ht="12.75">
      <c r="A172" s="33">
        <v>41442</v>
      </c>
      <c r="B172" s="34">
        <v>97.784867</v>
      </c>
      <c r="C172" s="38">
        <v>0.0059</v>
      </c>
      <c r="D172" s="39">
        <f>B172*C172/$F$3</f>
        <v>0.0015806320967123</v>
      </c>
      <c r="E172" s="39">
        <f>B172*$E$3/$F$3</f>
        <v>0.0010716149808219</v>
      </c>
      <c r="F172" s="37">
        <v>410696434.3</v>
      </c>
    </row>
    <row r="173" spans="1:6" customHeight="1" ht="12.75">
      <c r="A173" s="33">
        <v>41443</v>
      </c>
      <c r="B173" s="34">
        <v>97.378291</v>
      </c>
      <c r="C173" s="38">
        <v>0.00529999</v>
      </c>
      <c r="D173" s="39">
        <f>B173*C173/$F$3</f>
        <v>0.0014139834753893</v>
      </c>
      <c r="E173" s="39">
        <f>B173*$E$3/$F$3</f>
        <v>0.0010671593534247</v>
      </c>
      <c r="F173" s="37">
        <v>408988832.1</v>
      </c>
    </row>
    <row r="174" spans="1:6" customHeight="1" ht="12.75">
      <c r="A174" s="33">
        <v>41444</v>
      </c>
      <c r="B174" s="34">
        <v>97.598469</v>
      </c>
      <c r="C174" s="38">
        <v>0.00529999</v>
      </c>
      <c r="D174" s="39">
        <f>B174*C174/$F$3</f>
        <v>0.0014171805745625</v>
      </c>
      <c r="E174" s="39">
        <f>B174*$E$3/$F$3</f>
        <v>0.0010695722630137</v>
      </c>
      <c r="F174" s="37">
        <v>409913554.1</v>
      </c>
    </row>
    <row r="175" spans="1:6" customHeight="1" ht="12.75">
      <c r="A175" s="33">
        <v>41445</v>
      </c>
      <c r="B175" s="34">
        <v>96.011344</v>
      </c>
      <c r="C175" s="38">
        <v>0.00609998</v>
      </c>
      <c r="D175" s="39">
        <f>B175*C175/$F$3</f>
        <v>0.0016045678854058</v>
      </c>
      <c r="E175" s="39">
        <f>B175*$E$3/$F$3</f>
        <v>0.0010521791123288</v>
      </c>
      <c r="F175" s="37">
        <v>412848783.7</v>
      </c>
    </row>
    <row r="176" spans="1:6" customHeight="1" ht="12.75">
      <c r="A176" s="33">
        <v>41446</v>
      </c>
      <c r="B176" s="34">
        <v>94.995071</v>
      </c>
      <c r="C176" s="38">
        <v>0.00609998</v>
      </c>
      <c r="D176" s="39">
        <f>B176*C176/$F$3</f>
        <v>0.0015875836525988</v>
      </c>
      <c r="E176" s="39">
        <f>B176*$E$3/$F$3</f>
        <v>0.0010410418739726</v>
      </c>
      <c r="F176" s="37">
        <v>408478790.6</v>
      </c>
    </row>
    <row r="177" spans="1:6" customHeight="1" ht="12.75">
      <c r="A177" s="33">
        <v>41447</v>
      </c>
      <c r="B177" s="34">
        <v>94.995071</v>
      </c>
      <c r="C177" s="38">
        <v>0.00609998</v>
      </c>
      <c r="D177" s="39">
        <f>B177*C177/$F$3</f>
        <v>0.0015875836525988</v>
      </c>
      <c r="E177" s="39">
        <f>B177*$E$3/$F$3</f>
        <v>0.0010410418739726</v>
      </c>
      <c r="F177" s="37">
        <v>408478790.6</v>
      </c>
    </row>
    <row r="178" spans="1:6" customHeight="1" ht="12.75">
      <c r="A178" s="33">
        <v>41448</v>
      </c>
      <c r="B178" s="34">
        <v>94.995071</v>
      </c>
      <c r="C178" s="38">
        <v>0.00609998</v>
      </c>
      <c r="D178" s="39">
        <f>B178*C178/$F$3</f>
        <v>0.0015875836525988</v>
      </c>
      <c r="E178" s="39">
        <f>B178*$E$3/$F$3</f>
        <v>0.0010410418739726</v>
      </c>
      <c r="F178" s="37">
        <v>408478790.6</v>
      </c>
    </row>
    <row r="179" spans="1:6" customHeight="1" ht="12.75">
      <c r="A179" s="33">
        <v>41449</v>
      </c>
      <c r="B179" s="34">
        <v>94.47673</v>
      </c>
      <c r="C179" s="38">
        <v>0.00609998</v>
      </c>
      <c r="D179" s="39">
        <f>B179*C179/$F$3</f>
        <v>0.0015789209957956</v>
      </c>
      <c r="E179" s="39">
        <f>B179*$E$3/$F$3</f>
        <v>0.0010353614246575</v>
      </c>
      <c r="F179" s="37">
        <v>406249944.8</v>
      </c>
    </row>
    <row r="180" spans="1:6" customHeight="1" ht="12.75">
      <c r="A180" s="33">
        <v>41450</v>
      </c>
      <c r="B180" s="34">
        <v>94.60312</v>
      </c>
      <c r="C180" s="38">
        <v>0.00609998</v>
      </c>
      <c r="D180" s="39">
        <f>B180*C180/$F$3</f>
        <v>0.001581033260103</v>
      </c>
      <c r="E180" s="39">
        <f>B180*$E$3/$F$3</f>
        <v>0.0010367465205479</v>
      </c>
      <c r="F180" s="37">
        <v>402063245.3</v>
      </c>
    </row>
    <row r="181" spans="1:6" customHeight="1" ht="12.75">
      <c r="A181" s="33">
        <v>41451</v>
      </c>
      <c r="B181" s="34">
        <v>94.974063</v>
      </c>
      <c r="C181" s="38">
        <v>0.00600001</v>
      </c>
      <c r="D181" s="39">
        <f>B181*C181/$F$3</f>
        <v>0.0015612200760017</v>
      </c>
      <c r="E181" s="39">
        <f>B181*$E$3/$F$3</f>
        <v>0.0010408116493151</v>
      </c>
      <c r="F181" s="37">
        <v>394142375.6</v>
      </c>
    </row>
    <row r="182" spans="1:6" customHeight="1" ht="12.75">
      <c r="A182" s="33">
        <v>41452</v>
      </c>
      <c r="B182" s="34">
        <v>94.802545</v>
      </c>
      <c r="C182" s="38">
        <v>0.0058</v>
      </c>
      <c r="D182" s="39">
        <f>B182*C182/$F$3</f>
        <v>0.0015064514</v>
      </c>
      <c r="E182" s="39">
        <f>B182*$E$3/$F$3</f>
        <v>0.001038932</v>
      </c>
      <c r="F182" s="37">
        <v>393430545.6</v>
      </c>
    </row>
    <row r="183" spans="1:6" customHeight="1" ht="12.75">
      <c r="A183" s="33">
        <v>41453</v>
      </c>
      <c r="B183" s="34">
        <v>94.273795</v>
      </c>
      <c r="C183" s="38">
        <v>0.0058</v>
      </c>
      <c r="D183" s="39">
        <f>B183*C183/$F$3</f>
        <v>0.0014980493452055</v>
      </c>
      <c r="E183" s="39">
        <f>B183*$E$3/$F$3</f>
        <v>0.0010331374794521</v>
      </c>
      <c r="F183" s="37">
        <v>391236257.4</v>
      </c>
    </row>
    <row r="184" spans="1:6" customHeight="1" ht="12.75">
      <c r="A184" s="33">
        <v>41454</v>
      </c>
      <c r="B184" s="34">
        <v>94.273795</v>
      </c>
      <c r="C184" s="38">
        <v>0.0058</v>
      </c>
      <c r="D184" s="39">
        <f>B184*C184/$F$3</f>
        <v>0.0014980493452055</v>
      </c>
      <c r="E184" s="39">
        <f>B184*$E$3/$F$3</f>
        <v>0.0010331374794521</v>
      </c>
      <c r="F184" s="37">
        <v>391236257.4</v>
      </c>
    </row>
    <row r="185" spans="1:6" customHeight="1" ht="12.75">
      <c r="A185" s="33">
        <v>41455</v>
      </c>
      <c r="B185" s="34">
        <v>94.273795</v>
      </c>
      <c r="C185" s="38">
        <v>0.0058</v>
      </c>
      <c r="D185" s="39">
        <f>B185*C185/$F$3</f>
        <v>0.0014980493452055</v>
      </c>
      <c r="E185" s="39">
        <f>B185*$E$3/$F$3</f>
        <v>0.0010331374794521</v>
      </c>
      <c r="F185" s="37">
        <v>391236257.4</v>
      </c>
    </row>
    <row r="186" spans="1:6" customHeight="1" ht="12.75">
      <c r="A186" s="33">
        <v>41456</v>
      </c>
      <c r="B186" s="34">
        <v>94.679467</v>
      </c>
      <c r="C186" s="38">
        <v>0.0058</v>
      </c>
      <c r="D186" s="39">
        <f>B186*C186/$F$3</f>
        <v>0.00150449564</v>
      </c>
      <c r="E186" s="39">
        <f>B186*$E$3/$F$3</f>
        <v>0.0010375832</v>
      </c>
      <c r="F186" s="37">
        <v>392919774.6</v>
      </c>
    </row>
    <row r="187" spans="1:6" customHeight="1" ht="12.75">
      <c r="A187" s="33">
        <v>41457</v>
      </c>
      <c r="B187" s="34">
        <v>94.276037</v>
      </c>
      <c r="C187" s="38">
        <v>0.0059</v>
      </c>
      <c r="D187" s="39">
        <f>B187*C187/$F$3</f>
        <v>0.0015239140227397</v>
      </c>
      <c r="E187" s="39">
        <f>B187*$E$3/$F$3</f>
        <v>0.0010331620493151</v>
      </c>
      <c r="F187" s="37">
        <v>386531738.9</v>
      </c>
    </row>
    <row r="188" spans="1:6" customHeight="1" ht="12.75">
      <c r="A188" s="33">
        <v>41458</v>
      </c>
      <c r="B188" s="34">
        <v>94.393555</v>
      </c>
      <c r="C188" s="38">
        <v>0.00619999</v>
      </c>
      <c r="D188" s="39">
        <f>B188*C188/$F$3</f>
        <v>0.0016033947864779</v>
      </c>
      <c r="E188" s="39">
        <f>B188*$E$3/$F$3</f>
        <v>0.0010344499178082</v>
      </c>
      <c r="F188" s="37">
        <v>387013582.3</v>
      </c>
    </row>
    <row r="189" spans="1:6" customHeight="1" ht="12.75">
      <c r="A189" s="33">
        <v>41459</v>
      </c>
      <c r="B189" s="34">
        <v>94.393555</v>
      </c>
      <c r="C189" s="38">
        <v>0.00619999</v>
      </c>
      <c r="D189" s="39">
        <f>B189*C189/$F$3</f>
        <v>0.0016033947864779</v>
      </c>
      <c r="E189" s="39">
        <f>B189*$E$3/$F$3</f>
        <v>0.0010344499178082</v>
      </c>
      <c r="F189" s="37">
        <v>387013582.3</v>
      </c>
    </row>
    <row r="190" spans="1:6" customHeight="1" ht="12.75">
      <c r="A190" s="33">
        <v>41460</v>
      </c>
      <c r="B190" s="34">
        <v>93.91836</v>
      </c>
      <c r="C190" s="38">
        <v>0.00619999</v>
      </c>
      <c r="D190" s="39">
        <f>B190*C190/$F$3</f>
        <v>0.0015953229940175</v>
      </c>
      <c r="E190" s="39">
        <f>B190*$E$3/$F$3</f>
        <v>0.0010292423013699</v>
      </c>
      <c r="F190" s="37">
        <v>385065279.5</v>
      </c>
    </row>
    <row r="191" spans="1:6" customHeight="1" ht="12.75">
      <c r="A191" s="33">
        <v>41461</v>
      </c>
      <c r="B191" s="34">
        <v>93.91836</v>
      </c>
      <c r="C191" s="38">
        <v>0.00619999</v>
      </c>
      <c r="D191" s="39">
        <f>B191*C191/$F$3</f>
        <v>0.0015953229940175</v>
      </c>
      <c r="E191" s="39">
        <f>B191*$E$3/$F$3</f>
        <v>0.0010292423013699</v>
      </c>
      <c r="F191" s="37">
        <v>385065279.5</v>
      </c>
    </row>
    <row r="192" spans="1:6" customHeight="1" ht="12.75">
      <c r="A192" s="33">
        <v>41462</v>
      </c>
      <c r="B192" s="34">
        <v>93.91836</v>
      </c>
      <c r="C192" s="38">
        <v>0.00619999</v>
      </c>
      <c r="D192" s="39">
        <f>B192*C192/$F$3</f>
        <v>0.0015953229940175</v>
      </c>
      <c r="E192" s="39">
        <f>B192*$E$3/$F$3</f>
        <v>0.0010292423013699</v>
      </c>
      <c r="F192" s="37">
        <v>385065279.5</v>
      </c>
    </row>
    <row r="193" spans="1:6" customHeight="1" ht="12.75">
      <c r="A193" s="33">
        <v>41463</v>
      </c>
      <c r="B193" s="34">
        <v>94.172432</v>
      </c>
      <c r="C193" s="38">
        <v>0.00619999</v>
      </c>
      <c r="D193" s="39">
        <f>B193*C193/$F$3</f>
        <v>0.0015996387306183</v>
      </c>
      <c r="E193" s="39">
        <f>B193*$E$3/$F$3</f>
        <v>0.0010320266520548</v>
      </c>
      <c r="F193" s="37">
        <v>381398363.6</v>
      </c>
    </row>
    <row r="194" spans="1:6" customHeight="1" ht="12.75">
      <c r="A194" s="33">
        <v>41464</v>
      </c>
      <c r="B194" s="34">
        <v>94.405687</v>
      </c>
      <c r="C194" s="38">
        <v>0.00699998</v>
      </c>
      <c r="D194" s="39">
        <f>B194*C194/$F$3</f>
        <v>0.0018105148517432</v>
      </c>
      <c r="E194" s="39">
        <f>B194*$E$3/$F$3</f>
        <v>0.0010345828712329</v>
      </c>
      <c r="F194" s="37">
        <v>382343018.9</v>
      </c>
    </row>
    <row r="195" spans="1:6" customHeight="1" ht="12.75">
      <c r="A195" s="33">
        <v>41465</v>
      </c>
      <c r="B195" s="34">
        <v>94.595101</v>
      </c>
      <c r="C195" s="38">
        <v>0.00709999</v>
      </c>
      <c r="D195" s="39">
        <f>B195*C195/$F$3</f>
        <v>0.0018400664962986</v>
      </c>
      <c r="E195" s="39">
        <f>B195*$E$3/$F$3</f>
        <v>0.0010366586410959</v>
      </c>
      <c r="F195" s="37">
        <v>383110152.5</v>
      </c>
    </row>
    <row r="196" spans="1:6" customHeight="1" ht="12.75">
      <c r="A196" s="33">
        <v>41466</v>
      </c>
      <c r="B196" s="34">
        <v>95.610172</v>
      </c>
      <c r="C196" s="38">
        <v>0.0077</v>
      </c>
      <c r="D196" s="39">
        <f>B196*C196/$F$3</f>
        <v>0.0020169817106849</v>
      </c>
      <c r="E196" s="39">
        <f>B196*$E$3/$F$3</f>
        <v>0.0010477827068493</v>
      </c>
      <c r="F196" s="37">
        <v>387221178.5</v>
      </c>
    </row>
    <row r="197" spans="1:6" customHeight="1" ht="12.75">
      <c r="A197" s="33">
        <v>41467</v>
      </c>
      <c r="B197" s="34">
        <v>95.709783</v>
      </c>
      <c r="C197" s="38">
        <v>0.0077</v>
      </c>
      <c r="D197" s="39">
        <f>B197*C197/$F$3</f>
        <v>0.0020190830934247</v>
      </c>
      <c r="E197" s="39">
        <f>B197*$E$3/$F$3</f>
        <v>0.0010488743342466</v>
      </c>
      <c r="F197" s="37">
        <v>378053628.4</v>
      </c>
    </row>
    <row r="198" spans="1:6" customHeight="1" ht="12.75">
      <c r="A198" s="33">
        <v>41468</v>
      </c>
      <c r="B198" s="34">
        <v>95.709783</v>
      </c>
      <c r="C198" s="38">
        <v>0.0077</v>
      </c>
      <c r="D198" s="39">
        <f>B198*C198/$F$3</f>
        <v>0.0020190830934247</v>
      </c>
      <c r="E198" s="39">
        <f>B198*$E$3/$F$3</f>
        <v>0.0010488743342466</v>
      </c>
      <c r="F198" s="37">
        <v>378053628.4</v>
      </c>
    </row>
    <row r="199" spans="1:6" customHeight="1" ht="12.75">
      <c r="A199" s="33">
        <v>41469</v>
      </c>
      <c r="B199" s="34">
        <v>95.709783</v>
      </c>
      <c r="C199" s="38">
        <v>0.0077</v>
      </c>
      <c r="D199" s="39">
        <f>B199*C199/$F$3</f>
        <v>0.0020190830934247</v>
      </c>
      <c r="E199" s="39">
        <f>B199*$E$3/$F$3</f>
        <v>0.0010488743342466</v>
      </c>
      <c r="F199" s="37">
        <v>378053628.4</v>
      </c>
    </row>
    <row r="200" spans="1:6" customHeight="1" ht="12.75">
      <c r="A200" s="33">
        <v>41470</v>
      </c>
      <c r="B200" s="34">
        <v>95.544939</v>
      </c>
      <c r="C200" s="38">
        <v>0.00650002</v>
      </c>
      <c r="D200" s="39">
        <f>B200*C200/$F$3</f>
        <v>0.0017014904504076</v>
      </c>
      <c r="E200" s="39">
        <f>B200*$E$3/$F$3</f>
        <v>0.0010470678246575</v>
      </c>
      <c r="F200" s="37">
        <v>377402516.7</v>
      </c>
    </row>
    <row r="201" spans="1:6" customHeight="1" ht="12.75">
      <c r="A201" s="33">
        <v>41471</v>
      </c>
      <c r="B201" s="34">
        <v>95.664624</v>
      </c>
      <c r="C201" s="38">
        <v>0.00470002</v>
      </c>
      <c r="D201" s="39">
        <f>B201*C201/$F$3</f>
        <v>0.0012318510851849</v>
      </c>
      <c r="E201" s="39">
        <f>B201*$E$3/$F$3</f>
        <v>0.0010483794410959</v>
      </c>
      <c r="F201" s="37">
        <v>377875265.7</v>
      </c>
    </row>
    <row r="202" spans="1:6" customHeight="1" ht="12.75">
      <c r="A202" s="33">
        <v>41472</v>
      </c>
      <c r="B202" s="34">
        <v>95.371249</v>
      </c>
      <c r="C202" s="38">
        <v>0.00470002</v>
      </c>
      <c r="D202" s="39">
        <f>B202*C202/$F$3</f>
        <v>0.0012280733636301</v>
      </c>
      <c r="E202" s="39">
        <f>B202*$E$3/$F$3</f>
        <v>0.0010451643726027</v>
      </c>
      <c r="F202" s="37">
        <v>376716428.1</v>
      </c>
    </row>
    <row r="203" spans="1:6" customHeight="1" ht="12.75">
      <c r="A203" s="33">
        <v>41473</v>
      </c>
      <c r="B203" s="34">
        <v>95.683437</v>
      </c>
      <c r="C203" s="38">
        <v>0.00470002</v>
      </c>
      <c r="D203" s="39">
        <f>B203*C203/$F$3</f>
        <v>0.0012320933358048</v>
      </c>
      <c r="E203" s="39">
        <f>B203*$E$3/$F$3</f>
        <v>0.0010485856109589</v>
      </c>
      <c r="F203" s="37">
        <v>373165391.4</v>
      </c>
    </row>
    <row r="204" spans="1:6" customHeight="1" ht="12.75">
      <c r="A204" s="33">
        <v>41474</v>
      </c>
      <c r="B204" s="34">
        <v>95.877754</v>
      </c>
      <c r="C204" s="38">
        <v>0.00470002</v>
      </c>
      <c r="D204" s="39">
        <f>B204*C204/$F$3</f>
        <v>0.0012345955105619</v>
      </c>
      <c r="E204" s="39">
        <f>B204*$E$3/$F$3</f>
        <v>0.0010507151123288</v>
      </c>
      <c r="F204" s="37">
        <v>373923246.1</v>
      </c>
    </row>
    <row r="205" spans="1:6" customHeight="1" ht="12.75">
      <c r="A205" s="33">
        <v>41475</v>
      </c>
      <c r="B205" s="34">
        <v>95.877754</v>
      </c>
      <c r="C205" s="38">
        <v>0.00470002</v>
      </c>
      <c r="D205" s="39">
        <f>B205*C205/$F$3</f>
        <v>0.0012345955105619</v>
      </c>
      <c r="E205" s="39">
        <f>B205*$E$3/$F$3</f>
        <v>0.0010507151123288</v>
      </c>
      <c r="F205" s="37">
        <v>373923246.1</v>
      </c>
    </row>
    <row r="206" spans="1:6" customHeight="1" ht="12.75">
      <c r="A206" s="33">
        <v>41476</v>
      </c>
      <c r="B206" s="34">
        <v>95.877754</v>
      </c>
      <c r="C206" s="38">
        <v>0.00470002</v>
      </c>
      <c r="D206" s="39">
        <f>B206*C206/$F$3</f>
        <v>0.0012345955105619</v>
      </c>
      <c r="E206" s="39">
        <f>B206*$E$3/$F$3</f>
        <v>0.0010507151123288</v>
      </c>
      <c r="F206" s="37">
        <v>373923246.1</v>
      </c>
    </row>
    <row r="207" spans="1:6" customHeight="1" ht="12.75">
      <c r="A207" s="33">
        <v>41477</v>
      </c>
      <c r="B207" s="34">
        <v>96.179313</v>
      </c>
      <c r="C207" s="38">
        <v>0.00470002</v>
      </c>
      <c r="D207" s="39">
        <f>B207*C207/$F$3</f>
        <v>0.0012384786155788</v>
      </c>
      <c r="E207" s="39">
        <f>B207*$E$3/$F$3</f>
        <v>0.0010540198684932</v>
      </c>
      <c r="F207" s="37">
        <v>370290356.9</v>
      </c>
    </row>
    <row r="208" spans="1:6" customHeight="1" ht="12.75">
      <c r="A208" s="33">
        <v>41478</v>
      </c>
      <c r="B208" s="34">
        <v>96.633387</v>
      </c>
      <c r="C208" s="38">
        <v>0.00699998</v>
      </c>
      <c r="D208" s="39">
        <f>B208*C208/$F$3</f>
        <v>0.0018532377433761</v>
      </c>
      <c r="E208" s="39">
        <f>B208*$E$3/$F$3</f>
        <v>0.0010589960219178</v>
      </c>
      <c r="F208" s="37">
        <v>372038553.1</v>
      </c>
    </row>
    <row r="209" spans="1:6" customHeight="1" ht="12.75">
      <c r="A209" s="33">
        <v>41479</v>
      </c>
      <c r="B209" s="34">
        <v>96.671514</v>
      </c>
      <c r="C209" s="38">
        <v>0.00600001</v>
      </c>
      <c r="D209" s="39">
        <f>B209*C209/$F$3</f>
        <v>0.0015891234266168</v>
      </c>
      <c r="E209" s="39">
        <f>B209*$E$3/$F$3</f>
        <v>0.0010594138520548</v>
      </c>
      <c r="F209" s="37">
        <v>372185333</v>
      </c>
    </row>
    <row r="210" spans="1:6" customHeight="1" ht="12.75">
      <c r="A210" s="33">
        <v>41480</v>
      </c>
      <c r="B210" s="34">
        <v>96.747303</v>
      </c>
      <c r="C210" s="38">
        <v>0.00600001</v>
      </c>
      <c r="D210" s="39">
        <f>B210*C210/$F$3</f>
        <v>0.0015903692752686</v>
      </c>
      <c r="E210" s="39">
        <f>B210*$E$3/$F$3</f>
        <v>0.0010602444164384</v>
      </c>
      <c r="F210" s="37">
        <v>372477110.6</v>
      </c>
    </row>
    <row r="211" spans="1:6" customHeight="1" ht="12.75">
      <c r="A211" s="33">
        <v>41481</v>
      </c>
      <c r="B211" s="34">
        <v>96.607985</v>
      </c>
      <c r="C211" s="38">
        <v>0.00600001</v>
      </c>
      <c r="D211" s="39">
        <f>B211*C211/$F$3</f>
        <v>0.0015880791125475</v>
      </c>
      <c r="E211" s="39">
        <f>B211*$E$3/$F$3</f>
        <v>0.0010587176438356</v>
      </c>
      <c r="F211" s="37">
        <v>371940744</v>
      </c>
    </row>
    <row r="212" spans="1:6" customHeight="1" ht="12.75">
      <c r="A212" s="33">
        <v>41482</v>
      </c>
      <c r="B212" s="34">
        <v>96.607985</v>
      </c>
      <c r="C212" s="38">
        <v>0.00600001</v>
      </c>
      <c r="D212" s="39">
        <f>B212*C212/$F$3</f>
        <v>0.0015880791125475</v>
      </c>
      <c r="E212" s="39">
        <f>B212*$E$3/$F$3</f>
        <v>0.0010587176438356</v>
      </c>
      <c r="F212" s="37">
        <v>371940744</v>
      </c>
    </row>
    <row r="213" spans="1:6" customHeight="1" ht="12.75">
      <c r="A213" s="33">
        <v>41483</v>
      </c>
      <c r="B213" s="34">
        <v>96.607985</v>
      </c>
      <c r="C213" s="38">
        <v>0.00600001</v>
      </c>
      <c r="D213" s="39">
        <f>B213*C213/$F$3</f>
        <v>0.0015880791125475</v>
      </c>
      <c r="E213" s="39">
        <f>B213*$E$3/$F$3</f>
        <v>0.0010587176438356</v>
      </c>
      <c r="F213" s="37">
        <v>371940744</v>
      </c>
    </row>
    <row r="214" spans="1:6" customHeight="1" ht="12.75">
      <c r="A214" s="33">
        <v>41484</v>
      </c>
      <c r="B214" s="34">
        <v>96.923994</v>
      </c>
      <c r="C214" s="38">
        <v>0.00619999</v>
      </c>
      <c r="D214" s="39">
        <f>B214*C214/$F$3</f>
        <v>0.0016463775166029</v>
      </c>
      <c r="E214" s="39">
        <f>B214*$E$3/$F$3</f>
        <v>0.0010621807561644</v>
      </c>
      <c r="F214" s="37">
        <v>373157387.9</v>
      </c>
    </row>
    <row r="215" spans="1:6" customHeight="1" ht="12.75">
      <c r="A215" s="33">
        <v>41485</v>
      </c>
      <c r="B215" s="34">
        <v>96.642076</v>
      </c>
      <c r="C215" s="38">
        <v>0.0063</v>
      </c>
      <c r="D215" s="39">
        <f>B215*C215/$F$3</f>
        <v>0.0016680687090411</v>
      </c>
      <c r="E215" s="39">
        <f>B215*$E$3/$F$3</f>
        <v>0.0010590912438356</v>
      </c>
      <c r="F215" s="37">
        <v>372072003.7</v>
      </c>
    </row>
    <row r="216" spans="1:6" customHeight="1" ht="12.75">
      <c r="A216" s="33">
        <v>41486</v>
      </c>
      <c r="B216" s="34">
        <v>96.741413</v>
      </c>
      <c r="C216" s="38">
        <v>0.0063</v>
      </c>
      <c r="D216" s="39">
        <f>B216*C216/$F$3</f>
        <v>0.0016697832928767</v>
      </c>
      <c r="E216" s="39">
        <f>B216*$E$3/$F$3</f>
        <v>0.0010601798684932</v>
      </c>
      <c r="F216" s="37">
        <v>372454454.9</v>
      </c>
    </row>
    <row r="217" spans="1:6" customHeight="1" ht="12.75">
      <c r="A217" s="33">
        <v>41487</v>
      </c>
      <c r="B217" s="34">
        <v>96.274619</v>
      </c>
      <c r="C217" s="38">
        <v>0.0063</v>
      </c>
      <c r="D217" s="39">
        <f>B217*C217/$F$3</f>
        <v>0.0016617263005479</v>
      </c>
      <c r="E217" s="39">
        <f>B217*$E$3/$F$3</f>
        <v>0.0010550643178082</v>
      </c>
      <c r="F217" s="37">
        <v>380284763.1</v>
      </c>
    </row>
    <row r="218" spans="1:6" customHeight="1" ht="12.75">
      <c r="A218" s="33">
        <v>41488</v>
      </c>
      <c r="B218" s="34">
        <v>95.914348</v>
      </c>
      <c r="C218" s="38">
        <v>0.0063</v>
      </c>
      <c r="D218" s="39">
        <f>B218*C218/$F$3</f>
        <v>0.0016555079243836</v>
      </c>
      <c r="E218" s="39">
        <f>B218*$E$3/$F$3</f>
        <v>0.0010511161424658</v>
      </c>
      <c r="F218" s="37">
        <v>378861658.6</v>
      </c>
    </row>
    <row r="219" spans="1:6" customHeight="1" ht="12.75">
      <c r="A219" s="33">
        <v>41489</v>
      </c>
      <c r="B219" s="34">
        <v>95.914348</v>
      </c>
      <c r="C219" s="38">
        <v>0.0063</v>
      </c>
      <c r="D219" s="39">
        <f>B219*C219/$F$3</f>
        <v>0.0016555079243836</v>
      </c>
      <c r="E219" s="39">
        <f>B219*$E$3/$F$3</f>
        <v>0.0010511161424658</v>
      </c>
      <c r="F219" s="37">
        <v>378861658.6</v>
      </c>
    </row>
    <row r="220" spans="1:6" customHeight="1" ht="12.75">
      <c r="A220" s="33">
        <v>41490</v>
      </c>
      <c r="B220" s="34">
        <v>95.914348</v>
      </c>
      <c r="C220" s="38">
        <v>0.0063</v>
      </c>
      <c r="D220" s="39">
        <f>B220*C220/$F$3</f>
        <v>0.0016555079243836</v>
      </c>
      <c r="E220" s="39">
        <f>B220*$E$3/$F$3</f>
        <v>0.0010511161424658</v>
      </c>
      <c r="F220" s="37">
        <v>378861658.6</v>
      </c>
    </row>
    <row r="221" spans="1:6" customHeight="1" ht="12.75">
      <c r="A221" s="33">
        <v>41491</v>
      </c>
      <c r="B221" s="34">
        <v>95.624435</v>
      </c>
      <c r="C221" s="38">
        <v>0.0063</v>
      </c>
      <c r="D221" s="39">
        <f>B221*C221/$F$3</f>
        <v>0.0016505039465753</v>
      </c>
      <c r="E221" s="39">
        <f>B221*$E$3/$F$3</f>
        <v>0.0010479390136986</v>
      </c>
      <c r="F221" s="37">
        <v>377716505</v>
      </c>
    </row>
    <row r="222" spans="1:6" customHeight="1" ht="12.75">
      <c r="A222" s="33">
        <v>41492</v>
      </c>
      <c r="B222" s="34">
        <v>95.85534</v>
      </c>
      <c r="C222" s="38">
        <v>0.00569999</v>
      </c>
      <c r="D222" s="39">
        <f>B222*C222/$F$3</f>
        <v>0.0014969163820455</v>
      </c>
      <c r="E222" s="39">
        <f>B222*$E$3/$F$3</f>
        <v>0.0010504694794521</v>
      </c>
      <c r="F222" s="37">
        <v>378628598.3</v>
      </c>
    </row>
    <row r="223" spans="1:6" customHeight="1" ht="12.75">
      <c r="A223" s="33">
        <v>41493</v>
      </c>
      <c r="B223" s="34">
        <v>95.391453</v>
      </c>
      <c r="C223" s="38">
        <v>0.00569999</v>
      </c>
      <c r="D223" s="39">
        <f>B223*C223/$F$3</f>
        <v>0.001489672132015</v>
      </c>
      <c r="E223" s="39">
        <f>B223*$E$3/$F$3</f>
        <v>0.0010453857863014</v>
      </c>
      <c r="F223" s="37">
        <v>376796222.5</v>
      </c>
    </row>
    <row r="224" spans="1:6" customHeight="1" ht="12.75">
      <c r="A224" s="33">
        <v>41494</v>
      </c>
      <c r="B224" s="34">
        <v>95.939508</v>
      </c>
      <c r="C224" s="38">
        <v>0.00569999</v>
      </c>
      <c r="D224" s="39">
        <f>B224*C224/$F$3</f>
        <v>0.0014982307841231</v>
      </c>
      <c r="E224" s="39">
        <f>B224*$E$3/$F$3</f>
        <v>0.0010513918684932</v>
      </c>
      <c r="F224" s="37">
        <v>378961057.8</v>
      </c>
    </row>
    <row r="225" spans="1:6" customHeight="1" ht="12.75">
      <c r="A225" s="33">
        <v>41495</v>
      </c>
      <c r="B225" s="34">
        <v>96.532544</v>
      </c>
      <c r="C225" s="38">
        <v>0.00600001</v>
      </c>
      <c r="D225" s="39">
        <f>B225*C225/$F$3</f>
        <v>0.0015868389844533</v>
      </c>
      <c r="E225" s="39">
        <f>B225*$E$3/$F$3</f>
        <v>0.0010578908931507</v>
      </c>
      <c r="F225" s="37">
        <v>371650304.1</v>
      </c>
    </row>
    <row r="226" spans="1:6" customHeight="1" ht="12.75">
      <c r="A226" s="33">
        <v>41496</v>
      </c>
      <c r="B226" s="34">
        <v>96.532544</v>
      </c>
      <c r="C226" s="38">
        <v>0.00600001</v>
      </c>
      <c r="D226" s="39">
        <f>B226*C226/$F$3</f>
        <v>0.0015868389844533</v>
      </c>
      <c r="E226" s="39">
        <f>B226*$E$3/$F$3</f>
        <v>0.0010578908931507</v>
      </c>
      <c r="F226" s="37">
        <v>371650304.1</v>
      </c>
    </row>
    <row r="227" spans="1:6" customHeight="1" ht="12.75">
      <c r="A227" s="33">
        <v>41497</v>
      </c>
      <c r="B227" s="34">
        <v>96.532544</v>
      </c>
      <c r="C227" s="38">
        <v>0.00600001</v>
      </c>
      <c r="D227" s="39">
        <f>B227*C227/$F$3</f>
        <v>0.0015868389844533</v>
      </c>
      <c r="E227" s="39">
        <f>B227*$E$3/$F$3</f>
        <v>0.0010578908931507</v>
      </c>
      <c r="F227" s="37">
        <v>371650304.1</v>
      </c>
    </row>
    <row r="228" spans="1:6" customHeight="1" ht="12.75">
      <c r="A228" s="33">
        <v>41498</v>
      </c>
      <c r="B228" s="34">
        <v>96.533049</v>
      </c>
      <c r="C228" s="38">
        <v>0.0058</v>
      </c>
      <c r="D228" s="39">
        <f>B228*C228/$F$3</f>
        <v>0.001533949819726</v>
      </c>
      <c r="E228" s="39">
        <f>B228*$E$3/$F$3</f>
        <v>0.0010578964273973</v>
      </c>
      <c r="F228" s="37">
        <v>371652218.5</v>
      </c>
    </row>
    <row r="229" spans="1:6" customHeight="1" ht="12.75">
      <c r="A229" s="33">
        <v>41499</v>
      </c>
      <c r="B229" s="34">
        <v>96.141567</v>
      </c>
      <c r="C229" s="38">
        <v>0.0058</v>
      </c>
      <c r="D229" s="39">
        <f>B229*C229/$F$3</f>
        <v>0.001527729009863</v>
      </c>
      <c r="E229" s="39">
        <f>B229*$E$3/$F$3</f>
        <v>0.0010536062136986</v>
      </c>
      <c r="F229" s="37">
        <v>379759179.8</v>
      </c>
    </row>
    <row r="230" spans="1:6" customHeight="1" ht="12.75">
      <c r="A230" s="33">
        <v>41500</v>
      </c>
      <c r="B230" s="34">
        <v>96.337651</v>
      </c>
      <c r="C230" s="38">
        <v>0.0058</v>
      </c>
      <c r="D230" s="39">
        <f>B230*C230/$F$3</f>
        <v>0.0015308448652055</v>
      </c>
      <c r="E230" s="39">
        <f>B230*$E$3/$F$3</f>
        <v>0.0010557550794521</v>
      </c>
      <c r="F230" s="37">
        <v>375716836</v>
      </c>
    </row>
    <row r="231" spans="1:6" customHeight="1" ht="12.75">
      <c r="A231" s="33">
        <v>41501</v>
      </c>
      <c r="B231" s="34">
        <v>96.110032</v>
      </c>
      <c r="C231" s="38">
        <v>0.0058</v>
      </c>
      <c r="D231" s="39">
        <f>B231*C231/$F$3</f>
        <v>0.0015272279057534</v>
      </c>
      <c r="E231" s="39">
        <f>B231*$E$3/$F$3</f>
        <v>0.0010532606246575</v>
      </c>
      <c r="F231" s="37">
        <v>374829130.8</v>
      </c>
    </row>
    <row r="232" spans="1:6" customHeight="1" ht="12.75">
      <c r="A232" s="33">
        <v>41502</v>
      </c>
      <c r="B232" s="34">
        <v>96.07902</v>
      </c>
      <c r="C232" s="38">
        <v>0.0058</v>
      </c>
      <c r="D232" s="39">
        <f>B232*C232/$F$3</f>
        <v>0.0015267351123288</v>
      </c>
      <c r="E232" s="39">
        <f>B232*$E$3/$F$3</f>
        <v>0.0010529207671233</v>
      </c>
      <c r="F232" s="37">
        <v>374708172.7</v>
      </c>
    </row>
    <row r="233" spans="1:6" customHeight="1" ht="12.75">
      <c r="A233" s="33">
        <v>41503</v>
      </c>
      <c r="B233" s="34">
        <v>96.07902</v>
      </c>
      <c r="C233" s="38">
        <v>0.0058</v>
      </c>
      <c r="D233" s="39">
        <f>B233*C233/$F$3</f>
        <v>0.0015267351123288</v>
      </c>
      <c r="E233" s="39">
        <f>B233*$E$3/$F$3</f>
        <v>0.0010529207671233</v>
      </c>
      <c r="F233" s="37">
        <v>374708172.7</v>
      </c>
    </row>
    <row r="234" spans="1:6" customHeight="1" ht="12.75">
      <c r="A234" s="33">
        <v>41504</v>
      </c>
      <c r="B234" s="34">
        <v>96.07902</v>
      </c>
      <c r="C234" s="38">
        <v>0.0058</v>
      </c>
      <c r="D234" s="39">
        <f>B234*C234/$F$3</f>
        <v>0.0015267351123288</v>
      </c>
      <c r="E234" s="39">
        <f>B234*$E$3/$F$3</f>
        <v>0.0010529207671233</v>
      </c>
      <c r="F234" s="37">
        <v>374708172.7</v>
      </c>
    </row>
    <row r="235" spans="1:6" customHeight="1" ht="12.75">
      <c r="A235" s="33">
        <v>41505</v>
      </c>
      <c r="B235" s="34">
        <v>96.293488</v>
      </c>
      <c r="C235" s="38">
        <v>0.0058</v>
      </c>
      <c r="D235" s="39">
        <f>B235*C235/$F$3</f>
        <v>0.0015301430969863</v>
      </c>
      <c r="E235" s="39">
        <f>B235*$E$3/$F$3</f>
        <v>0.0010552711013699</v>
      </c>
      <c r="F235" s="37">
        <v>375544605.9</v>
      </c>
    </row>
    <row r="236" spans="1:6" customHeight="1" ht="12.75">
      <c r="A236" s="33">
        <v>41506</v>
      </c>
      <c r="B236" s="34">
        <v>95.747181</v>
      </c>
      <c r="C236" s="38">
        <v>0.00650002</v>
      </c>
      <c r="D236" s="39">
        <f>B236*C236/$F$3</f>
        <v>0.0017050920313524</v>
      </c>
      <c r="E236" s="39">
        <f>B236*$E$3/$F$3</f>
        <v>0.0010492841753425</v>
      </c>
      <c r="F236" s="37">
        <v>373413992.5</v>
      </c>
    </row>
    <row r="237" spans="1:6" customHeight="1" ht="12.75">
      <c r="A237" s="33">
        <v>41507</v>
      </c>
      <c r="B237" s="34">
        <v>95.207037</v>
      </c>
      <c r="C237" s="38">
        <v>0.00650002</v>
      </c>
      <c r="D237" s="39">
        <f>B237*C237/$F$3</f>
        <v>0.0016954729990157</v>
      </c>
      <c r="E237" s="39">
        <f>B237*$E$3/$F$3</f>
        <v>0.0010433647890411</v>
      </c>
      <c r="F237" s="37">
        <v>371307448.1</v>
      </c>
    </row>
    <row r="238" spans="1:6" customHeight="1" ht="12.75">
      <c r="A238" s="33">
        <v>41508</v>
      </c>
      <c r="B238" s="34">
        <v>94.609922</v>
      </c>
      <c r="C238" s="38">
        <v>0.00650002</v>
      </c>
      <c r="D238" s="39">
        <f>B238*C238/$F$3</f>
        <v>0.0016848394115026</v>
      </c>
      <c r="E238" s="39">
        <f>B238*$E$3/$F$3</f>
        <v>0.0010368210630137</v>
      </c>
      <c r="F238" s="37">
        <v>368978686.6</v>
      </c>
    </row>
    <row r="239" spans="1:6" customHeight="1" ht="12.75">
      <c r="A239" s="33">
        <v>41509</v>
      </c>
      <c r="B239" s="34">
        <v>94.495225</v>
      </c>
      <c r="C239" s="38">
        <v>0.0067</v>
      </c>
      <c r="D239" s="39">
        <f>B239*C239/$F$3</f>
        <v>0.0017345698835616</v>
      </c>
      <c r="E239" s="39">
        <f>B239*$E$3/$F$3</f>
        <v>0.001035564109589</v>
      </c>
      <c r="F239" s="37">
        <v>368531376.3</v>
      </c>
    </row>
    <row r="240" spans="1:6" customHeight="1" ht="12.75">
      <c r="A240" s="33">
        <v>41510</v>
      </c>
      <c r="B240" s="34">
        <v>94.495225</v>
      </c>
      <c r="C240" s="38">
        <v>0.0067</v>
      </c>
      <c r="D240" s="39">
        <f>B240*C240/$F$3</f>
        <v>0.0017345698835616</v>
      </c>
      <c r="E240" s="39">
        <f>B240*$E$3/$F$3</f>
        <v>0.001035564109589</v>
      </c>
      <c r="F240" s="37">
        <v>368531376.3</v>
      </c>
    </row>
    <row r="241" spans="1:6" customHeight="1" ht="12.75">
      <c r="A241" s="33">
        <v>41511</v>
      </c>
      <c r="B241" s="34">
        <v>94.495225</v>
      </c>
      <c r="C241" s="38">
        <v>0.0067</v>
      </c>
      <c r="D241" s="39">
        <f>B241*C241/$F$3</f>
        <v>0.0017345698835616</v>
      </c>
      <c r="E241" s="39">
        <f>B241*$E$3/$F$3</f>
        <v>0.001035564109589</v>
      </c>
      <c r="F241" s="37">
        <v>368531376.3</v>
      </c>
    </row>
    <row r="242" spans="1:6" customHeight="1" ht="12.75">
      <c r="A242" s="33">
        <v>41512</v>
      </c>
      <c r="B242" s="34">
        <v>94.594816</v>
      </c>
      <c r="C242" s="38">
        <v>0.0067</v>
      </c>
      <c r="D242" s="39">
        <f>B242*C242/$F$3</f>
        <v>0.0017363979923288</v>
      </c>
      <c r="E242" s="39">
        <f>B242*$E$3/$F$3</f>
        <v>0.0010366555178082</v>
      </c>
      <c r="F242" s="37">
        <v>368919782.9</v>
      </c>
    </row>
    <row r="243" spans="1:6" customHeight="1" ht="12.75">
      <c r="A243" s="33">
        <v>41513</v>
      </c>
      <c r="B243" s="34">
        <v>94.667574</v>
      </c>
      <c r="C243" s="38">
        <v>0.0067</v>
      </c>
      <c r="D243" s="39">
        <f>B243*C243/$F$3</f>
        <v>0.001737733550137</v>
      </c>
      <c r="E243" s="39">
        <f>B243*$E$3/$F$3</f>
        <v>0.0010374528657534</v>
      </c>
      <c r="F243" s="37">
        <v>369203541.6</v>
      </c>
    </row>
    <row r="244" spans="1:6" customHeight="1" ht="12.75">
      <c r="A244" s="33">
        <v>41514</v>
      </c>
      <c r="B244" s="34">
        <v>94.844345</v>
      </c>
      <c r="C244" s="38">
        <v>0.0067</v>
      </c>
      <c r="D244" s="39">
        <f>B244*C244/$F$3</f>
        <v>0.0017409783876712</v>
      </c>
      <c r="E244" s="39">
        <f>B244*$E$3/$F$3</f>
        <v>0.0010393900821918</v>
      </c>
      <c r="F244" s="37">
        <v>365150732.7</v>
      </c>
    </row>
    <row r="245" spans="1:6" customHeight="1" ht="12.75">
      <c r="A245" s="33">
        <v>41515</v>
      </c>
      <c r="B245" s="34">
        <v>94.596985</v>
      </c>
      <c r="C245" s="38">
        <v>0.0067</v>
      </c>
      <c r="D245" s="39">
        <f>B245*C245/$F$3</f>
        <v>0.0017364378068493</v>
      </c>
      <c r="E245" s="39">
        <f>B245*$E$3/$F$3</f>
        <v>0.0010366792876712</v>
      </c>
      <c r="F245" s="37">
        <v>364198399.2</v>
      </c>
    </row>
    <row r="246" spans="1:6" customHeight="1" ht="12.75">
      <c r="A246" s="33">
        <v>41516</v>
      </c>
      <c r="B246" s="34">
        <v>94.281524</v>
      </c>
      <c r="C246" s="38">
        <v>0.0067</v>
      </c>
      <c r="D246" s="39">
        <f>B246*C246/$F$3</f>
        <v>0.0017306471528767</v>
      </c>
      <c r="E246" s="39">
        <f>B246*$E$3/$F$3</f>
        <v>0.0010332221808219</v>
      </c>
      <c r="F246" s="37">
        <v>362983885.7</v>
      </c>
    </row>
    <row r="247" spans="1:6" customHeight="1" ht="12.75">
      <c r="A247" s="33">
        <v>41517</v>
      </c>
      <c r="B247" s="34">
        <v>94.281524</v>
      </c>
      <c r="C247" s="38">
        <v>0.0067</v>
      </c>
      <c r="D247" s="39">
        <f>B247*C247/$F$3</f>
        <v>0.0017306471528767</v>
      </c>
      <c r="E247" s="39">
        <f>B247*$E$3/$F$3</f>
        <v>0.0010332221808219</v>
      </c>
      <c r="F247" s="37">
        <v>362983885.7</v>
      </c>
    </row>
    <row r="248" spans="1:6" customHeight="1" ht="12.75">
      <c r="A248" s="33">
        <v>41518</v>
      </c>
      <c r="B248" s="34">
        <v>94.281524</v>
      </c>
      <c r="C248" s="38">
        <v>0.0067</v>
      </c>
      <c r="D248" s="39">
        <f>B248*C248/$F$3</f>
        <v>0.0017306471528767</v>
      </c>
      <c r="E248" s="39">
        <f>B248*$E$3/$F$3</f>
        <v>0.0010332221808219</v>
      </c>
      <c r="F248" s="37">
        <v>362983885.7</v>
      </c>
    </row>
    <row r="249" spans="1:6" customHeight="1" ht="12.75">
      <c r="A249" s="33">
        <v>41519</v>
      </c>
      <c r="B249" s="34">
        <v>94.281524</v>
      </c>
      <c r="C249" s="38">
        <v>0.0067</v>
      </c>
      <c r="D249" s="39">
        <f>B249*C249/$F$3</f>
        <v>0.0017306471528767</v>
      </c>
      <c r="E249" s="39">
        <f>B249*$E$3/$F$3</f>
        <v>0.0010332221808219</v>
      </c>
      <c r="F249" s="37">
        <v>362983885.7</v>
      </c>
    </row>
    <row r="250" spans="1:6" customHeight="1" ht="12.75">
      <c r="A250" s="33">
        <v>41520</v>
      </c>
      <c r="B250" s="34">
        <v>94.339813</v>
      </c>
      <c r="C250" s="38">
        <v>0.0067</v>
      </c>
      <c r="D250" s="39">
        <f>B250*C250/$F$3</f>
        <v>0.0017317171153425</v>
      </c>
      <c r="E250" s="39">
        <f>B250*$E$3/$F$3</f>
        <v>0.0010338609643836</v>
      </c>
      <c r="F250" s="37">
        <v>353774287.4</v>
      </c>
    </row>
    <row r="251" spans="1:6" customHeight="1" ht="12.75">
      <c r="A251" s="33">
        <v>41521</v>
      </c>
      <c r="B251" s="34">
        <v>94.839905</v>
      </c>
      <c r="C251" s="38">
        <v>0.0067</v>
      </c>
      <c r="D251" s="39">
        <f>B251*C251/$F$3</f>
        <v>0.0017408968863014</v>
      </c>
      <c r="E251" s="39">
        <f>B251*$E$3/$F$3</f>
        <v>0.0010393414246575</v>
      </c>
      <c r="F251" s="37">
        <v>355649633.6</v>
      </c>
    </row>
    <row r="252" spans="1:6" customHeight="1" ht="12.75">
      <c r="A252" s="33">
        <v>41522</v>
      </c>
      <c r="B252" s="34">
        <v>94.601532</v>
      </c>
      <c r="C252" s="38">
        <v>0.0067</v>
      </c>
      <c r="D252" s="39">
        <f>B252*C252/$F$3</f>
        <v>0.0017365212723288</v>
      </c>
      <c r="E252" s="39">
        <f>B252*$E$3/$F$3</f>
        <v>0.0010367291178082</v>
      </c>
      <c r="F252" s="37">
        <v>354755738</v>
      </c>
    </row>
    <row r="253" spans="1:6" customHeight="1" ht="12.75">
      <c r="A253" s="33">
        <v>41523</v>
      </c>
      <c r="B253" s="34">
        <v>95.769904</v>
      </c>
      <c r="C253" s="38">
        <v>0.0067</v>
      </c>
      <c r="D253" s="39">
        <f>B253*C253/$F$3</f>
        <v>0.0017579681008219</v>
      </c>
      <c r="E253" s="39">
        <f>B253*$E$3/$F$3</f>
        <v>0.0010495331945205</v>
      </c>
      <c r="F253" s="37">
        <v>359137143.9</v>
      </c>
    </row>
    <row r="254" spans="1:6" customHeight="1" ht="12.75">
      <c r="A254" s="33">
        <v>41524</v>
      </c>
      <c r="B254" s="34">
        <v>95.769904</v>
      </c>
      <c r="C254" s="38">
        <v>0.0067</v>
      </c>
      <c r="D254" s="39">
        <f>B254*C254/$F$3</f>
        <v>0.0017579681008219</v>
      </c>
      <c r="E254" s="39">
        <f>B254*$E$3/$F$3</f>
        <v>0.0010495331945205</v>
      </c>
      <c r="F254" s="37">
        <v>359137143.9</v>
      </c>
    </row>
    <row r="255" spans="1:6" customHeight="1" ht="12.75">
      <c r="A255" s="33">
        <v>41525</v>
      </c>
      <c r="B255" s="34">
        <v>95.769904</v>
      </c>
      <c r="C255" s="38">
        <v>0.0067</v>
      </c>
      <c r="D255" s="39">
        <f>B255*C255/$F$3</f>
        <v>0.0017579681008219</v>
      </c>
      <c r="E255" s="39">
        <f>B255*$E$3/$F$3</f>
        <v>0.0010495331945205</v>
      </c>
      <c r="F255" s="37">
        <v>359137143.9</v>
      </c>
    </row>
    <row r="256" spans="1:6" customHeight="1" ht="12.75">
      <c r="A256" s="33">
        <v>41526</v>
      </c>
      <c r="B256" s="34">
        <v>95.89069</v>
      </c>
      <c r="C256" s="38">
        <v>0.0067</v>
      </c>
      <c r="D256" s="39">
        <f>B256*C256/$F$3</f>
        <v>0.0017601852684932</v>
      </c>
      <c r="E256" s="39">
        <f>B256*$E$3/$F$3</f>
        <v>0.0010508568767123</v>
      </c>
      <c r="F256" s="37">
        <v>359590093.5</v>
      </c>
    </row>
    <row r="257" spans="1:6" customHeight="1" ht="12.75">
      <c r="A257" s="33">
        <v>41527</v>
      </c>
      <c r="B257" s="34">
        <v>96.030293</v>
      </c>
      <c r="C257" s="38">
        <v>0.00659999</v>
      </c>
      <c r="D257" s="39">
        <f>B257*C257/$F$3</f>
        <v>0.0017364355438276</v>
      </c>
      <c r="E257" s="39">
        <f>B257*$E$3/$F$3</f>
        <v>0.0010523867726027</v>
      </c>
      <c r="F257" s="37">
        <v>360113616.8</v>
      </c>
    </row>
    <row r="258" spans="1:6" customHeight="1" ht="12.75">
      <c r="A258" s="33">
        <v>41528</v>
      </c>
      <c r="B258" s="34">
        <v>96.240114</v>
      </c>
      <c r="C258" s="38">
        <v>0.00659999</v>
      </c>
      <c r="D258" s="39">
        <f>B258*C258/$F$3</f>
        <v>0.0017402295616407</v>
      </c>
      <c r="E258" s="39">
        <f>B258*$E$3/$F$3</f>
        <v>0.0010546861808219</v>
      </c>
      <c r="F258" s="37">
        <v>360900421.3</v>
      </c>
    </row>
    <row r="259" spans="1:6" customHeight="1" ht="12.75">
      <c r="A259" s="33">
        <v>41529</v>
      </c>
      <c r="B259" s="34">
        <v>96.394746</v>
      </c>
      <c r="C259" s="38">
        <v>0.00659999</v>
      </c>
      <c r="D259" s="39">
        <f>B259*C259/$F$3</f>
        <v>0.0017430256428837</v>
      </c>
      <c r="E259" s="39">
        <f>B259*$E$3/$F$3</f>
        <v>0.0010563807780822</v>
      </c>
      <c r="F259" s="37">
        <v>351840828.4</v>
      </c>
    </row>
    <row r="260" spans="1:6" customHeight="1" ht="12.75">
      <c r="A260" s="33">
        <v>41530</v>
      </c>
      <c r="B260" s="34">
        <v>96.215015</v>
      </c>
      <c r="C260" s="38">
        <v>0.00659999</v>
      </c>
      <c r="D260" s="39">
        <f>B260*C260/$F$3</f>
        <v>0.0017397757173968</v>
      </c>
      <c r="E260" s="39">
        <f>B260*$E$3/$F$3</f>
        <v>0.0010544111232877</v>
      </c>
      <c r="F260" s="37">
        <v>351184808.9</v>
      </c>
    </row>
    <row r="261" spans="1:6" customHeight="1" ht="12.75">
      <c r="A261" s="33">
        <v>41531</v>
      </c>
      <c r="B261" s="34">
        <v>96.215015</v>
      </c>
      <c r="C261" s="38">
        <v>0.00659999</v>
      </c>
      <c r="D261" s="39">
        <f>B261*C261/$F$3</f>
        <v>0.0017397757173968</v>
      </c>
      <c r="E261" s="39">
        <f>B261*$E$3/$F$3</f>
        <v>0.0010544111232877</v>
      </c>
      <c r="F261" s="37">
        <v>351184808.9</v>
      </c>
    </row>
    <row r="262" spans="1:6" customHeight="1" ht="12.75">
      <c r="A262" s="33">
        <v>41532</v>
      </c>
      <c r="B262" s="34">
        <v>96.215015</v>
      </c>
      <c r="C262" s="38">
        <v>0.00659999</v>
      </c>
      <c r="D262" s="39">
        <f>B262*C262/$F$3</f>
        <v>0.0017397757173968</v>
      </c>
      <c r="E262" s="39">
        <f>B262*$E$3/$F$3</f>
        <v>0.0010544111232877</v>
      </c>
      <c r="F262" s="37">
        <v>351184808.9</v>
      </c>
    </row>
    <row r="263" spans="1:6" customHeight="1" ht="12.75">
      <c r="A263" s="33">
        <v>41533</v>
      </c>
      <c r="B263" s="34">
        <v>96.444203</v>
      </c>
      <c r="C263" s="38">
        <v>0.00609998</v>
      </c>
      <c r="D263" s="39">
        <f>B263*C263/$F$3</f>
        <v>0.0016118019436053</v>
      </c>
      <c r="E263" s="39">
        <f>B263*$E$3/$F$3</f>
        <v>0.0010569227726027</v>
      </c>
      <c r="F263" s="37">
        <v>352021326.1</v>
      </c>
    </row>
    <row r="264" spans="1:6" customHeight="1" ht="12.75">
      <c r="A264" s="33">
        <v>41534</v>
      </c>
      <c r="B264" s="34">
        <v>96.632201</v>
      </c>
      <c r="C264" s="38">
        <v>0.00609998</v>
      </c>
      <c r="D264" s="39">
        <f>B264*C264/$F$3</f>
        <v>0.0016149438176876</v>
      </c>
      <c r="E264" s="39">
        <f>B264*$E$3/$F$3</f>
        <v>0.0010589830246575</v>
      </c>
      <c r="F264" s="37">
        <v>352707537.5</v>
      </c>
    </row>
    <row r="265" spans="1:6" customHeight="1" ht="12.75">
      <c r="A265" s="33">
        <v>41535</v>
      </c>
      <c r="B265" s="34">
        <v>96.389271</v>
      </c>
      <c r="C265" s="38">
        <v>0.00609998</v>
      </c>
      <c r="D265" s="39">
        <f>B265*C265/$F$3</f>
        <v>0.0016108839049715</v>
      </c>
      <c r="E265" s="39">
        <f>B265*$E$3/$F$3</f>
        <v>0.0010563207780822</v>
      </c>
      <c r="F265" s="37">
        <v>351820822.9</v>
      </c>
    </row>
    <row r="266" spans="1:6" customHeight="1" ht="12.75">
      <c r="A266" s="33">
        <v>41536</v>
      </c>
      <c r="B266" s="34">
        <v>97.276099</v>
      </c>
      <c r="C266" s="38">
        <v>0.00609998</v>
      </c>
      <c r="D266" s="39">
        <f>B266*C266/$F$3</f>
        <v>0.001625704817474</v>
      </c>
      <c r="E266" s="39">
        <f>B266*$E$3/$F$3</f>
        <v>0.0010660394410959</v>
      </c>
      <c r="F266" s="37">
        <v>355057764.8</v>
      </c>
    </row>
    <row r="267" spans="1:6" customHeight="1" ht="12.75">
      <c r="A267" s="33">
        <v>41537</v>
      </c>
      <c r="B267" s="34">
        <v>96.682224</v>
      </c>
      <c r="C267" s="38">
        <v>0.0063</v>
      </c>
      <c r="D267" s="39">
        <f>B267*C267/$F$3</f>
        <v>0.0016687616745205</v>
      </c>
      <c r="E267" s="39">
        <f>B267*$E$3/$F$3</f>
        <v>0.0010595312219178</v>
      </c>
      <c r="F267" s="37">
        <v>352890123.9</v>
      </c>
    </row>
    <row r="268" spans="1:6" customHeight="1" ht="12.75">
      <c r="A268" s="33">
        <v>41538</v>
      </c>
      <c r="B268" s="34">
        <v>96.682224</v>
      </c>
      <c r="C268" s="38">
        <v>0.0063</v>
      </c>
      <c r="D268" s="39">
        <f>B268*C268/$F$3</f>
        <v>0.0016687616745205</v>
      </c>
      <c r="E268" s="39">
        <f>B268*$E$3/$F$3</f>
        <v>0.0010595312219178</v>
      </c>
      <c r="F268" s="37">
        <v>352890123.9</v>
      </c>
    </row>
    <row r="269" spans="1:6" customHeight="1" ht="12.75">
      <c r="A269" s="33">
        <v>41539</v>
      </c>
      <c r="B269" s="34">
        <v>96.682224</v>
      </c>
      <c r="C269" s="38">
        <v>0.0063</v>
      </c>
      <c r="D269" s="39">
        <f>B269*C269/$F$3</f>
        <v>0.0016687616745205</v>
      </c>
      <c r="E269" s="39">
        <f>B269*$E$3/$F$3</f>
        <v>0.0010595312219178</v>
      </c>
      <c r="F269" s="37">
        <v>352890123.9</v>
      </c>
    </row>
    <row r="270" spans="1:6" customHeight="1" ht="12.75">
      <c r="A270" s="33">
        <v>41540</v>
      </c>
      <c r="B270" s="34">
        <v>96.593648</v>
      </c>
      <c r="C270" s="38">
        <v>0.0063</v>
      </c>
      <c r="D270" s="39">
        <f>B270*C270/$F$3</f>
        <v>0.0016672328284932</v>
      </c>
      <c r="E270" s="39">
        <f>B270*$E$3/$F$3</f>
        <v>0.0010585605260274</v>
      </c>
      <c r="F270" s="37">
        <v>347737138.9</v>
      </c>
    </row>
    <row r="271" spans="1:6" customHeight="1" ht="12.75">
      <c r="A271" s="33">
        <v>41541</v>
      </c>
      <c r="B271" s="34">
        <v>96.561377</v>
      </c>
      <c r="C271" s="38">
        <v>0.00600001</v>
      </c>
      <c r="D271" s="39">
        <f>B271*C271/$F$3</f>
        <v>0.0015873129523665</v>
      </c>
      <c r="E271" s="39">
        <f>B271*$E$3/$F$3</f>
        <v>0.0010582068712329</v>
      </c>
      <c r="F271" s="37">
        <v>347620953.2</v>
      </c>
    </row>
    <row r="272" spans="1:6" customHeight="1" ht="12.75">
      <c r="A272" s="33">
        <v>41542</v>
      </c>
      <c r="B272" s="34">
        <v>96.599388</v>
      </c>
      <c r="C272" s="38">
        <v>0.0058</v>
      </c>
      <c r="D272" s="39">
        <f>B272*C272/$F$3</f>
        <v>0.0015350039736986</v>
      </c>
      <c r="E272" s="39">
        <f>B272*$E$3/$F$3</f>
        <v>0.001058623430137</v>
      </c>
      <c r="F272" s="37">
        <v>347757801.3</v>
      </c>
    </row>
    <row r="273" spans="1:6" customHeight="1" ht="12.75">
      <c r="A273" s="33">
        <v>41543</v>
      </c>
      <c r="B273" s="34">
        <v>96.263282</v>
      </c>
      <c r="C273" s="38">
        <v>0.0058</v>
      </c>
      <c r="D273" s="39">
        <f>B273*C273/$F$3</f>
        <v>0.0015296631112329</v>
      </c>
      <c r="E273" s="39">
        <f>B273*$E$3/$F$3</f>
        <v>0.0010549400767123</v>
      </c>
      <c r="F273" s="37">
        <v>346547827.4</v>
      </c>
    </row>
    <row r="274" spans="1:6" customHeight="1" ht="12.75">
      <c r="A274" s="33">
        <v>41544</v>
      </c>
      <c r="B274" s="34">
        <v>96.535986</v>
      </c>
      <c r="C274" s="38">
        <v>0.00609998</v>
      </c>
      <c r="D274" s="39">
        <f>B274*C274/$F$3</f>
        <v>0.0016133358462473</v>
      </c>
      <c r="E274" s="39">
        <f>B274*$E$3/$F$3</f>
        <v>0.0010579286136986</v>
      </c>
      <c r="F274" s="37">
        <v>347529544.6</v>
      </c>
    </row>
    <row r="275" spans="1:6" customHeight="1" ht="12.75">
      <c r="A275" s="33">
        <v>41545</v>
      </c>
      <c r="B275" s="34">
        <v>96.535986</v>
      </c>
      <c r="C275" s="38">
        <v>0.00609998</v>
      </c>
      <c r="D275" s="39">
        <f>B275*C275/$F$3</f>
        <v>0.0016133358462473</v>
      </c>
      <c r="E275" s="39">
        <f>B275*$E$3/$F$3</f>
        <v>0.0010579286136986</v>
      </c>
      <c r="F275" s="37">
        <v>347529544.6</v>
      </c>
    </row>
    <row r="276" spans="1:6" customHeight="1" ht="12.75">
      <c r="A276" s="33">
        <v>41546</v>
      </c>
      <c r="B276" s="34">
        <v>96.535986</v>
      </c>
      <c r="C276" s="38">
        <v>0.00609998</v>
      </c>
      <c r="D276" s="39">
        <f>B276*C276/$F$3</f>
        <v>0.0016133358462473</v>
      </c>
      <c r="E276" s="39">
        <f>B276*$E$3/$F$3</f>
        <v>0.0010579286136986</v>
      </c>
      <c r="F276" s="37">
        <v>347529544.6</v>
      </c>
    </row>
    <row r="277" spans="1:6" customHeight="1" ht="12.75">
      <c r="A277" s="33">
        <v>41547</v>
      </c>
      <c r="B277" s="34">
        <v>96.757243</v>
      </c>
      <c r="C277" s="38">
        <v>0.00600001</v>
      </c>
      <c r="D277" s="39">
        <f>B277*C277/$F$3</f>
        <v>0.0015905326728012</v>
      </c>
      <c r="E277" s="39">
        <f>B277*$E$3/$F$3</f>
        <v>0.0010603533479452</v>
      </c>
      <c r="F277" s="37">
        <v>348326058.9</v>
      </c>
    </row>
    <row r="278" spans="1:6" customHeight="1" ht="12.75">
      <c r="A278" s="33">
        <v>41548</v>
      </c>
      <c r="B278" s="34">
        <v>96.302513</v>
      </c>
      <c r="C278" s="38">
        <v>0.00600001</v>
      </c>
      <c r="D278" s="39">
        <f>B278*C278/$F$3</f>
        <v>0.0015830576466442</v>
      </c>
      <c r="E278" s="39">
        <f>B278*$E$3/$F$3</f>
        <v>0.0010553700054795</v>
      </c>
      <c r="F278" s="37">
        <v>346689054.9</v>
      </c>
    </row>
    <row r="279" spans="1:6" customHeight="1" ht="12.75">
      <c r="A279" s="33">
        <v>41549</v>
      </c>
      <c r="B279" s="34">
        <v>96.182048</v>
      </c>
      <c r="C279" s="38">
        <v>0.0063</v>
      </c>
      <c r="D279" s="39">
        <f>B279*C279/$F$3</f>
        <v>0.001660128499726</v>
      </c>
      <c r="E279" s="39">
        <f>B279*$E$3/$F$3</f>
        <v>0.0010540498410959</v>
      </c>
      <c r="F279" s="37">
        <v>346255380.4</v>
      </c>
    </row>
    <row r="280" spans="1:6" customHeight="1" ht="12.75">
      <c r="A280" s="33">
        <v>41550</v>
      </c>
      <c r="B280" s="34">
        <v>96.411179</v>
      </c>
      <c r="C280" s="38">
        <v>0.00640001</v>
      </c>
      <c r="D280" s="39">
        <f>B280*C280/$F$3</f>
        <v>0.0016905000266076</v>
      </c>
      <c r="E280" s="39">
        <f>B280*$E$3/$F$3</f>
        <v>0.0010565608657534</v>
      </c>
      <c r="F280" s="37">
        <v>347080246.2</v>
      </c>
    </row>
    <row r="281" spans="1:6" customHeight="1" ht="12.75">
      <c r="A281" s="33">
        <v>41551</v>
      </c>
      <c r="B281" s="34">
        <v>96.511399</v>
      </c>
      <c r="C281" s="38">
        <v>0.00640001</v>
      </c>
      <c r="D281" s="39">
        <f>B281*C281/$F$3</f>
        <v>0.0016922573115452</v>
      </c>
      <c r="E281" s="39">
        <f>B281*$E$3/$F$3</f>
        <v>0.0010576591671233</v>
      </c>
      <c r="F281" s="37">
        <v>347441052.3</v>
      </c>
    </row>
    <row r="282" spans="1:6" customHeight="1" ht="12.75">
      <c r="A282" s="33">
        <v>41552</v>
      </c>
      <c r="B282" s="34">
        <v>96.511399</v>
      </c>
      <c r="C282" s="38">
        <v>0.00640001</v>
      </c>
      <c r="D282" s="39">
        <f>B282*C282/$F$3</f>
        <v>0.0016922573115452</v>
      </c>
      <c r="E282" s="39">
        <f>B282*$E$3/$F$3</f>
        <v>0.0010576591671233</v>
      </c>
      <c r="F282" s="37">
        <v>347441052.3</v>
      </c>
    </row>
    <row r="283" spans="1:6" customHeight="1" ht="12.75">
      <c r="A283" s="33">
        <v>41553</v>
      </c>
      <c r="B283" s="34">
        <v>96.511399</v>
      </c>
      <c r="C283" s="38">
        <v>0.00640001</v>
      </c>
      <c r="D283" s="39">
        <f>B283*C283/$F$3</f>
        <v>0.0016922573115452</v>
      </c>
      <c r="E283" s="39">
        <f>B283*$E$3/$F$3</f>
        <v>0.0010576591671233</v>
      </c>
      <c r="F283" s="37">
        <v>347441052.3</v>
      </c>
    </row>
    <row r="284" spans="1:6" customHeight="1" ht="12.75">
      <c r="A284" s="33">
        <v>41554</v>
      </c>
      <c r="B284" s="34">
        <v>96.544854</v>
      </c>
      <c r="C284" s="38">
        <v>0.00640001</v>
      </c>
      <c r="D284" s="39">
        <f>B284*C284/$F$3</f>
        <v>0.0016928439206809</v>
      </c>
      <c r="E284" s="39">
        <f>B284*$E$3/$F$3</f>
        <v>0.0010580257972603</v>
      </c>
      <c r="F284" s="37">
        <v>342734241.6</v>
      </c>
    </row>
    <row r="285" spans="1:6" customHeight="1" ht="12.75">
      <c r="A285" s="33">
        <v>41555</v>
      </c>
      <c r="B285" s="34">
        <v>96.297729</v>
      </c>
      <c r="C285" s="38">
        <v>0.0063</v>
      </c>
      <c r="D285" s="39">
        <f>B285*C285/$F$3</f>
        <v>0.0016621251854795</v>
      </c>
      <c r="E285" s="39">
        <f>B285*$E$3/$F$3</f>
        <v>0.0010553175780822</v>
      </c>
      <c r="F285" s="37">
        <v>341856948.2</v>
      </c>
    </row>
    <row r="286" spans="1:6" customHeight="1" ht="12.75">
      <c r="A286" s="33">
        <v>41556</v>
      </c>
      <c r="B286" s="34">
        <v>95.640779</v>
      </c>
      <c r="C286" s="38">
        <v>0.0063</v>
      </c>
      <c r="D286" s="39">
        <f>B286*C286/$F$3</f>
        <v>0.0016507860484932</v>
      </c>
      <c r="E286" s="39">
        <f>B286*$E$3/$F$3</f>
        <v>0.0010481181260274</v>
      </c>
      <c r="F286" s="37">
        <v>339524776.4</v>
      </c>
    </row>
    <row r="287" spans="1:6" customHeight="1" ht="12.75">
      <c r="A287" s="33">
        <v>41557</v>
      </c>
      <c r="B287" s="34">
        <v>95.770309</v>
      </c>
      <c r="C287" s="38">
        <v>0.00609998</v>
      </c>
      <c r="D287" s="39">
        <f>B287*C287/$F$3</f>
        <v>0.0016005396424488</v>
      </c>
      <c r="E287" s="39">
        <f>B287*$E$3/$F$3</f>
        <v>0.0010495376328767</v>
      </c>
      <c r="F287" s="37">
        <v>339984589.9</v>
      </c>
    </row>
    <row r="288" spans="1:6" customHeight="1" ht="12.75">
      <c r="A288" s="33">
        <v>41558</v>
      </c>
      <c r="B288" s="34">
        <v>95.75358</v>
      </c>
      <c r="C288" s="38">
        <v>0.00609998</v>
      </c>
      <c r="D288" s="39">
        <f>B288*C288/$F$3</f>
        <v>0.0016002600628175</v>
      </c>
      <c r="E288" s="39">
        <f>B288*$E$3/$F$3</f>
        <v>0.0010493543013699</v>
      </c>
      <c r="F288" s="37">
        <v>339925219.2</v>
      </c>
    </row>
    <row r="289" spans="1:6" customHeight="1" ht="12.75">
      <c r="A289" s="33">
        <v>41559</v>
      </c>
      <c r="B289" s="34">
        <v>95.75358</v>
      </c>
      <c r="C289" s="38">
        <v>0.00609998</v>
      </c>
      <c r="D289" s="39">
        <f>B289*C289/$F$3</f>
        <v>0.0016002600628175</v>
      </c>
      <c r="E289" s="39">
        <f>B289*$E$3/$F$3</f>
        <v>0.0010493543013699</v>
      </c>
      <c r="F289" s="37">
        <v>339925219.2</v>
      </c>
    </row>
    <row r="290" spans="1:6" customHeight="1" ht="12.75">
      <c r="A290" s="33">
        <v>41560</v>
      </c>
      <c r="B290" s="34">
        <v>95.75358</v>
      </c>
      <c r="C290" s="38">
        <v>0.00609998</v>
      </c>
      <c r="D290" s="39">
        <f>B290*C290/$F$3</f>
        <v>0.0016002600628175</v>
      </c>
      <c r="E290" s="39">
        <f>B290*$E$3/$F$3</f>
        <v>0.0010493543013699</v>
      </c>
      <c r="F290" s="37">
        <v>339925219.2</v>
      </c>
    </row>
    <row r="291" spans="1:6" customHeight="1" ht="12.75">
      <c r="A291" s="33">
        <v>41561</v>
      </c>
      <c r="B291" s="34">
        <v>96.115092</v>
      </c>
      <c r="C291" s="38">
        <v>0.00609998</v>
      </c>
      <c r="D291" s="39">
        <f>B291*C291/$F$3</f>
        <v>0.0016063017504059</v>
      </c>
      <c r="E291" s="39">
        <f>B291*$E$3/$F$3</f>
        <v>0.0010533160767123</v>
      </c>
      <c r="F291" s="37">
        <v>341208571.8</v>
      </c>
    </row>
    <row r="292" spans="1:6" customHeight="1" ht="12.75">
      <c r="A292" s="33">
        <v>41562</v>
      </c>
      <c r="B292" s="34">
        <v>95.911723</v>
      </c>
      <c r="C292" s="38">
        <v>0.00609998</v>
      </c>
      <c r="D292" s="39">
        <f>B292*C292/$F$3</f>
        <v>0.0016029029919604</v>
      </c>
      <c r="E292" s="39">
        <f>B292*$E$3/$F$3</f>
        <v>0.0010510873753425</v>
      </c>
      <c r="F292" s="37">
        <v>340486629</v>
      </c>
    </row>
    <row r="293" spans="1:6" customHeight="1" ht="12.75">
      <c r="A293" s="33">
        <v>41563</v>
      </c>
      <c r="B293" s="34">
        <v>96.092859</v>
      </c>
      <c r="C293" s="38">
        <v>0.00550001</v>
      </c>
      <c r="D293" s="39">
        <f>B293*C293/$F$3</f>
        <v>0.0014479772203523</v>
      </c>
      <c r="E293" s="39">
        <f>B293*$E$3/$F$3</f>
        <v>0.0010530724273973</v>
      </c>
      <c r="F293" s="37">
        <v>341129660.3</v>
      </c>
    </row>
    <row r="294" spans="1:6" customHeight="1" ht="12.75">
      <c r="A294" s="33">
        <v>41564</v>
      </c>
      <c r="B294" s="34">
        <v>96.68653</v>
      </c>
      <c r="C294" s="38">
        <v>0.00550001</v>
      </c>
      <c r="D294" s="39">
        <f>B294*C294/$F$3</f>
        <v>0.0014569229640145</v>
      </c>
      <c r="E294" s="39">
        <f>B294*$E$3/$F$3</f>
        <v>0.0010595784109589</v>
      </c>
      <c r="F294" s="37">
        <v>343237187.9</v>
      </c>
    </row>
    <row r="295" spans="1:6" customHeight="1" ht="12.75">
      <c r="A295" s="33">
        <v>41565</v>
      </c>
      <c r="B295" s="34">
        <v>96.706754</v>
      </c>
      <c r="C295" s="38">
        <v>0.00569999</v>
      </c>
      <c r="D295" s="39">
        <f>B295*C295/$F$3</f>
        <v>0.0015102124129656</v>
      </c>
      <c r="E295" s="39">
        <f>B295*$E$3/$F$3</f>
        <v>0.0010598000438356</v>
      </c>
      <c r="F295" s="37">
        <v>343308960.9</v>
      </c>
    </row>
    <row r="296" spans="1:6" customHeight="1" ht="12.75">
      <c r="A296" s="33">
        <v>41566</v>
      </c>
      <c r="B296" s="34">
        <v>96.706754</v>
      </c>
      <c r="C296" s="38">
        <v>0.00569999</v>
      </c>
      <c r="D296" s="39">
        <f>B296*C296/$F$3</f>
        <v>0.0015102124129656</v>
      </c>
      <c r="E296" s="39">
        <f>B296*$E$3/$F$3</f>
        <v>0.0010598000438356</v>
      </c>
      <c r="F296" s="37">
        <v>343308960.9</v>
      </c>
    </row>
    <row r="297" spans="1:6" customHeight="1" ht="12.75">
      <c r="A297" s="33">
        <v>41567</v>
      </c>
      <c r="B297" s="34">
        <v>96.706754</v>
      </c>
      <c r="C297" s="38">
        <v>0.00569999</v>
      </c>
      <c r="D297" s="39">
        <f>B297*C297/$F$3</f>
        <v>0.0015102124129656</v>
      </c>
      <c r="E297" s="39">
        <f>B297*$E$3/$F$3</f>
        <v>0.0010598000438356</v>
      </c>
      <c r="F297" s="37">
        <v>343308960.9</v>
      </c>
    </row>
    <row r="298" spans="1:6" customHeight="1" ht="12.75">
      <c r="A298" s="33">
        <v>41568</v>
      </c>
      <c r="B298" s="34">
        <v>96.603886</v>
      </c>
      <c r="C298" s="38">
        <v>0.00569999</v>
      </c>
      <c r="D298" s="39">
        <f>B298*C298/$F$3</f>
        <v>0.0015086059840031</v>
      </c>
      <c r="E298" s="39">
        <f>B298*$E$3/$F$3</f>
        <v>0.0010586727232877</v>
      </c>
      <c r="F298" s="37">
        <v>342943795.3</v>
      </c>
    </row>
    <row r="299" spans="1:6" customHeight="1" ht="12.75">
      <c r="A299" s="33">
        <v>41569</v>
      </c>
      <c r="B299" s="34">
        <v>96.693583</v>
      </c>
      <c r="C299" s="38">
        <v>0.00569999</v>
      </c>
      <c r="D299" s="39">
        <f>B299*C299/$F$3</f>
        <v>0.0015100067292169</v>
      </c>
      <c r="E299" s="39">
        <f>B299*$E$3/$F$3</f>
        <v>0.0010596557041096</v>
      </c>
      <c r="F299" s="37">
        <v>343262236.5</v>
      </c>
    </row>
    <row r="300" spans="1:6" customHeight="1" ht="12.75">
      <c r="A300" s="33">
        <v>41570</v>
      </c>
      <c r="B300" s="34">
        <v>95.726095</v>
      </c>
      <c r="C300" s="38">
        <v>0.00569999</v>
      </c>
      <c r="D300" s="39">
        <f>B300*C300/$F$3</f>
        <v>0.0014948980390111</v>
      </c>
      <c r="E300" s="39">
        <f>B300*$E$3/$F$3</f>
        <v>0.0010490530958904</v>
      </c>
      <c r="F300" s="37">
        <v>339827635.3</v>
      </c>
    </row>
    <row r="301" spans="1:6" customHeight="1" ht="12.75">
      <c r="A301" s="33">
        <v>41571</v>
      </c>
      <c r="B301" s="34">
        <v>95.336548</v>
      </c>
      <c r="C301" s="38">
        <v>0.0057</v>
      </c>
      <c r="D301" s="39">
        <f>B301*C301/$F$3</f>
        <v>0.0014888173249315</v>
      </c>
      <c r="E301" s="39">
        <f>B301*$E$3/$F$3</f>
        <v>0.0010447840876712</v>
      </c>
      <c r="F301" s="37">
        <v>338444759.1</v>
      </c>
    </row>
    <row r="302" spans="1:6" customHeight="1" ht="12.75">
      <c r="A302" s="33">
        <v>41572</v>
      </c>
      <c r="B302" s="34">
        <v>95.219436</v>
      </c>
      <c r="C302" s="38">
        <v>0.0059</v>
      </c>
      <c r="D302" s="39">
        <f>B302*C302/$F$3</f>
        <v>0.0015391634860274</v>
      </c>
      <c r="E302" s="39">
        <f>B302*$E$3/$F$3</f>
        <v>0.0010435006684932</v>
      </c>
      <c r="F302" s="37">
        <v>338029009.4</v>
      </c>
    </row>
    <row r="303" spans="1:6" customHeight="1" ht="12.75">
      <c r="A303" s="33">
        <v>41573</v>
      </c>
      <c r="B303" s="34">
        <v>95.219436</v>
      </c>
      <c r="C303" s="38">
        <v>0.0059</v>
      </c>
      <c r="D303" s="39">
        <f>B303*C303/$F$3</f>
        <v>0.0015391634860274</v>
      </c>
      <c r="E303" s="39">
        <f>B303*$E$3/$F$3</f>
        <v>0.0010435006684932</v>
      </c>
      <c r="F303" s="37">
        <v>338029009.4</v>
      </c>
    </row>
    <row r="304" spans="1:6" customHeight="1" ht="12.75">
      <c r="A304" s="33">
        <v>41574</v>
      </c>
      <c r="B304" s="34">
        <v>95.219436</v>
      </c>
      <c r="C304" s="38">
        <v>0.0059</v>
      </c>
      <c r="D304" s="39">
        <f>B304*C304/$F$3</f>
        <v>0.0015391634860274</v>
      </c>
      <c r="E304" s="39">
        <f>B304*$E$3/$F$3</f>
        <v>0.0010435006684932</v>
      </c>
      <c r="F304" s="37">
        <v>338029009.4</v>
      </c>
    </row>
    <row r="305" spans="1:6" customHeight="1" ht="12.75">
      <c r="A305" s="33">
        <v>41575</v>
      </c>
      <c r="B305" s="34">
        <v>95.219953</v>
      </c>
      <c r="C305" s="38">
        <v>0.0059</v>
      </c>
      <c r="D305" s="39">
        <f>B305*C305/$F$3</f>
        <v>0.0015391718430137</v>
      </c>
      <c r="E305" s="39">
        <f>B305*$E$3/$F$3</f>
        <v>0.0010435063342466</v>
      </c>
      <c r="F305" s="37">
        <v>338030843.9</v>
      </c>
    </row>
    <row r="306" spans="1:6" customHeight="1" ht="12.75">
      <c r="A306" s="33">
        <v>41576</v>
      </c>
      <c r="B306" s="34">
        <v>95.202431</v>
      </c>
      <c r="C306" s="38">
        <v>0.0066</v>
      </c>
      <c r="D306" s="39">
        <f>B306*C306/$F$3</f>
        <v>0.0017214686153425</v>
      </c>
      <c r="E306" s="39">
        <f>B306*$E$3/$F$3</f>
        <v>0.0010433143123288</v>
      </c>
      <c r="F306" s="37">
        <v>337968618.7</v>
      </c>
    </row>
    <row r="307" spans="1:6" customHeight="1" ht="12.75">
      <c r="A307" s="33">
        <v>41577</v>
      </c>
      <c r="B307" s="34">
        <v>95.130279</v>
      </c>
      <c r="C307" s="38">
        <v>0.0066</v>
      </c>
      <c r="D307" s="39">
        <f>B307*C307/$F$3</f>
        <v>0.0017201639490411</v>
      </c>
      <c r="E307" s="39">
        <f>B307*$E$3/$F$3</f>
        <v>0.0010425236054795</v>
      </c>
      <c r="F307" s="37">
        <v>337712487.5</v>
      </c>
    </row>
    <row r="308" spans="1:6" customHeight="1" ht="12.75">
      <c r="A308" s="33">
        <v>41578</v>
      </c>
      <c r="B308" s="34">
        <v>95.368155</v>
      </c>
      <c r="C308" s="38">
        <v>0.0066</v>
      </c>
      <c r="D308" s="39">
        <f>B308*C308/$F$3</f>
        <v>0.0017244652684932</v>
      </c>
      <c r="E308" s="39">
        <f>B308*$E$3/$F$3</f>
        <v>0.0010451304657534</v>
      </c>
      <c r="F308" s="37">
        <v>338556956.8</v>
      </c>
    </row>
    <row r="309" spans="1:6" customHeight="1" ht="12.75">
      <c r="A309" s="33">
        <v>41579</v>
      </c>
      <c r="B309" s="34">
        <v>95.216048</v>
      </c>
      <c r="C309" s="35">
        <v>0.0067</v>
      </c>
      <c r="D309" s="39">
        <f>B309*C309/$F$3</f>
        <v>0.0017478014290411</v>
      </c>
      <c r="E309" s="39">
        <f>B309*$E$3/$F$3</f>
        <v>0.001043463539726</v>
      </c>
      <c r="F309" s="37">
        <v>338016961.7</v>
      </c>
    </row>
    <row r="310" spans="1:6" customHeight="1" ht="12.75">
      <c r="A310" s="33">
        <v>41580</v>
      </c>
      <c r="B310" s="34">
        <v>95.216048</v>
      </c>
      <c r="C310" s="35">
        <v>0.0067</v>
      </c>
      <c r="D310" s="39">
        <f>B310*C310/$F$3</f>
        <v>0.0017478014290411</v>
      </c>
      <c r="E310" s="39">
        <f>B310*$E$3/$F$3</f>
        <v>0.001043463539726</v>
      </c>
      <c r="F310" s="37">
        <v>338016961.7</v>
      </c>
    </row>
    <row r="311" spans="1:6" customHeight="1" ht="12.75">
      <c r="A311" s="33">
        <v>41581</v>
      </c>
      <c r="B311" s="34">
        <v>95.216048</v>
      </c>
      <c r="C311" s="35">
        <v>0.0067</v>
      </c>
      <c r="D311" s="39">
        <f>B311*C311/$F$3</f>
        <v>0.0017478014290411</v>
      </c>
      <c r="E311" s="39">
        <f>B311*$E$3/$F$3</f>
        <v>0.001043463539726</v>
      </c>
      <c r="F311" s="37">
        <v>338016961.7</v>
      </c>
    </row>
    <row r="312" spans="1:6" customHeight="1" ht="12.75">
      <c r="A312" s="33">
        <v>41582</v>
      </c>
      <c r="B312" s="34">
        <v>95.536955</v>
      </c>
      <c r="C312" s="35">
        <v>0.0067</v>
      </c>
      <c r="D312" s="39">
        <f>B312*C312/$F$3</f>
        <v>0.0017536920506849</v>
      </c>
      <c r="E312" s="39">
        <f>B312*$E$3/$F$3</f>
        <v>0.0010469803287671</v>
      </c>
      <c r="F312" s="37">
        <v>334379337.2</v>
      </c>
    </row>
    <row r="313" spans="1:6" customHeight="1" ht="12.75">
      <c r="A313" s="33">
        <v>41583</v>
      </c>
      <c r="B313" s="34">
        <v>95.190159</v>
      </c>
      <c r="C313" s="35">
        <v>0.0067</v>
      </c>
      <c r="D313" s="39">
        <f>B313*C313/$F$3</f>
        <v>0.0017473262063014</v>
      </c>
      <c r="E313" s="39">
        <f>B313*$E$3/$F$3</f>
        <v>0.0010431798246575</v>
      </c>
      <c r="F313" s="37">
        <v>333165554.1</v>
      </c>
    </row>
    <row r="314" spans="1:6" customHeight="1" ht="12.75">
      <c r="A314" s="33">
        <v>41584</v>
      </c>
      <c r="B314" s="34">
        <v>95.483374</v>
      </c>
      <c r="C314" s="35">
        <v>0.0067</v>
      </c>
      <c r="D314" s="39">
        <f>B314*C314/$F$3</f>
        <v>0.0017527085090411</v>
      </c>
      <c r="E314" s="39">
        <f>B314*$E$3/$F$3</f>
        <v>0.001046393139726</v>
      </c>
      <c r="F314" s="37">
        <v>334191808.6</v>
      </c>
    </row>
    <row r="315" spans="1:6" customHeight="1" ht="12.75">
      <c r="A315" s="33">
        <v>41585</v>
      </c>
      <c r="B315" s="34">
        <v>95.182608</v>
      </c>
      <c r="C315" s="35">
        <v>0.0071</v>
      </c>
      <c r="D315" s="39">
        <f>B315*C315/$F$3</f>
        <v>0.0018514973063014</v>
      </c>
      <c r="E315" s="39">
        <f>B315*$E$3/$F$3</f>
        <v>0.0010430970739726</v>
      </c>
      <c r="F315" s="37">
        <v>333139132.5</v>
      </c>
    </row>
    <row r="316" spans="1:6" customHeight="1" ht="12.75">
      <c r="A316" s="33">
        <v>41586</v>
      </c>
      <c r="B316" s="34">
        <v>94.803594</v>
      </c>
      <c r="C316" s="35">
        <v>0.0066</v>
      </c>
      <c r="D316" s="39">
        <f>B316*C316/$F$3</f>
        <v>0.0017142567682192</v>
      </c>
      <c r="E316" s="39">
        <f>B316*$E$3/$F$3</f>
        <v>0.0010389434958904</v>
      </c>
      <c r="F316" s="37">
        <v>331812581.3</v>
      </c>
    </row>
    <row r="317" spans="1:6" customHeight="1" ht="12.75">
      <c r="A317" s="33">
        <v>41587</v>
      </c>
      <c r="B317" s="34">
        <v>94.803594</v>
      </c>
      <c r="C317" s="35">
        <v>0.0066</v>
      </c>
      <c r="D317" s="39">
        <f>B317*C317/$F$3</f>
        <v>0.0017142567682192</v>
      </c>
      <c r="E317" s="39">
        <f>B317*$E$3/$F$3</f>
        <v>0.0010389434958904</v>
      </c>
      <c r="F317" s="37">
        <v>331812581.3</v>
      </c>
    </row>
    <row r="318" spans="1:6" customHeight="1" ht="12.75">
      <c r="A318" s="33">
        <v>41588</v>
      </c>
      <c r="B318" s="34">
        <v>94.803594</v>
      </c>
      <c r="C318" s="35">
        <v>0.0066</v>
      </c>
      <c r="D318" s="39">
        <f>B318*C318/$F$3</f>
        <v>0.0017142567682192</v>
      </c>
      <c r="E318" s="39">
        <f>B318*$E$3/$F$3</f>
        <v>0.0010389434958904</v>
      </c>
      <c r="F318" s="37">
        <v>331812581.3</v>
      </c>
    </row>
    <row r="319" spans="1:6" customHeight="1" ht="12.75">
      <c r="A319" s="33">
        <v>41589</v>
      </c>
      <c r="B319" s="34">
        <v>94.967254</v>
      </c>
      <c r="C319" s="35">
        <v>0.0066</v>
      </c>
      <c r="D319" s="39">
        <f>B319*C319/$F$3</f>
        <v>0.001717216099726</v>
      </c>
      <c r="E319" s="39">
        <f>B319*$E$3/$F$3</f>
        <v>0.001040737030137</v>
      </c>
      <c r="F319" s="37">
        <v>332385401.6</v>
      </c>
    </row>
    <row r="320" spans="1:6" customHeight="1" ht="12.75">
      <c r="A320" s="33">
        <v>41590</v>
      </c>
      <c r="B320" s="34">
        <v>94.773344</v>
      </c>
      <c r="C320" s="35">
        <v>0.0065</v>
      </c>
      <c r="D320" s="39">
        <f>B320*C320/$F$3</f>
        <v>0.0016877444821918</v>
      </c>
      <c r="E320" s="39">
        <f>B320*$E$3/$F$3</f>
        <v>0.0010386119890411</v>
      </c>
      <c r="F320" s="37">
        <v>331706702.3</v>
      </c>
    </row>
    <row r="321" spans="1:6" customHeight="1" ht="12.75">
      <c r="A321" s="33">
        <v>41591</v>
      </c>
      <c r="B321" s="34">
        <v>94.896054</v>
      </c>
      <c r="C321" s="35">
        <v>0.0063</v>
      </c>
      <c r="D321" s="39">
        <f>B321*C321/$F$3</f>
        <v>0.0016379318909589</v>
      </c>
      <c r="E321" s="39">
        <f>B321*$E$3/$F$3</f>
        <v>0.0010399567561644</v>
      </c>
      <c r="F321" s="37">
        <v>332136188.6</v>
      </c>
    </row>
    <row r="322" spans="1:6" customHeight="1" ht="12.75">
      <c r="A322" s="33">
        <v>41592</v>
      </c>
      <c r="B322" s="34">
        <v>94.688855</v>
      </c>
      <c r="C322" s="35">
        <v>0.0063</v>
      </c>
      <c r="D322" s="39">
        <f>B322*C322/$F$3</f>
        <v>0.0016343555794521</v>
      </c>
      <c r="E322" s="39">
        <f>B322*$E$3/$F$3</f>
        <v>0.0010376860821918</v>
      </c>
      <c r="F322" s="37">
        <v>331410992.5</v>
      </c>
    </row>
    <row r="323" spans="1:6" customHeight="1" ht="12.75">
      <c r="A323" s="33">
        <v>41593</v>
      </c>
      <c r="B323" s="34">
        <v>95.070905</v>
      </c>
      <c r="C323" s="35">
        <v>0.0063</v>
      </c>
      <c r="D323" s="39">
        <f>B323*C323/$F$3</f>
        <v>0.0016409498671233</v>
      </c>
      <c r="E323" s="39">
        <f>B323*$E$3/$F$3</f>
        <v>0.0010418729315068</v>
      </c>
      <c r="F323" s="37">
        <v>332748169.5</v>
      </c>
    </row>
    <row r="324" spans="1:6" customHeight="1" ht="12.75">
      <c r="A324" s="33">
        <v>41594</v>
      </c>
      <c r="B324" s="34">
        <v>95.070905</v>
      </c>
      <c r="C324" s="35">
        <v>0.0063</v>
      </c>
      <c r="D324" s="39">
        <f>B324*C324/$F$3</f>
        <v>0.0016409498671233</v>
      </c>
      <c r="E324" s="39">
        <f>B324*$E$3/$F$3</f>
        <v>0.0010418729315068</v>
      </c>
      <c r="F324" s="37">
        <v>332748169.5</v>
      </c>
    </row>
    <row r="325" spans="1:6" customHeight="1" ht="12.75">
      <c r="A325" s="33">
        <v>41595</v>
      </c>
      <c r="B325" s="34">
        <v>95.070905</v>
      </c>
      <c r="C325" s="35">
        <v>0.0063</v>
      </c>
      <c r="D325" s="39">
        <f>B325*C325/$F$3</f>
        <v>0.0016409498671233</v>
      </c>
      <c r="E325" s="39">
        <f>B325*$E$3/$F$3</f>
        <v>0.0010418729315068</v>
      </c>
      <c r="F325" s="37">
        <v>332748169.5</v>
      </c>
    </row>
    <row r="326" spans="1:6" customHeight="1" ht="12.75">
      <c r="A326" s="33">
        <v>41596</v>
      </c>
      <c r="B326" s="34">
        <v>95.381547</v>
      </c>
      <c r="C326" s="35">
        <v>0.0063</v>
      </c>
      <c r="D326" s="39">
        <f>B326*C326/$F$3</f>
        <v>0.0016463116331507</v>
      </c>
      <c r="E326" s="39">
        <f>B326*$E$3/$F$3</f>
        <v>0.0010452772273973</v>
      </c>
      <c r="F326" s="37">
        <v>333835418.1</v>
      </c>
    </row>
    <row r="327" spans="1:6" customHeight="1" ht="12.75">
      <c r="A327" s="33">
        <v>41597</v>
      </c>
      <c r="B327" s="34">
        <v>95.181337</v>
      </c>
      <c r="C327" s="35">
        <v>0.0063</v>
      </c>
      <c r="D327" s="39">
        <f>B327*C327/$F$3</f>
        <v>0.0016428559536986</v>
      </c>
      <c r="E327" s="39">
        <f>B327*$E$3/$F$3</f>
        <v>0.0010430831452055</v>
      </c>
      <c r="F327" s="37">
        <v>333134684</v>
      </c>
    </row>
    <row r="328" spans="1:6" customHeight="1" ht="12.75">
      <c r="A328" s="33">
        <v>41598</v>
      </c>
      <c r="B328" s="34">
        <v>95.218412</v>
      </c>
      <c r="C328" s="35">
        <v>0.0063</v>
      </c>
      <c r="D328" s="39">
        <f>B328*C328/$F$3</f>
        <v>0.0016434958783562</v>
      </c>
      <c r="E328" s="39">
        <f>B328*$E$3/$F$3</f>
        <v>0.0010434894465753</v>
      </c>
      <c r="F328" s="37">
        <v>328503525.2</v>
      </c>
    </row>
    <row r="329" spans="1:6" customHeight="1" ht="12.75">
      <c r="A329" s="33">
        <v>41599</v>
      </c>
      <c r="B329" s="34">
        <v>94.60761</v>
      </c>
      <c r="C329" s="35">
        <v>0.0063</v>
      </c>
      <c r="D329" s="39">
        <f>B329*C329/$F$3</f>
        <v>0.0016329532684932</v>
      </c>
      <c r="E329" s="39">
        <f>B329*$E$3/$F$3</f>
        <v>0.0010367957260274</v>
      </c>
      <c r="F329" s="37">
        <v>326396261.6</v>
      </c>
    </row>
    <row r="330" spans="1:6" customHeight="1" ht="12.75">
      <c r="A330" s="33">
        <v>41600</v>
      </c>
      <c r="B330" s="34">
        <v>94.47033</v>
      </c>
      <c r="C330" s="35">
        <v>0.0065</v>
      </c>
      <c r="D330" s="39">
        <f>B330*C330/$F$3</f>
        <v>0.0016823483424658</v>
      </c>
      <c r="E330" s="39">
        <f>B330*$E$3/$F$3</f>
        <v>0.0010352912876712</v>
      </c>
      <c r="F330" s="37">
        <v>325922632.9</v>
      </c>
    </row>
    <row r="331" spans="1:6" customHeight="1" ht="12.75">
      <c r="A331" s="33">
        <v>41601</v>
      </c>
      <c r="B331" s="34">
        <v>94.47033</v>
      </c>
      <c r="C331" s="35">
        <v>0.0065</v>
      </c>
      <c r="D331" s="39">
        <f>B331*C331/$F$3</f>
        <v>0.0016823483424658</v>
      </c>
      <c r="E331" s="39">
        <f>B331*$E$3/$F$3</f>
        <v>0.0010352912876712</v>
      </c>
      <c r="F331" s="37">
        <v>325922632.9</v>
      </c>
    </row>
    <row r="332" spans="1:6" customHeight="1" ht="12.75">
      <c r="A332" s="33">
        <v>41602</v>
      </c>
      <c r="B332" s="34">
        <v>94.47033</v>
      </c>
      <c r="C332" s="35">
        <v>0.0065</v>
      </c>
      <c r="D332" s="39">
        <f>B332*C332/$F$3</f>
        <v>0.0016823483424658</v>
      </c>
      <c r="E332" s="39">
        <f>B332*$E$3/$F$3</f>
        <v>0.0010352912876712</v>
      </c>
      <c r="F332" s="37">
        <v>325922632.9</v>
      </c>
    </row>
    <row r="333" spans="1:6" customHeight="1" ht="12.75">
      <c r="A333" s="33">
        <v>41603</v>
      </c>
      <c r="B333" s="34">
        <v>94.184791</v>
      </c>
      <c r="C333" s="35">
        <v>0.0068</v>
      </c>
      <c r="D333" s="39">
        <f>B333*C333/$F$3</f>
        <v>0.0017546755583562</v>
      </c>
      <c r="E333" s="39">
        <f>B333*$E$3/$F$3</f>
        <v>0.0010321620931507</v>
      </c>
      <c r="F333" s="37">
        <v>324937517.4</v>
      </c>
    </row>
    <row r="334" spans="1:6" customHeight="1" ht="12.75">
      <c r="A334" s="33">
        <v>41604</v>
      </c>
      <c r="B334" s="34">
        <v>94.355306</v>
      </c>
      <c r="C334" s="35">
        <v>0.0068</v>
      </c>
      <c r="D334" s="39">
        <f>B334*C334/$F$3</f>
        <v>0.0017578522761644</v>
      </c>
      <c r="E334" s="39">
        <f>B334*$E$3/$F$3</f>
        <v>0.0010340307506849</v>
      </c>
      <c r="F334" s="37">
        <v>325525820.5</v>
      </c>
    </row>
    <row r="335" spans="1:6" customHeight="1" ht="12.75">
      <c r="A335" s="33">
        <v>41605</v>
      </c>
      <c r="B335" s="34">
        <v>93.955685</v>
      </c>
      <c r="C335" s="35">
        <v>0.0068</v>
      </c>
      <c r="D335" s="39">
        <f>B335*C335/$F$3</f>
        <v>0.0017504072821918</v>
      </c>
      <c r="E335" s="39">
        <f>B335*$E$3/$F$3</f>
        <v>0.0010296513424658</v>
      </c>
      <c r="F335" s="37">
        <v>324147116.7</v>
      </c>
    </row>
    <row r="336" spans="1:6" customHeight="1" ht="12.75">
      <c r="A336" s="33">
        <v>41606</v>
      </c>
      <c r="B336" s="34">
        <v>93.955685</v>
      </c>
      <c r="C336" s="35">
        <v>0.0068</v>
      </c>
      <c r="D336" s="39">
        <f>B336*C336/$F$3</f>
        <v>0.0017504072821918</v>
      </c>
      <c r="E336" s="39">
        <f>B336*$E$3/$F$3</f>
        <v>0.0010296513424658</v>
      </c>
      <c r="F336" s="37">
        <v>324147116.7</v>
      </c>
    </row>
    <row r="337" spans="1:6" customHeight="1" ht="12.75">
      <c r="A337" s="33">
        <v>41607</v>
      </c>
      <c r="B337" s="34">
        <v>93.944611</v>
      </c>
      <c r="C337" s="35">
        <v>0.0068</v>
      </c>
      <c r="D337" s="39">
        <f>B337*C337/$F$3</f>
        <v>0.0017502009720548</v>
      </c>
      <c r="E337" s="39">
        <f>B337*$E$3/$F$3</f>
        <v>0.0010295299835616</v>
      </c>
      <c r="F337" s="37">
        <v>324108896.8</v>
      </c>
    </row>
    <row r="338" spans="1:6" customHeight="1" ht="12.75">
      <c r="A338" s="33">
        <v>41608</v>
      </c>
      <c r="B338" s="34">
        <v>93.944611</v>
      </c>
      <c r="C338" s="35">
        <v>0.0068</v>
      </c>
      <c r="D338" s="39">
        <f>B338*C338/$F$3</f>
        <v>0.0017502009720548</v>
      </c>
      <c r="E338" s="39">
        <f>B338*$E$3/$F$3</f>
        <v>0.0010295299835616</v>
      </c>
      <c r="F338" s="37">
        <v>324108896.8</v>
      </c>
    </row>
    <row r="339" spans="1:6" customHeight="1" ht="12.75">
      <c r="A339" s="33">
        <v>41609</v>
      </c>
      <c r="B339" s="34">
        <v>93.944611</v>
      </c>
      <c r="C339" s="38">
        <v>0.0068</v>
      </c>
      <c r="D339" s="39">
        <f>B339*C339/$F$3</f>
        <v>0.0017502009720548</v>
      </c>
      <c r="E339" s="39">
        <f>B339*$E$3/$F$3</f>
        <v>0.0010295299835616</v>
      </c>
      <c r="F339" s="37">
        <v>324108896.8</v>
      </c>
    </row>
    <row r="340" spans="1:6" customHeight="1" ht="12.75">
      <c r="A340" s="33">
        <v>41610</v>
      </c>
      <c r="B340" s="34">
        <v>93.478891</v>
      </c>
      <c r="C340" s="38">
        <v>0.0068</v>
      </c>
      <c r="D340" s="39">
        <f>B340*C340/$F$3</f>
        <v>0.0017415245446575</v>
      </c>
      <c r="E340" s="39">
        <f>B340*$E$3/$F$3</f>
        <v>0.0010244262027397</v>
      </c>
      <c r="F340" s="37">
        <v>322502177.2</v>
      </c>
    </row>
    <row r="341" spans="1:6" customHeight="1" ht="12.75">
      <c r="A341" s="33">
        <v>41611</v>
      </c>
      <c r="B341" s="34">
        <v>93.33048</v>
      </c>
      <c r="C341" s="38">
        <v>0.0068</v>
      </c>
      <c r="D341" s="39">
        <f>B341*C341/$F$3</f>
        <v>0.0017387596273973</v>
      </c>
      <c r="E341" s="39">
        <f>B341*$E$3/$F$3</f>
        <v>0.0010227997808219</v>
      </c>
      <c r="F341" s="37">
        <v>321990155.7</v>
      </c>
    </row>
    <row r="342" spans="1:6" customHeight="1" ht="12.75">
      <c r="A342" s="33">
        <v>41612</v>
      </c>
      <c r="B342" s="34">
        <v>93.016931</v>
      </c>
      <c r="C342" s="38">
        <v>0.0068</v>
      </c>
      <c r="D342" s="39">
        <f>B342*C342/$F$3</f>
        <v>0.0017329181665753</v>
      </c>
      <c r="E342" s="39">
        <f>B342*$E$3/$F$3</f>
        <v>0.0010193636273973</v>
      </c>
      <c r="F342" s="37">
        <v>320908406.2</v>
      </c>
    </row>
    <row r="343" spans="1:6" customHeight="1" ht="12.75">
      <c r="A343" s="33">
        <v>41613</v>
      </c>
      <c r="B343" s="34">
        <v>93.402095</v>
      </c>
      <c r="C343" s="38">
        <v>0.0068</v>
      </c>
      <c r="D343" s="39">
        <f>B343*C343/$F$3</f>
        <v>0.0017400938246575</v>
      </c>
      <c r="E343" s="39">
        <f>B343*$E$3/$F$3</f>
        <v>0.0010235846027397</v>
      </c>
      <c r="F343" s="37">
        <v>317567111.3</v>
      </c>
    </row>
    <row r="344" spans="1:6" customHeight="1" ht="12.75">
      <c r="A344" s="33">
        <v>41614</v>
      </c>
      <c r="B344" s="34">
        <v>93.536096</v>
      </c>
      <c r="C344" s="38">
        <v>0.0068</v>
      </c>
      <c r="D344" s="39">
        <f>B344*C344/$F$3</f>
        <v>0.0017425902816438</v>
      </c>
      <c r="E344" s="39">
        <f>B344*$E$3/$F$3</f>
        <v>0.0010250531068493</v>
      </c>
      <c r="F344" s="37">
        <v>318022731.6</v>
      </c>
    </row>
    <row r="345" spans="1:6" customHeight="1" ht="12.75">
      <c r="A345" s="33">
        <v>41615</v>
      </c>
      <c r="B345" s="34">
        <v>93.536096</v>
      </c>
      <c r="C345" s="38">
        <v>0.0068</v>
      </c>
      <c r="D345" s="39">
        <f>B345*C345/$F$3</f>
        <v>0.0017425902816438</v>
      </c>
      <c r="E345" s="39">
        <f>B345*$E$3/$F$3</f>
        <v>0.0010250531068493</v>
      </c>
      <c r="F345" s="37">
        <v>318022731.6</v>
      </c>
    </row>
    <row r="346" spans="1:6" customHeight="1" ht="12.75">
      <c r="A346" s="33">
        <v>41616</v>
      </c>
      <c r="B346" s="34">
        <v>93.536096</v>
      </c>
      <c r="C346" s="38">
        <v>0.0068</v>
      </c>
      <c r="D346" s="39">
        <f>B346*C346/$F$3</f>
        <v>0.0017425902816438</v>
      </c>
      <c r="E346" s="39">
        <f>B346*$E$3/$F$3</f>
        <v>0.0010250531068493</v>
      </c>
      <c r="F346" s="37">
        <v>318022731.6</v>
      </c>
    </row>
    <row r="347" spans="1:6" customHeight="1" ht="12.75">
      <c r="A347" s="33">
        <v>41617</v>
      </c>
      <c r="B347" s="34">
        <v>93.33492</v>
      </c>
      <c r="C347" s="38">
        <v>0.0068</v>
      </c>
      <c r="D347" s="39">
        <f>B347*C347/$F$3</f>
        <v>0.0017388423452055</v>
      </c>
      <c r="E347" s="39">
        <f>B347*$E$3/$F$3</f>
        <v>0.0010228484383562</v>
      </c>
      <c r="F347" s="37">
        <v>317338728</v>
      </c>
    </row>
    <row r="348" spans="1:6" customHeight="1" ht="12.75">
      <c r="A348" s="33">
        <v>41618</v>
      </c>
      <c r="B348" s="34">
        <v>93.634509</v>
      </c>
      <c r="C348" s="38">
        <v>0.007</v>
      </c>
      <c r="D348" s="39">
        <f>B348*C348/$F$3</f>
        <v>0.001795730309589</v>
      </c>
      <c r="E348" s="39">
        <f>B348*$E$3/$F$3</f>
        <v>0.0010261316054795</v>
      </c>
      <c r="F348" s="37">
        <v>318357343.1</v>
      </c>
    </row>
    <row r="349" spans="1:6" customHeight="1" ht="12.75">
      <c r="A349" s="33">
        <v>41619</v>
      </c>
      <c r="B349" s="34">
        <v>93.719065</v>
      </c>
      <c r="C349" s="38">
        <v>0.0067</v>
      </c>
      <c r="D349" s="39">
        <f>B349*C349/$F$3</f>
        <v>0.0017203225630137</v>
      </c>
      <c r="E349" s="39">
        <f>B349*$E$3/$F$3</f>
        <v>0.0010270582465753</v>
      </c>
      <c r="F349" s="37">
        <v>318644805.4</v>
      </c>
    </row>
    <row r="350" spans="1:6" customHeight="1" ht="12.75">
      <c r="A350" s="33">
        <v>41620</v>
      </c>
      <c r="B350" s="34">
        <v>93.495041</v>
      </c>
      <c r="C350" s="38">
        <v>0.0065</v>
      </c>
      <c r="D350" s="39">
        <f>B350*C350/$F$3</f>
        <v>0.0016649801821918</v>
      </c>
      <c r="E350" s="39">
        <f>B350*$E$3/$F$3</f>
        <v>0.0010246031890411</v>
      </c>
      <c r="F350" s="37">
        <v>317883140</v>
      </c>
    </row>
    <row r="351" spans="1:6" customHeight="1" ht="12.75">
      <c r="A351" s="33">
        <v>41621</v>
      </c>
      <c r="B351" s="34">
        <v>93.717307</v>
      </c>
      <c r="C351" s="38">
        <v>0.0065</v>
      </c>
      <c r="D351" s="39">
        <f>B351*C351/$F$3</f>
        <v>0.0016689383438356</v>
      </c>
      <c r="E351" s="39">
        <f>B351*$E$3/$F$3</f>
        <v>0.0010270389808219</v>
      </c>
      <c r="F351" s="37">
        <v>318638833.6</v>
      </c>
    </row>
    <row r="352" spans="1:6" customHeight="1" ht="12.75">
      <c r="A352" s="33">
        <v>41622</v>
      </c>
      <c r="B352" s="34">
        <v>93.717307</v>
      </c>
      <c r="C352" s="38">
        <v>0.0065</v>
      </c>
      <c r="D352" s="39">
        <f>B352*C352/$F$3</f>
        <v>0.0016689383438356</v>
      </c>
      <c r="E352" s="39">
        <f>B352*$E$3/$F$3</f>
        <v>0.0010270389808219</v>
      </c>
      <c r="F352" s="37">
        <v>318638833.6</v>
      </c>
    </row>
    <row r="353" spans="1:6" customHeight="1" ht="12.75">
      <c r="A353" s="33">
        <v>41623</v>
      </c>
      <c r="B353" s="34">
        <v>93.717307</v>
      </c>
      <c r="C353" s="38">
        <v>0.0065</v>
      </c>
      <c r="D353" s="39">
        <f>B353*C353/$F$3</f>
        <v>0.0016689383438356</v>
      </c>
      <c r="E353" s="39">
        <f>B353*$E$3/$F$3</f>
        <v>0.0010270389808219</v>
      </c>
      <c r="F353" s="37">
        <v>318638833.6</v>
      </c>
    </row>
    <row r="354" spans="1:6" customHeight="1" ht="12.75">
      <c r="A354" s="33">
        <v>41624</v>
      </c>
      <c r="B354" s="34">
        <v>94.010323</v>
      </c>
      <c r="C354" s="38">
        <v>0.0065</v>
      </c>
      <c r="D354" s="39">
        <f>B354*C354/$F$3</f>
        <v>0.0016741564369863</v>
      </c>
      <c r="E354" s="39">
        <f>B354*$E$3/$F$3</f>
        <v>0.0010302501150685</v>
      </c>
      <c r="F354" s="37">
        <v>319635106.1</v>
      </c>
    </row>
    <row r="355" spans="1:6" customHeight="1" ht="12.75">
      <c r="A355" s="33">
        <v>41625</v>
      </c>
      <c r="B355" s="34">
        <v>93.771656</v>
      </c>
      <c r="C355" s="38">
        <v>0.0065</v>
      </c>
      <c r="D355" s="39">
        <f>B355*C355/$F$3</f>
        <v>0.0016699062027397</v>
      </c>
      <c r="E355" s="39">
        <f>B355*$E$3/$F$3</f>
        <v>0.0010276345863014</v>
      </c>
      <c r="F355" s="37">
        <v>318823625.3</v>
      </c>
    </row>
    <row r="356" spans="1:6" customHeight="1" ht="12.75">
      <c r="A356" s="33">
        <v>41626</v>
      </c>
      <c r="B356" s="34">
        <v>93.288476</v>
      </c>
      <c r="C356" s="38">
        <v>0.0063</v>
      </c>
      <c r="D356" s="39">
        <f>B356*C356/$F$3</f>
        <v>0.0016101846542466</v>
      </c>
      <c r="E356" s="39">
        <f>B356*$E$3/$F$3</f>
        <v>0.0010223394630137</v>
      </c>
      <c r="F356" s="37">
        <v>317180813.9</v>
      </c>
    </row>
    <row r="357" spans="1:6" customHeight="1" ht="12.75">
      <c r="A357" s="33">
        <v>41627</v>
      </c>
      <c r="B357" s="34">
        <v>93.062116</v>
      </c>
      <c r="C357" s="38">
        <v>0.0063</v>
      </c>
      <c r="D357" s="39">
        <f>B357*C357/$F$3</f>
        <v>0.0016062776186301</v>
      </c>
      <c r="E357" s="39">
        <f>B357*$E$3/$F$3</f>
        <v>0.0010198588054795</v>
      </c>
      <c r="F357" s="37">
        <v>316411189.4</v>
      </c>
    </row>
    <row r="358" spans="1:6" customHeight="1" ht="12.75">
      <c r="A358" s="33">
        <v>41628</v>
      </c>
      <c r="B358" s="34">
        <v>93.138181</v>
      </c>
      <c r="C358" s="38">
        <v>0.0065</v>
      </c>
      <c r="D358" s="39">
        <f>B358*C358/$F$3</f>
        <v>0.0016586251410959</v>
      </c>
      <c r="E358" s="39">
        <f>B358*$E$3/$F$3</f>
        <v>0.0010206923945205</v>
      </c>
      <c r="F358" s="37">
        <v>316669800.8</v>
      </c>
    </row>
    <row r="359" spans="1:6" customHeight="1" ht="12.75">
      <c r="A359" s="33">
        <v>41629</v>
      </c>
      <c r="B359" s="34">
        <v>93.138181</v>
      </c>
      <c r="C359" s="38">
        <v>0.0065</v>
      </c>
      <c r="D359" s="39">
        <f>B359*C359/$F$3</f>
        <v>0.0016586251410959</v>
      </c>
      <c r="E359" s="39">
        <f>B359*$E$3/$F$3</f>
        <v>0.0010206923945205</v>
      </c>
      <c r="F359" s="37">
        <v>316669800.8</v>
      </c>
    </row>
    <row r="360" spans="1:6" customHeight="1" ht="12.75">
      <c r="A360" s="33">
        <v>41630</v>
      </c>
      <c r="B360" s="34">
        <v>93.138181</v>
      </c>
      <c r="C360" s="38">
        <v>0.0065</v>
      </c>
      <c r="D360" s="39">
        <f>B360*C360/$F$3</f>
        <v>0.0016586251410959</v>
      </c>
      <c r="E360" s="39">
        <f>B360*$E$3/$F$3</f>
        <v>0.0010206923945205</v>
      </c>
      <c r="F360" s="37">
        <v>316669800.8</v>
      </c>
    </row>
    <row r="361" spans="1:6" customHeight="1" ht="12.75">
      <c r="A361" s="33">
        <v>41631</v>
      </c>
      <c r="B361" s="34">
        <v>93.868476</v>
      </c>
      <c r="C361" s="38">
        <v>0.0065</v>
      </c>
      <c r="D361" s="39">
        <f>B361*C361/$F$3</f>
        <v>0.0016716303945205</v>
      </c>
      <c r="E361" s="39">
        <f>B361*$E$3/$F$3</f>
        <v>0.0010286956273973</v>
      </c>
      <c r="F361" s="37">
        <v>319152819.2</v>
      </c>
    </row>
    <row r="362" spans="1:6" customHeight="1" ht="12.75">
      <c r="A362" s="33">
        <v>41632</v>
      </c>
      <c r="B362" s="34">
        <v>93.608857</v>
      </c>
      <c r="C362" s="38">
        <v>0.0059</v>
      </c>
      <c r="D362" s="39">
        <f>B362*C362/$F$3</f>
        <v>0.0015131294693151</v>
      </c>
      <c r="E362" s="39">
        <f>B362*$E$3/$F$3</f>
        <v>0.0010258504876712</v>
      </c>
      <c r="F362" s="37">
        <v>318270113.5</v>
      </c>
    </row>
    <row r="363" spans="1:6" customHeight="1" ht="12.75">
      <c r="A363" s="33">
        <v>41633</v>
      </c>
      <c r="B363" s="34">
        <v>93.608857</v>
      </c>
      <c r="C363" s="38">
        <v>0.0059</v>
      </c>
      <c r="D363" s="39">
        <f>B363*C363/$F$3</f>
        <v>0.0015131294693151</v>
      </c>
      <c r="E363" s="39">
        <f>B363*$E$3/$F$3</f>
        <v>0.0010258504876712</v>
      </c>
      <c r="F363" s="37">
        <v>318270113.5</v>
      </c>
    </row>
    <row r="364" spans="1:6" customHeight="1" ht="12.75">
      <c r="A364" s="33">
        <v>41634</v>
      </c>
      <c r="B364" s="34">
        <v>93.477391</v>
      </c>
      <c r="C364" s="38">
        <v>0.0059</v>
      </c>
      <c r="D364" s="39">
        <f>B364*C364/$F$3</f>
        <v>0.0015110044024658</v>
      </c>
      <c r="E364" s="39">
        <f>B364*$E$3/$F$3</f>
        <v>0.0010244097643836</v>
      </c>
      <c r="F364" s="37">
        <v>313149258.5</v>
      </c>
    </row>
    <row r="365" spans="1:6" customHeight="1" ht="12.75">
      <c r="A365" s="33">
        <v>41635</v>
      </c>
      <c r="B365" s="34">
        <v>93.001898</v>
      </c>
      <c r="C365" s="38">
        <v>0.0051</v>
      </c>
      <c r="D365" s="39">
        <f>B365*C365/$F$3</f>
        <v>0.0012994785747945</v>
      </c>
      <c r="E365" s="39">
        <f>B365*$E$3/$F$3</f>
        <v>0.0010191988821918</v>
      </c>
      <c r="F365" s="37">
        <v>306906251.6</v>
      </c>
    </row>
    <row r="366" spans="1:6" customHeight="1" ht="12.75">
      <c r="A366" s="33">
        <v>41636</v>
      </c>
      <c r="B366" s="34">
        <v>93.001898</v>
      </c>
      <c r="C366" s="38">
        <v>0.0051</v>
      </c>
      <c r="D366" s="39">
        <f>B366*C366/$F$3</f>
        <v>0.0012994785747945</v>
      </c>
      <c r="E366" s="39">
        <f>B366*$E$3/$F$3</f>
        <v>0.0010191988821918</v>
      </c>
      <c r="F366" s="37">
        <v>306906251.6</v>
      </c>
    </row>
    <row r="367" spans="1:6" customHeight="1" ht="12.75">
      <c r="A367" s="33">
        <v>41637</v>
      </c>
      <c r="B367" s="34">
        <v>93.001898</v>
      </c>
      <c r="C367" s="38">
        <v>0.0051</v>
      </c>
      <c r="D367" s="39">
        <f>B367*C367/$F$3</f>
        <v>0.0012994785747945</v>
      </c>
      <c r="E367" s="39">
        <f>B367*$E$3/$F$3</f>
        <v>0.0010191988821918</v>
      </c>
      <c r="F367" s="37">
        <v>306906251.6</v>
      </c>
    </row>
    <row r="368" spans="1:6" customHeight="1" ht="12.75">
      <c r="A368" s="33">
        <v>41638</v>
      </c>
      <c r="B368" s="34">
        <v>93.285776</v>
      </c>
      <c r="C368" s="38">
        <v>0.0054</v>
      </c>
      <c r="D368" s="39">
        <f>B368*C368/$F$3</f>
        <v>0.001380118329863</v>
      </c>
      <c r="E368" s="39">
        <f>B368*$E$3/$F$3</f>
        <v>0.0010223098739726</v>
      </c>
      <c r="F368" s="37">
        <v>307843052.8</v>
      </c>
    </row>
    <row r="369" spans="1:6" customHeight="1" ht="12.75">
      <c r="A369" s="33">
        <v>41639</v>
      </c>
      <c r="B369" s="34">
        <v>93.606833</v>
      </c>
      <c r="C369" s="38">
        <v>0.0051</v>
      </c>
      <c r="D369" s="39">
        <f>B369*C369/$F$3</f>
        <v>0.0013079310912329</v>
      </c>
      <c r="E369" s="39">
        <f>B369*$E$3/$F$3</f>
        <v>0.0010258283068493</v>
      </c>
      <c r="F369" s="37">
        <v>308902564.1</v>
      </c>
    </row>
    <row r="370" spans="1:6" customHeight="1" ht="12.75">
      <c r="A370" s="33"/>
      <c r="B370" s="34"/>
      <c r="C370" s="38"/>
      <c r="D370" s="39"/>
      <c r="E370" s="39"/>
      <c r="F370" s="37"/>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7"/>
    <col min="2" max="2" width="9.140625" style="27"/>
    <col min="3" max="3" width="9.140625" style="27"/>
    <col min="4" max="4" width="13.28515625" customWidth="true" style="27"/>
    <col min="5" max="5" width="11.7109375" customWidth="true" style="27"/>
    <col min="6" max="6" width="12.85546875" customWidth="true" style="27"/>
  </cols>
  <sheetData>
    <row r="1" spans="1:6" customHeight="1" ht="14.25">
      <c r="A1" s="25" t="s">
        <v>28</v>
      </c>
      <c r="B1" s="26"/>
      <c r="C1" s="26"/>
      <c r="D1" s="26"/>
      <c r="E1" s="26"/>
      <c r="F1" s="26"/>
    </row>
    <row r="2" spans="1:6" customHeight="1" ht="12.75">
      <c r="A2" s="28" t="s">
        <v>18</v>
      </c>
      <c r="B2" s="26"/>
      <c r="C2" s="26"/>
      <c r="D2" s="26"/>
      <c r="E2" s="29" t="s">
        <v>29</v>
      </c>
      <c r="F2" s="29">
        <v>366</v>
      </c>
    </row>
    <row r="3" spans="1:6" customHeight="1" ht="12.75">
      <c r="A3" s="31"/>
      <c r="B3" s="26"/>
      <c r="C3" s="26"/>
      <c r="D3" s="26"/>
      <c r="E3" s="32">
        <v>0.004</v>
      </c>
      <c r="F3" s="29">
        <v>365</v>
      </c>
    </row>
    <row r="4" spans="1:6" customHeight="1" ht="12.75">
      <c r="A4" s="9" t="s">
        <v>22</v>
      </c>
      <c r="B4" s="9" t="s">
        <v>23</v>
      </c>
      <c r="C4" s="9" t="s">
        <v>30</v>
      </c>
      <c r="D4" s="9" t="s">
        <v>31</v>
      </c>
      <c r="E4" s="9" t="s">
        <v>26</v>
      </c>
      <c r="F4" s="9" t="s">
        <v>27</v>
      </c>
    </row>
    <row r="5" spans="1:6" customHeight="1" ht="12.75">
      <c r="A5" s="33">
        <v>40909</v>
      </c>
      <c r="B5" s="34">
        <v>97.668166</v>
      </c>
      <c r="C5" s="35">
        <v>0.005</v>
      </c>
      <c r="D5" s="39">
        <f>B5*C5/$F$2</f>
        <v>0.0013342645628415</v>
      </c>
      <c r="E5" s="39">
        <f>B5*$E$3/$F$2</f>
        <v>0.0010674116502732</v>
      </c>
      <c r="F5" s="37">
        <v>576242192.8</v>
      </c>
    </row>
    <row r="6" spans="1:6" customHeight="1" ht="12.75">
      <c r="A6" s="33">
        <v>40910</v>
      </c>
      <c r="B6" s="34">
        <v>97.668166</v>
      </c>
      <c r="C6" s="35">
        <v>0.005</v>
      </c>
      <c r="D6" s="39">
        <f>B6*C6/$F$2</f>
        <v>0.0013342645628415</v>
      </c>
      <c r="E6" s="39">
        <f>B6*$E$3/$F$2</f>
        <v>0.0010674116502732</v>
      </c>
      <c r="F6" s="37">
        <v>576242192.8</v>
      </c>
    </row>
    <row r="7" spans="1:6" customHeight="1" ht="12.75">
      <c r="A7" s="33">
        <v>40911</v>
      </c>
      <c r="B7" s="34">
        <v>98.540868</v>
      </c>
      <c r="C7" s="35">
        <v>0.0054</v>
      </c>
      <c r="D7" s="39">
        <f>B7*C7/$F$2</f>
        <v>0.0014538816590164</v>
      </c>
      <c r="E7" s="39">
        <f>B7*$E$3/$F$2</f>
        <v>0.0010769493770492</v>
      </c>
      <c r="F7" s="37">
        <v>581391106.7</v>
      </c>
    </row>
    <row r="8" spans="1:6" customHeight="1" ht="12.75">
      <c r="A8" s="33">
        <v>40912</v>
      </c>
      <c r="B8" s="34">
        <v>98.021578</v>
      </c>
      <c r="C8" s="35">
        <v>0.0054</v>
      </c>
      <c r="D8" s="39">
        <f>B8*C8/$F$2</f>
        <v>0.0014462200032787</v>
      </c>
      <c r="E8" s="39">
        <f>B8*$E$3/$F$2</f>
        <v>0.0010712740765027</v>
      </c>
      <c r="F8" s="37">
        <v>578327324.1</v>
      </c>
    </row>
    <row r="9" spans="1:6" customHeight="1" ht="12.75">
      <c r="A9" s="33">
        <v>40913</v>
      </c>
      <c r="B9" s="34">
        <v>97.369302</v>
      </c>
      <c r="C9" s="35">
        <v>0.0054</v>
      </c>
      <c r="D9" s="39">
        <f>B9*C9/$F$2</f>
        <v>0.0014365962590164</v>
      </c>
      <c r="E9" s="39">
        <f>B9*$E$3/$F$2</f>
        <v>0.0010641453770492</v>
      </c>
      <c r="F9" s="37">
        <v>574478866.2</v>
      </c>
    </row>
    <row r="10" spans="1:6" customHeight="1" ht="12.75">
      <c r="A10" s="33">
        <v>40914</v>
      </c>
      <c r="B10" s="34">
        <v>97.085292</v>
      </c>
      <c r="C10" s="35">
        <v>0.0054</v>
      </c>
      <c r="D10" s="39">
        <f>B10*C10/$F$2</f>
        <v>0.001432405947541</v>
      </c>
      <c r="E10" s="39">
        <f>B10*$E$3/$F$2</f>
        <v>0.001061041442623</v>
      </c>
      <c r="F10" s="37">
        <v>572803228.1</v>
      </c>
    </row>
    <row r="11" spans="1:6" customHeight="1" ht="12.75">
      <c r="A11" s="33">
        <v>40915</v>
      </c>
      <c r="B11" s="34">
        <v>97.085292</v>
      </c>
      <c r="C11" s="35">
        <v>0.0054</v>
      </c>
      <c r="D11" s="39">
        <f>B11*C11/$F$2</f>
        <v>0.001432405947541</v>
      </c>
      <c r="E11" s="39">
        <f>B11*$E$3/$F$2</f>
        <v>0.001061041442623</v>
      </c>
      <c r="F11" s="37">
        <v>572803228.1</v>
      </c>
    </row>
    <row r="12" spans="1:6" customHeight="1" ht="12.75">
      <c r="A12" s="33">
        <v>40916</v>
      </c>
      <c r="B12" s="34">
        <v>97.085292</v>
      </c>
      <c r="C12" s="35">
        <v>0.0054</v>
      </c>
      <c r="D12" s="39">
        <f>B12*C12/$F$2</f>
        <v>0.001432405947541</v>
      </c>
      <c r="E12" s="39">
        <f>B12*$E$3/$F$2</f>
        <v>0.001061041442623</v>
      </c>
      <c r="F12" s="37">
        <v>572803228.1</v>
      </c>
    </row>
    <row r="13" spans="1:6" customHeight="1" ht="12.75">
      <c r="A13" s="33">
        <v>40917</v>
      </c>
      <c r="B13" s="34">
        <v>96.86817</v>
      </c>
      <c r="C13" s="35">
        <v>0.0054</v>
      </c>
      <c r="D13" s="39">
        <f>B13*C13/$F$2</f>
        <v>0.0014292025081967</v>
      </c>
      <c r="E13" s="39">
        <f>B13*$E$3/$F$2</f>
        <v>0.0010586685245902</v>
      </c>
      <c r="F13" s="37">
        <v>571522180.6</v>
      </c>
    </row>
    <row r="14" spans="1:6" customHeight="1" ht="12.75">
      <c r="A14" s="33">
        <v>40918</v>
      </c>
      <c r="B14" s="34">
        <v>97.619673</v>
      </c>
      <c r="C14" s="35">
        <v>0.0049</v>
      </c>
      <c r="D14" s="39">
        <f>B14*C14/$F$2</f>
        <v>0.0013069300483607</v>
      </c>
      <c r="E14" s="39">
        <f>B14*$E$3/$F$2</f>
        <v>0.0010668816721311</v>
      </c>
      <c r="F14" s="37">
        <v>575956086.7</v>
      </c>
    </row>
    <row r="15" spans="1:6" customHeight="1" ht="12.75">
      <c r="A15" s="33">
        <v>40919</v>
      </c>
      <c r="B15" s="34">
        <v>97.40002</v>
      </c>
      <c r="C15" s="35">
        <v>0.0049</v>
      </c>
      <c r="D15" s="39">
        <f>B15*C15/$F$2</f>
        <v>0.0013039893387978</v>
      </c>
      <c r="E15" s="39">
        <f>B15*$E$3/$F$2</f>
        <v>0.0010644810928962</v>
      </c>
      <c r="F15" s="37">
        <v>574660111.6</v>
      </c>
    </row>
    <row r="16" spans="1:6" customHeight="1" ht="12.75">
      <c r="A16" s="33">
        <v>40920</v>
      </c>
      <c r="B16" s="34">
        <v>97.433686</v>
      </c>
      <c r="C16" s="35">
        <v>0.0049</v>
      </c>
      <c r="D16" s="39">
        <f>B16*C16/$F$2</f>
        <v>0.0013044400584699</v>
      </c>
      <c r="E16" s="39">
        <f>B16*$E$3/$F$2</f>
        <v>0.0010648490273224</v>
      </c>
      <c r="F16" s="37">
        <v>574858724.4</v>
      </c>
    </row>
    <row r="17" spans="1:6" customHeight="1" ht="12.75">
      <c r="A17" s="33">
        <v>40921</v>
      </c>
      <c r="B17" s="34">
        <v>97.049607</v>
      </c>
      <c r="C17" s="35">
        <v>0.0049</v>
      </c>
      <c r="D17" s="39">
        <f>B17*C17/$F$2</f>
        <v>0.0012992980172131</v>
      </c>
      <c r="E17" s="39">
        <f>B17*$E$3/$F$2</f>
        <v>0.001060651442623</v>
      </c>
      <c r="F17" s="37">
        <v>572592696.4</v>
      </c>
    </row>
    <row r="18" spans="1:6" customHeight="1" ht="12.75">
      <c r="A18" s="33">
        <v>40922</v>
      </c>
      <c r="B18" s="34">
        <v>97.049607</v>
      </c>
      <c r="C18" s="35">
        <v>0.0049</v>
      </c>
      <c r="D18" s="39">
        <f>B18*C18/$F$2</f>
        <v>0.0012992980172131</v>
      </c>
      <c r="E18" s="39">
        <f>B18*$E$3/$F$2</f>
        <v>0.001060651442623</v>
      </c>
      <c r="F18" s="37">
        <v>572592696.4</v>
      </c>
    </row>
    <row r="19" spans="1:6" customHeight="1" ht="12.75">
      <c r="A19" s="33">
        <v>40923</v>
      </c>
      <c r="B19" s="34">
        <v>97.049607</v>
      </c>
      <c r="C19" s="35">
        <v>0.0049</v>
      </c>
      <c r="D19" s="39">
        <f>B19*C19/$F$2</f>
        <v>0.0012992980172131</v>
      </c>
      <c r="E19" s="39">
        <f>B19*$E$3/$F$2</f>
        <v>0.001060651442623</v>
      </c>
      <c r="F19" s="37">
        <v>572592696.4</v>
      </c>
    </row>
    <row r="20" spans="1:6" customHeight="1" ht="12.75">
      <c r="A20" s="33">
        <v>40924</v>
      </c>
      <c r="B20" s="34">
        <v>97.049607</v>
      </c>
      <c r="C20" s="35">
        <v>0.0049</v>
      </c>
      <c r="D20" s="39">
        <f>B20*C20/$F$2</f>
        <v>0.0012992980172131</v>
      </c>
      <c r="E20" s="39">
        <f>B20*$E$3/$F$2</f>
        <v>0.001060651442623</v>
      </c>
      <c r="F20" s="37">
        <v>572592696.4</v>
      </c>
    </row>
    <row r="21" spans="1:6" customHeight="1" ht="12.75">
      <c r="A21" s="33">
        <v>40925</v>
      </c>
      <c r="B21" s="34">
        <v>98.049842</v>
      </c>
      <c r="C21" s="35">
        <v>0.0049</v>
      </c>
      <c r="D21" s="39">
        <f>B21*C21/$F$2</f>
        <v>0.0013126891415301</v>
      </c>
      <c r="E21" s="39">
        <f>B21*$E$3/$F$2</f>
        <v>0.0010715829726776</v>
      </c>
      <c r="F21" s="37">
        <v>578494063.7</v>
      </c>
    </row>
    <row r="22" spans="1:6" customHeight="1" ht="12.75">
      <c r="A22" s="33">
        <v>40926</v>
      </c>
      <c r="B22" s="34">
        <v>98.083849</v>
      </c>
      <c r="C22" s="35">
        <v>0.0045</v>
      </c>
      <c r="D22" s="39">
        <f>B22*C22/$F$2</f>
        <v>0.0012059489631148</v>
      </c>
      <c r="E22" s="39">
        <f>B22*$E$3/$F$2</f>
        <v>0.0010719546338798</v>
      </c>
      <c r="F22" s="37">
        <v>578694679.4</v>
      </c>
    </row>
    <row r="23" spans="1:6" customHeight="1" ht="12.75">
      <c r="A23" s="33">
        <v>40927</v>
      </c>
      <c r="B23" s="34">
        <v>98.570114</v>
      </c>
      <c r="C23" s="35">
        <v>0.0045</v>
      </c>
      <c r="D23" s="39">
        <f>B23*C23/$F$2</f>
        <v>0.0012119276311475</v>
      </c>
      <c r="E23" s="39">
        <f>B23*$E$3/$F$2</f>
        <v>0.0010772690054645</v>
      </c>
      <c r="F23" s="37">
        <v>581563683.3</v>
      </c>
    </row>
    <row r="24" spans="1:6" customHeight="1" ht="12.75">
      <c r="A24" s="33">
        <v>40928</v>
      </c>
      <c r="B24" s="34">
        <v>98.065115</v>
      </c>
      <c r="C24" s="35">
        <v>0.0045</v>
      </c>
      <c r="D24" s="39">
        <f>B24*C24/$F$2</f>
        <v>0.0012057186270492</v>
      </c>
      <c r="E24" s="39">
        <f>B24*$E$3/$F$2</f>
        <v>0.0010717498907104</v>
      </c>
      <c r="F24" s="37">
        <v>578584177.7</v>
      </c>
    </row>
    <row r="25" spans="1:6" customHeight="1" ht="12.75">
      <c r="A25" s="33">
        <v>40929</v>
      </c>
      <c r="B25" s="34">
        <v>98.065115</v>
      </c>
      <c r="C25" s="35">
        <v>0.0045</v>
      </c>
      <c r="D25" s="39">
        <f>B25*C25/$F$2</f>
        <v>0.0012057186270492</v>
      </c>
      <c r="E25" s="39">
        <f>B25*$E$3/$F$2</f>
        <v>0.0010717498907104</v>
      </c>
      <c r="F25" s="37">
        <v>578584177.7</v>
      </c>
    </row>
    <row r="26" spans="1:6" customHeight="1" ht="12.75">
      <c r="A26" s="33">
        <v>40930</v>
      </c>
      <c r="B26" s="34">
        <v>98.065115</v>
      </c>
      <c r="C26" s="35">
        <v>0.0045</v>
      </c>
      <c r="D26" s="39">
        <f>B26*C26/$F$2</f>
        <v>0.0012057186270492</v>
      </c>
      <c r="E26" s="39">
        <f>B26*$E$3/$F$2</f>
        <v>0.0010717498907104</v>
      </c>
      <c r="F26" s="37">
        <v>578584177.7</v>
      </c>
    </row>
    <row r="27" spans="1:6" customHeight="1" ht="12.75">
      <c r="A27" s="33">
        <v>40931</v>
      </c>
      <c r="B27" s="34">
        <v>98.795976</v>
      </c>
      <c r="C27" s="35">
        <v>0.0045</v>
      </c>
      <c r="D27" s="39">
        <f>B27*C27/$F$2</f>
        <v>0.0012147046229508</v>
      </c>
      <c r="E27" s="39">
        <f>B27*$E$3/$F$2</f>
        <v>0.001079737442623</v>
      </c>
      <c r="F27" s="37">
        <v>582896236.2</v>
      </c>
    </row>
    <row r="28" spans="1:6" customHeight="1" ht="12.75">
      <c r="A28" s="33">
        <v>40932</v>
      </c>
      <c r="B28" s="34">
        <v>98.380728</v>
      </c>
      <c r="C28" s="35">
        <v>0.0045</v>
      </c>
      <c r="D28" s="39">
        <f>B28*C28/$F$2</f>
        <v>0.0012095991147541</v>
      </c>
      <c r="E28" s="39">
        <f>B28*$E$3/$F$2</f>
        <v>0.0010751992131148</v>
      </c>
      <c r="F28" s="37">
        <v>580446307.7</v>
      </c>
    </row>
    <row r="29" spans="1:6" customHeight="1" ht="12.75">
      <c r="A29" s="33">
        <v>40933</v>
      </c>
      <c r="B29" s="34">
        <v>98.259375</v>
      </c>
      <c r="C29" s="35">
        <v>0.0045</v>
      </c>
      <c r="D29" s="39">
        <f>B29*C29/$F$2</f>
        <v>0.0012081070696721</v>
      </c>
      <c r="E29" s="39">
        <f>B29*$E$3/$F$2</f>
        <v>0.0010738729508197</v>
      </c>
      <c r="F29" s="37">
        <v>579730298.9</v>
      </c>
    </row>
    <row r="30" spans="1:6" customHeight="1" ht="12.75">
      <c r="A30" s="33">
        <v>40934</v>
      </c>
      <c r="B30" s="34">
        <v>99.483513</v>
      </c>
      <c r="C30" s="35">
        <v>0.00510001</v>
      </c>
      <c r="D30" s="39">
        <f>B30*C30/$F$2</f>
        <v>0.0013862483910796</v>
      </c>
      <c r="E30" s="39">
        <f>B30*$E$3/$F$2</f>
        <v>0.0010872515081967</v>
      </c>
      <c r="F30" s="37">
        <v>586952729.0</v>
      </c>
    </row>
    <row r="31" spans="1:6" customHeight="1" ht="12.75">
      <c r="A31" s="33">
        <v>40935</v>
      </c>
      <c r="B31" s="34">
        <v>99.29062</v>
      </c>
      <c r="C31" s="35">
        <v>0.0049</v>
      </c>
      <c r="D31" s="39">
        <f>B31*C31/$F$2</f>
        <v>0.0013293006502732</v>
      </c>
      <c r="E31" s="39">
        <f>B31*$E$3/$F$2</f>
        <v>0.0010851433879781</v>
      </c>
      <c r="F31" s="37">
        <v>585814654.0</v>
      </c>
    </row>
    <row r="32" spans="1:6" customHeight="1" ht="12.75">
      <c r="A32" s="33">
        <v>40936</v>
      </c>
      <c r="B32" s="34">
        <v>99.29062</v>
      </c>
      <c r="C32" s="35">
        <v>0.0049</v>
      </c>
      <c r="D32" s="39">
        <f>B32*C32/$F$2</f>
        <v>0.0013293006502732</v>
      </c>
      <c r="E32" s="39">
        <f>B32*$E$3/$F$2</f>
        <v>0.0010851433879781</v>
      </c>
      <c r="F32" s="37">
        <v>585814654.0</v>
      </c>
    </row>
    <row r="33" spans="1:6" customHeight="1" ht="12.75">
      <c r="A33" s="33">
        <v>40937</v>
      </c>
      <c r="B33" s="34">
        <v>99.29062</v>
      </c>
      <c r="C33" s="35">
        <v>0.0049</v>
      </c>
      <c r="D33" s="39">
        <f>B33*C33/$F$2</f>
        <v>0.0013293006502732</v>
      </c>
      <c r="E33" s="39">
        <f>B33*$E$3/$F$2</f>
        <v>0.0010851433879781</v>
      </c>
      <c r="F33" s="37">
        <v>585814654.0</v>
      </c>
    </row>
    <row r="34" spans="1:6" customHeight="1" ht="12.75">
      <c r="A34" s="33">
        <v>40938</v>
      </c>
      <c r="B34" s="34">
        <v>98.994415</v>
      </c>
      <c r="C34" s="35">
        <v>0.00510001</v>
      </c>
      <c r="D34" s="39">
        <f>B34*C34/$F$2</f>
        <v>0.0013794330777163</v>
      </c>
      <c r="E34" s="39">
        <f>B34*$E$3/$F$2</f>
        <v>0.0010819061748634</v>
      </c>
      <c r="F34" s="37">
        <v>584067060.5</v>
      </c>
    </row>
    <row r="35" spans="1:6" customHeight="1" ht="12.75">
      <c r="A35" s="33">
        <v>40939</v>
      </c>
      <c r="B35" s="34">
        <v>99.162547</v>
      </c>
      <c r="C35" s="35">
        <v>0.00510001</v>
      </c>
      <c r="D35" s="39">
        <f>B35*C35/$F$2</f>
        <v>0.0013817759052608</v>
      </c>
      <c r="E35" s="39">
        <f>B35*$E$3/$F$2</f>
        <v>0.0010837436830601</v>
      </c>
      <c r="F35" s="37">
        <v>585059046.2</v>
      </c>
    </row>
    <row r="36" spans="1:6" customHeight="1" ht="12.75">
      <c r="A36" s="33">
        <v>40940</v>
      </c>
      <c r="B36" s="34">
        <v>99.691132</v>
      </c>
      <c r="C36" s="35">
        <v>0.00510001</v>
      </c>
      <c r="D36" s="39">
        <f>B36*C36/$F$2</f>
        <v>0.0013891414483916</v>
      </c>
      <c r="E36" s="39">
        <f>B36*$E$3/$F$2</f>
        <v>0.001089520568306</v>
      </c>
      <c r="F36" s="37">
        <v>588177659.2</v>
      </c>
    </row>
    <row r="37" spans="1:6" customHeight="1" ht="12.75">
      <c r="A37" s="33">
        <v>40941</v>
      </c>
      <c r="B37" s="34">
        <v>99.671468</v>
      </c>
      <c r="C37" s="35">
        <v>0.00510001</v>
      </c>
      <c r="D37" s="39">
        <f>B37*C37/$F$2</f>
        <v>0.0013888674412969</v>
      </c>
      <c r="E37" s="39">
        <f>B37*$E$3/$F$2</f>
        <v>0.0010893056612022</v>
      </c>
      <c r="F37" s="37">
        <v>588061650.4</v>
      </c>
    </row>
    <row r="38" spans="1:6" customHeight="1" ht="12.75">
      <c r="A38" s="33">
        <v>40942</v>
      </c>
      <c r="B38" s="34">
        <v>99.912786</v>
      </c>
      <c r="C38" s="35">
        <v>0.00510001</v>
      </c>
      <c r="D38" s="39">
        <f>B38*C38/$F$2</f>
        <v>0.0013922300757592</v>
      </c>
      <c r="E38" s="39">
        <f>B38*$E$3/$F$2</f>
        <v>0.0010919430163934</v>
      </c>
      <c r="F38" s="37">
        <v>589485459.3</v>
      </c>
    </row>
    <row r="39" spans="1:6" customHeight="1" ht="12.75">
      <c r="A39" s="33">
        <v>40943</v>
      </c>
      <c r="B39" s="34">
        <v>99.912786</v>
      </c>
      <c r="C39" s="35">
        <v>0.00510001</v>
      </c>
      <c r="D39" s="39">
        <f>B39*C39/$F$2</f>
        <v>0.0013922300757592</v>
      </c>
      <c r="E39" s="39">
        <f>B39*$E$3/$F$2</f>
        <v>0.0010919430163934</v>
      </c>
      <c r="F39" s="37">
        <v>589485459.3</v>
      </c>
    </row>
    <row r="40" spans="1:6" customHeight="1" ht="12.75">
      <c r="A40" s="33">
        <v>40944</v>
      </c>
      <c r="B40" s="34">
        <v>99.912786</v>
      </c>
      <c r="C40" s="35">
        <v>0.00510001</v>
      </c>
      <c r="D40" s="39">
        <f>B40*C40/$F$2</f>
        <v>0.0013922300757592</v>
      </c>
      <c r="E40" s="39">
        <f>B40*$E$3/$F$2</f>
        <v>0.0010919430163934</v>
      </c>
      <c r="F40" s="37">
        <v>589485459.3</v>
      </c>
    </row>
    <row r="41" spans="1:6" customHeight="1" ht="12.75">
      <c r="A41" s="33">
        <v>40945</v>
      </c>
      <c r="B41" s="34">
        <v>99.868012</v>
      </c>
      <c r="C41" s="35">
        <v>0.00529999</v>
      </c>
      <c r="D41" s="39">
        <f>B41*C41/$F$2</f>
        <v>0.0014461734014204</v>
      </c>
      <c r="E41" s="39">
        <f>B41*$E$3/$F$2</f>
        <v>0.0010914536830601</v>
      </c>
      <c r="F41" s="37">
        <v>589221280.1</v>
      </c>
    </row>
    <row r="42" spans="1:6" customHeight="1" ht="12.75">
      <c r="A42" s="33">
        <v>40946</v>
      </c>
      <c r="B42" s="34">
        <v>99.953722</v>
      </c>
      <c r="C42" s="35">
        <v>0.00529999</v>
      </c>
      <c r="D42" s="39">
        <f>B42*C42/$F$2</f>
        <v>0.0014474145548163</v>
      </c>
      <c r="E42" s="39">
        <f>B42*$E$3/$F$2</f>
        <v>0.0010923904043716</v>
      </c>
      <c r="F42" s="37">
        <v>589726947.5</v>
      </c>
    </row>
    <row r="43" spans="1:6" customHeight="1" ht="12.75">
      <c r="A43" s="33">
        <v>40947</v>
      </c>
      <c r="B43" s="34">
        <v>99.903893</v>
      </c>
      <c r="C43" s="35">
        <v>0.00529999</v>
      </c>
      <c r="D43" s="39">
        <f>B43*C43/$F$2</f>
        <v>0.0014466929886914</v>
      </c>
      <c r="E43" s="39">
        <f>B43*$E$3/$F$2</f>
        <v>0.0010918458251366</v>
      </c>
      <c r="F43" s="37">
        <v>589432942.1</v>
      </c>
    </row>
    <row r="44" spans="1:6" customHeight="1" ht="12.75">
      <c r="A44" s="33">
        <v>40948</v>
      </c>
      <c r="B44" s="34">
        <v>100.049965</v>
      </c>
      <c r="C44" s="35">
        <v>0.00510001</v>
      </c>
      <c r="D44" s="39">
        <f>B44*C44/$F$2</f>
        <v>0.001394141590163</v>
      </c>
      <c r="E44" s="39">
        <f>B44*$E$3/$F$2</f>
        <v>0.0010934422404372</v>
      </c>
      <c r="F44" s="37">
        <v>590294776.3</v>
      </c>
    </row>
    <row r="45" spans="1:6" customHeight="1" ht="12.75">
      <c r="A45" s="33">
        <v>40949</v>
      </c>
      <c r="B45" s="34">
        <v>99.326395</v>
      </c>
      <c r="C45" s="35">
        <v>0.00510001</v>
      </c>
      <c r="D45" s="39">
        <f>B45*C45/$F$2</f>
        <v>0.0013840590376064</v>
      </c>
      <c r="E45" s="39">
        <f>B45*$E$3/$F$2</f>
        <v>0.0010855343715847</v>
      </c>
      <c r="F45" s="37">
        <v>586025745.9</v>
      </c>
    </row>
    <row r="46" spans="1:6" customHeight="1" ht="12.75">
      <c r="A46" s="33">
        <v>40950</v>
      </c>
      <c r="B46" s="34">
        <v>99.326395</v>
      </c>
      <c r="C46" s="35">
        <v>0.00510001</v>
      </c>
      <c r="D46" s="39">
        <f>B46*C46/$F$2</f>
        <v>0.0013840590376064</v>
      </c>
      <c r="E46" s="39">
        <f>B46*$E$3/$F$2</f>
        <v>0.0010855343715847</v>
      </c>
      <c r="F46" s="37">
        <v>586025745.9</v>
      </c>
    </row>
    <row r="47" spans="1:6" customHeight="1" ht="12.75">
      <c r="A47" s="33">
        <v>40951</v>
      </c>
      <c r="B47" s="34">
        <v>99.326395</v>
      </c>
      <c r="C47" s="35">
        <v>0.00510001</v>
      </c>
      <c r="D47" s="39">
        <f>B47*C47/$F$2</f>
        <v>0.0013840590376064</v>
      </c>
      <c r="E47" s="39">
        <f>B47*$E$3/$F$2</f>
        <v>0.0010855343715847</v>
      </c>
      <c r="F47" s="37">
        <v>586025745.9</v>
      </c>
    </row>
    <row r="48" spans="1:6" customHeight="1" ht="12.75">
      <c r="A48" s="33">
        <v>40952</v>
      </c>
      <c r="B48" s="34">
        <v>99.465806</v>
      </c>
      <c r="C48" s="35">
        <v>0.00510001</v>
      </c>
      <c r="D48" s="39">
        <f>B48*C48/$F$2</f>
        <v>0.0013860016537105</v>
      </c>
      <c r="E48" s="39">
        <f>B48*$E$3/$F$2</f>
        <v>0.001087057989071</v>
      </c>
      <c r="F48" s="37">
        <v>586848286.8</v>
      </c>
    </row>
    <row r="49" spans="1:6" customHeight="1" ht="12.75">
      <c r="A49" s="33">
        <v>40953</v>
      </c>
      <c r="B49" s="34">
        <v>99.366745</v>
      </c>
      <c r="C49" s="35">
        <v>0.00510001</v>
      </c>
      <c r="D49" s="39">
        <f>B49*C49/$F$2</f>
        <v>0.0013846212928072</v>
      </c>
      <c r="E49" s="39">
        <f>B49*$E$3/$F$2</f>
        <v>0.0010859753551913</v>
      </c>
      <c r="F49" s="37">
        <v>586263776.0</v>
      </c>
    </row>
    <row r="50" spans="1:6" customHeight="1" ht="12.75">
      <c r="A50" s="33">
        <v>40954</v>
      </c>
      <c r="B50" s="34">
        <v>99.68582</v>
      </c>
      <c r="C50" s="35">
        <v>0.00510001</v>
      </c>
      <c r="D50" s="39">
        <f>B50*C50/$F$2</f>
        <v>0.0013890674285743</v>
      </c>
      <c r="E50" s="39">
        <f>B50*$E$3/$F$2</f>
        <v>0.0010894625136612</v>
      </c>
      <c r="F50" s="37">
        <v>588146331.4</v>
      </c>
    </row>
    <row r="51" spans="1:6" customHeight="1" ht="12.75">
      <c r="A51" s="33">
        <v>40955</v>
      </c>
      <c r="B51" s="34">
        <v>99.417006</v>
      </c>
      <c r="C51" s="35">
        <v>0.0049</v>
      </c>
      <c r="D51" s="39">
        <f>B51*C51/$F$2</f>
        <v>0.0013309927032787</v>
      </c>
      <c r="E51" s="39">
        <f>B51*$E$3/$F$2</f>
        <v>0.0010865246557377</v>
      </c>
      <c r="F51" s="37">
        <v>586560306.0</v>
      </c>
    </row>
    <row r="52" spans="1:6" customHeight="1" ht="12.75">
      <c r="A52" s="33">
        <v>40956</v>
      </c>
      <c r="B52" s="34">
        <v>99.747149</v>
      </c>
      <c r="C52" s="35">
        <v>0.0049</v>
      </c>
      <c r="D52" s="39">
        <f>B52*C52/$F$2</f>
        <v>0.0013354126505464</v>
      </c>
      <c r="E52" s="39">
        <f>B52*$E$3/$F$2</f>
        <v>0.0010901327759563</v>
      </c>
      <c r="F52" s="37">
        <v>588508188.0</v>
      </c>
    </row>
    <row r="53" spans="1:6" customHeight="1" ht="12.75">
      <c r="A53" s="33">
        <v>40957</v>
      </c>
      <c r="B53" s="34">
        <v>99.747149</v>
      </c>
      <c r="C53" s="35">
        <v>0.0049</v>
      </c>
      <c r="D53" s="39">
        <f>B53*C53/$F$2</f>
        <v>0.0013354126505464</v>
      </c>
      <c r="E53" s="39">
        <f>B53*$E$3/$F$2</f>
        <v>0.0010901327759563</v>
      </c>
      <c r="F53" s="37">
        <v>588508188.0</v>
      </c>
    </row>
    <row r="54" spans="1:6" customHeight="1" ht="12.75">
      <c r="A54" s="33">
        <v>40958</v>
      </c>
      <c r="B54" s="34">
        <v>99.747149</v>
      </c>
      <c r="C54" s="35">
        <v>0.0049</v>
      </c>
      <c r="D54" s="39">
        <f>B54*C54/$F$2</f>
        <v>0.0013354126505464</v>
      </c>
      <c r="E54" s="39">
        <f>B54*$E$3/$F$2</f>
        <v>0.0010901327759563</v>
      </c>
      <c r="F54" s="37">
        <v>588508188.0</v>
      </c>
    </row>
    <row r="55" spans="1:6" customHeight="1" ht="12.75">
      <c r="A55" s="33">
        <v>40959</v>
      </c>
      <c r="B55" s="34">
        <v>99.747149</v>
      </c>
      <c r="C55" s="35">
        <v>0.0049</v>
      </c>
      <c r="D55" s="39">
        <f>B55*C55/$F$2</f>
        <v>0.0013354126505464</v>
      </c>
      <c r="E55" s="39">
        <f>B55*$E$3/$F$2</f>
        <v>0.0010901327759563</v>
      </c>
      <c r="F55" s="37">
        <v>588508188.0</v>
      </c>
    </row>
    <row r="56" spans="1:6" customHeight="1" ht="12.75">
      <c r="A56" s="33">
        <v>40960</v>
      </c>
      <c r="B56" s="34">
        <v>99.872582</v>
      </c>
      <c r="C56" s="35">
        <v>0.00470002</v>
      </c>
      <c r="D56" s="39">
        <f>B56*C56/$F$2</f>
        <v>0.0012825222209061</v>
      </c>
      <c r="E56" s="39">
        <f>B56*$E$3/$F$2</f>
        <v>0.0010915036284153</v>
      </c>
      <c r="F56" s="37">
        <v>589248252.6</v>
      </c>
    </row>
    <row r="57" spans="1:6" customHeight="1" ht="12.75">
      <c r="A57" s="33">
        <v>40961</v>
      </c>
      <c r="B57" s="34">
        <v>99.48809</v>
      </c>
      <c r="C57" s="35">
        <v>0.00460001</v>
      </c>
      <c r="D57" s="39">
        <f>B57*C57/$F$2</f>
        <v>0.0012503994778167</v>
      </c>
      <c r="E57" s="39">
        <f>B57*$E$3/$F$2</f>
        <v>0.0010873015300546</v>
      </c>
      <c r="F57" s="37">
        <v>586979710.2</v>
      </c>
    </row>
    <row r="58" spans="1:6" customHeight="1" ht="12.75">
      <c r="A58" s="33">
        <v>40962</v>
      </c>
      <c r="B58" s="34">
        <v>99.717724</v>
      </c>
      <c r="C58" s="35">
        <v>0.00460001</v>
      </c>
      <c r="D58" s="39">
        <f>B58*C58/$F$2</f>
        <v>0.0012532855944733</v>
      </c>
      <c r="E58" s="39">
        <f>B58*$E$3/$F$2</f>
        <v>0.0010898111912568</v>
      </c>
      <c r="F58" s="37">
        <v>588334573.6</v>
      </c>
    </row>
    <row r="59" spans="1:6" customHeight="1" ht="12.75">
      <c r="A59" s="33">
        <v>40963</v>
      </c>
      <c r="B59" s="34">
        <v>99.588623</v>
      </c>
      <c r="C59" s="35">
        <v>0.00479999</v>
      </c>
      <c r="D59" s="39">
        <f>B59*C59/$F$2</f>
        <v>0.0013060775806387</v>
      </c>
      <c r="E59" s="39">
        <f>B59*$E$3/$F$2</f>
        <v>0.0010884002513661</v>
      </c>
      <c r="F59" s="37">
        <v>577614002.0</v>
      </c>
    </row>
    <row r="60" spans="1:6" customHeight="1" ht="12.75">
      <c r="A60" s="33">
        <v>40964</v>
      </c>
      <c r="B60" s="34">
        <v>99.588623</v>
      </c>
      <c r="C60" s="35">
        <v>0.00479999</v>
      </c>
      <c r="D60" s="39">
        <f>B60*C60/$F$2</f>
        <v>0.0013060775806387</v>
      </c>
      <c r="E60" s="39">
        <f>B60*$E$3/$F$2</f>
        <v>0.0010884002513661</v>
      </c>
      <c r="F60" s="37">
        <v>577614002.0</v>
      </c>
    </row>
    <row r="61" spans="1:6" customHeight="1" ht="12.75">
      <c r="A61" s="33">
        <v>40965</v>
      </c>
      <c r="B61" s="34">
        <v>99.588623</v>
      </c>
      <c r="C61" s="35">
        <v>0.00479999</v>
      </c>
      <c r="D61" s="39">
        <f>B61*C61/$F$2</f>
        <v>0.0013060775806387</v>
      </c>
      <c r="E61" s="39">
        <f>B61*$E$3/$F$2</f>
        <v>0.0010884002513661</v>
      </c>
      <c r="F61" s="37">
        <v>577614002.0</v>
      </c>
    </row>
    <row r="62" spans="1:6" customHeight="1" ht="12.75">
      <c r="A62" s="33">
        <v>40966</v>
      </c>
      <c r="B62" s="34">
        <v>99.429516</v>
      </c>
      <c r="C62" s="35">
        <v>0.00470002</v>
      </c>
      <c r="D62" s="39">
        <f>B62*C62/$F$2</f>
        <v>0.0012768325513397</v>
      </c>
      <c r="E62" s="39">
        <f>B62*$E$3/$F$2</f>
        <v>0.0010866613770492</v>
      </c>
      <c r="F62" s="37">
        <v>576691183.9</v>
      </c>
    </row>
    <row r="63" spans="1:6" customHeight="1" ht="12.75">
      <c r="A63" s="33">
        <v>40967</v>
      </c>
      <c r="B63" s="34">
        <v>99.869084</v>
      </c>
      <c r="C63" s="35">
        <v>0.00470002</v>
      </c>
      <c r="D63" s="39">
        <f>B63*C63/$F$2</f>
        <v>0.0012824773010428</v>
      </c>
      <c r="E63" s="39">
        <f>B63*$E$3/$F$2</f>
        <v>0.0010914653989071</v>
      </c>
      <c r="F63" s="37">
        <v>579240686.4</v>
      </c>
    </row>
    <row r="64" spans="1:6" customHeight="1" ht="12.75">
      <c r="A64" s="33">
        <v>40968</v>
      </c>
      <c r="B64" s="34">
        <v>100.964364</v>
      </c>
      <c r="C64" s="35">
        <v>0.00470002</v>
      </c>
      <c r="D64" s="39">
        <f>B64*C64/$F$2</f>
        <v>0.0012965424319325</v>
      </c>
      <c r="E64" s="39">
        <f>B64*$E$3/$F$2</f>
        <v>0.0011034356721311</v>
      </c>
      <c r="F64" s="37">
        <v>585593318.7</v>
      </c>
    </row>
    <row r="65" spans="1:6" customHeight="1" ht="12.75">
      <c r="A65" s="33">
        <v>40969</v>
      </c>
      <c r="B65" s="34">
        <v>100.833352</v>
      </c>
      <c r="C65" s="35">
        <v>0.00470002</v>
      </c>
      <c r="D65" s="39">
        <f>B65*C65/$F$2</f>
        <v>0.0012948600302378</v>
      </c>
      <c r="E65" s="39">
        <f>B65*$E$3/$F$2</f>
        <v>0.0011020038469945</v>
      </c>
      <c r="F65" s="37">
        <v>584833416.6</v>
      </c>
    </row>
    <row r="66" spans="1:6" customHeight="1" ht="12.75">
      <c r="A66" s="33">
        <v>40970</v>
      </c>
      <c r="B66" s="34">
        <v>100.660465</v>
      </c>
      <c r="C66" s="35">
        <v>0.00470002</v>
      </c>
      <c r="D66" s="39">
        <f>B66*C66/$F$2</f>
        <v>0.0012926398871839</v>
      </c>
      <c r="E66" s="39">
        <f>B66*$E$3/$F$2</f>
        <v>0.0011001143715847</v>
      </c>
      <c r="F66" s="37">
        <v>583830695.7</v>
      </c>
    </row>
    <row r="67" spans="1:6" customHeight="1" ht="12.75">
      <c r="A67" s="33">
        <v>40971</v>
      </c>
      <c r="B67" s="34">
        <v>100.660465</v>
      </c>
      <c r="C67" s="35">
        <v>0.00470002</v>
      </c>
      <c r="D67" s="39">
        <f>B67*C67/$F$2</f>
        <v>0.0012926398871839</v>
      </c>
      <c r="E67" s="39">
        <f>B67*$E$3/$F$2</f>
        <v>0.0011001143715847</v>
      </c>
      <c r="F67" s="37">
        <v>583830695.7</v>
      </c>
    </row>
    <row r="68" spans="1:6" customHeight="1" ht="12.75">
      <c r="A68" s="33">
        <v>40972</v>
      </c>
      <c r="B68" s="34">
        <v>100.660465</v>
      </c>
      <c r="C68" s="35">
        <v>0.00470002</v>
      </c>
      <c r="D68" s="39">
        <f>B68*C68/$F$2</f>
        <v>0.0012926398871839</v>
      </c>
      <c r="E68" s="39">
        <f>B68*$E$3/$F$2</f>
        <v>0.0011001143715847</v>
      </c>
      <c r="F68" s="37">
        <v>583830695.7</v>
      </c>
    </row>
    <row r="69" spans="1:6" customHeight="1" ht="12.75">
      <c r="A69" s="33">
        <v>40973</v>
      </c>
      <c r="B69" s="34">
        <v>100.063044</v>
      </c>
      <c r="C69" s="35">
        <v>0.00470002</v>
      </c>
      <c r="D69" s="39">
        <f>B69*C69/$F$2</f>
        <v>0.0012849680548111</v>
      </c>
      <c r="E69" s="39">
        <f>B69*$E$3/$F$2</f>
        <v>0.0010935851803279</v>
      </c>
      <c r="F69" s="37">
        <v>580365664.5</v>
      </c>
    </row>
    <row r="70" spans="1:6" customHeight="1" ht="12.75">
      <c r="A70" s="33">
        <v>40974</v>
      </c>
      <c r="B70" s="34">
        <v>99.274058</v>
      </c>
      <c r="C70" s="35">
        <v>0.00470002</v>
      </c>
      <c r="D70" s="39">
        <f>B70*C70/$F$2</f>
        <v>0.0012748362242655</v>
      </c>
      <c r="E70" s="39">
        <f>B70*$E$3/$F$2</f>
        <v>0.0010849623825137</v>
      </c>
      <c r="F70" s="37">
        <v>575789552.7</v>
      </c>
    </row>
    <row r="71" spans="1:6" customHeight="1" ht="12.75">
      <c r="A71" s="33">
        <v>40975</v>
      </c>
      <c r="B71" s="34">
        <v>99.214837</v>
      </c>
      <c r="C71" s="35">
        <v>0.00470002</v>
      </c>
      <c r="D71" s="39">
        <f>B71*C71/$F$2</f>
        <v>0.001274075732778</v>
      </c>
      <c r="E71" s="39">
        <f>B71*$E$3/$F$2</f>
        <v>0.0010843151584699</v>
      </c>
      <c r="F71" s="37">
        <v>575446078.1</v>
      </c>
    </row>
    <row r="72" spans="1:6" customHeight="1" ht="12.75">
      <c r="A72" s="33">
        <v>40976</v>
      </c>
      <c r="B72" s="34">
        <v>100.104032</v>
      </c>
      <c r="C72" s="35">
        <v>0.0049</v>
      </c>
      <c r="D72" s="39">
        <f>B72*C72/$F$2</f>
        <v>0.0013401905923497</v>
      </c>
      <c r="E72" s="39">
        <f>B72*$E$3/$F$2</f>
        <v>0.001094033136612</v>
      </c>
      <c r="F72" s="37">
        <v>580603391.1</v>
      </c>
    </row>
    <row r="73" spans="1:6" customHeight="1" ht="12.75">
      <c r="A73" s="33">
        <v>40977</v>
      </c>
      <c r="B73" s="34">
        <v>100.560388</v>
      </c>
      <c r="C73" s="35">
        <v>0.0049</v>
      </c>
      <c r="D73" s="39">
        <f>B73*C73/$F$2</f>
        <v>0.0013463002765027</v>
      </c>
      <c r="E73" s="39">
        <f>B73*$E$3/$F$2</f>
        <v>0.0010990206338798</v>
      </c>
      <c r="F73" s="37">
        <v>583250258.7</v>
      </c>
    </row>
    <row r="74" spans="1:6" customHeight="1" ht="12.75">
      <c r="A74" s="33">
        <v>40978</v>
      </c>
      <c r="B74" s="34">
        <v>100.560388</v>
      </c>
      <c r="C74" s="35">
        <v>0.0049</v>
      </c>
      <c r="D74" s="39">
        <f>B74*C74/$F$2</f>
        <v>0.0013463002765027</v>
      </c>
      <c r="E74" s="39">
        <f>B74*$E$3/$F$2</f>
        <v>0.0010990206338798</v>
      </c>
      <c r="F74" s="37">
        <v>583250258.7</v>
      </c>
    </row>
    <row r="75" spans="1:6" customHeight="1" ht="12.75">
      <c r="A75" s="33">
        <v>40979</v>
      </c>
      <c r="B75" s="34">
        <v>100.560388</v>
      </c>
      <c r="C75" s="35">
        <v>0.0049</v>
      </c>
      <c r="D75" s="39">
        <f>B75*C75/$F$2</f>
        <v>0.0013463002765027</v>
      </c>
      <c r="E75" s="39">
        <f>B75*$E$3/$F$2</f>
        <v>0.0010990206338798</v>
      </c>
      <c r="F75" s="37">
        <v>583250258.7</v>
      </c>
    </row>
    <row r="76" spans="1:6" customHeight="1" ht="12.75">
      <c r="A76" s="33">
        <v>40980</v>
      </c>
      <c r="B76" s="34">
        <v>100.095033</v>
      </c>
      <c r="C76" s="35">
        <v>0.0049</v>
      </c>
      <c r="D76" s="39">
        <f>B76*C76/$F$2</f>
        <v>0.0013400701139344</v>
      </c>
      <c r="E76" s="39">
        <f>B76*$E$3/$F$2</f>
        <v>0.0010939347868852</v>
      </c>
      <c r="F76" s="37">
        <v>580551175.1</v>
      </c>
    </row>
    <row r="77" spans="1:6" customHeight="1" ht="12.75">
      <c r="A77" s="33">
        <v>40981</v>
      </c>
      <c r="B77" s="34">
        <v>100.388289</v>
      </c>
      <c r="C77" s="35">
        <v>0.00470002</v>
      </c>
      <c r="D77" s="39">
        <f>B77*C77/$F$2</f>
        <v>0.0012891447160267</v>
      </c>
      <c r="E77" s="39">
        <f>B77*$E$3/$F$2</f>
        <v>0.0010971397704918</v>
      </c>
      <c r="F77" s="37">
        <v>582252073.2</v>
      </c>
    </row>
    <row r="78" spans="1:6" customHeight="1" ht="12.75">
      <c r="A78" s="33">
        <v>40982</v>
      </c>
      <c r="B78" s="34">
        <v>100.287257</v>
      </c>
      <c r="C78" s="35">
        <v>0.00470002</v>
      </c>
      <c r="D78" s="39">
        <f>B78*C78/$F$2</f>
        <v>0.0012878473050414</v>
      </c>
      <c r="E78" s="39">
        <f>B78*$E$3/$F$2</f>
        <v>0.0010960355956284</v>
      </c>
      <c r="F78" s="37">
        <v>581666095.9</v>
      </c>
    </row>
    <row r="79" spans="1:6" customHeight="1" ht="12.75">
      <c r="A79" s="33">
        <v>40983</v>
      </c>
      <c r="B79" s="34">
        <v>100.156267</v>
      </c>
      <c r="C79" s="35">
        <v>0.00510001</v>
      </c>
      <c r="D79" s="39">
        <f>B79*C79/$F$2</f>
        <v>0.0013956228504445</v>
      </c>
      <c r="E79" s="39">
        <f>B79*$E$3/$F$2</f>
        <v>0.001094604010929</v>
      </c>
      <c r="F79" s="37">
        <v>580906364.9</v>
      </c>
    </row>
    <row r="80" spans="1:6" customHeight="1" ht="12.75">
      <c r="A80" s="33">
        <v>40984</v>
      </c>
      <c r="B80" s="34">
        <v>100.308791</v>
      </c>
      <c r="C80" s="35">
        <v>0.00510001</v>
      </c>
      <c r="D80" s="39">
        <f>B80*C80/$F$2</f>
        <v>0.001397748189038</v>
      </c>
      <c r="E80" s="39">
        <f>B80*$E$3/$F$2</f>
        <v>0.0010962709398907</v>
      </c>
      <c r="F80" s="37">
        <v>581790977.0</v>
      </c>
    </row>
    <row r="81" spans="1:6" customHeight="1" ht="12.75">
      <c r="A81" s="33">
        <v>40985</v>
      </c>
      <c r="B81" s="34">
        <v>100.308791</v>
      </c>
      <c r="C81" s="35">
        <v>0.00510001</v>
      </c>
      <c r="D81" s="39">
        <f>B81*C81/$F$2</f>
        <v>0.001397748189038</v>
      </c>
      <c r="E81" s="39">
        <f>B81*$E$3/$F$2</f>
        <v>0.0010962709398907</v>
      </c>
      <c r="F81" s="37">
        <v>581790977.0</v>
      </c>
    </row>
    <row r="82" spans="1:6" customHeight="1" ht="12.75">
      <c r="A82" s="33">
        <v>40986</v>
      </c>
      <c r="B82" s="34">
        <v>100.308791</v>
      </c>
      <c r="C82" s="35">
        <v>0.00510001</v>
      </c>
      <c r="D82" s="39">
        <f>B82*C82/$F$2</f>
        <v>0.001397748189038</v>
      </c>
      <c r="E82" s="39">
        <f>B82*$E$3/$F$2</f>
        <v>0.0010962709398907</v>
      </c>
      <c r="F82" s="37">
        <v>581790977.0</v>
      </c>
    </row>
    <row r="83" spans="1:6" customHeight="1" ht="12.75">
      <c r="A83" s="33">
        <v>40987</v>
      </c>
      <c r="B83" s="34">
        <v>100.664484</v>
      </c>
      <c r="C83" s="35">
        <v>0.005</v>
      </c>
      <c r="D83" s="39">
        <f>B83*C83/$F$2</f>
        <v>0.0013751978688525</v>
      </c>
      <c r="E83" s="39">
        <f>B83*$E$3/$F$2</f>
        <v>0.001100158295082</v>
      </c>
      <c r="F83" s="37">
        <v>583854018.1</v>
      </c>
    </row>
    <row r="84" spans="1:6" customHeight="1" ht="12.75">
      <c r="A84" s="33">
        <v>40988</v>
      </c>
      <c r="B84" s="34">
        <v>100.107424</v>
      </c>
      <c r="C84" s="35">
        <v>0.005</v>
      </c>
      <c r="D84" s="39">
        <f>B84*C84/$F$2</f>
        <v>0.0013675877595628</v>
      </c>
      <c r="E84" s="39">
        <f>B84*$E$3/$F$2</f>
        <v>0.0010940702076503</v>
      </c>
      <c r="F84" s="37">
        <v>580623041.7</v>
      </c>
    </row>
    <row r="85" spans="1:6" customHeight="1" ht="12.75">
      <c r="A85" s="33">
        <v>40989</v>
      </c>
      <c r="B85" s="34">
        <v>100.13807</v>
      </c>
      <c r="C85" s="35">
        <v>0.0054</v>
      </c>
      <c r="D85" s="39">
        <f>B85*C85/$F$2</f>
        <v>0.0014774469344262</v>
      </c>
      <c r="E85" s="39">
        <f>B85*$E$3/$F$2</f>
        <v>0.001094405136612</v>
      </c>
      <c r="F85" s="37">
        <v>570787004.6</v>
      </c>
    </row>
    <row r="86" spans="1:6" customHeight="1" ht="12.75">
      <c r="A86" s="33">
        <v>40990</v>
      </c>
      <c r="B86" s="34">
        <v>99.417666</v>
      </c>
      <c r="C86" s="35">
        <v>0.0054</v>
      </c>
      <c r="D86" s="39">
        <f>B86*C86/$F$2</f>
        <v>0.0014668180229508</v>
      </c>
      <c r="E86" s="39">
        <f>B86*$E$3/$F$2</f>
        <v>0.0010865318688525</v>
      </c>
      <c r="F86" s="37">
        <v>566680671.7</v>
      </c>
    </row>
    <row r="87" spans="1:6" customHeight="1" ht="12.75">
      <c r="A87" s="33">
        <v>40991</v>
      </c>
      <c r="B87" s="34">
        <v>99.618062</v>
      </c>
      <c r="C87" s="35">
        <v>0.0054</v>
      </c>
      <c r="D87" s="39">
        <f>B87*C87/$F$2</f>
        <v>0.0014697746852459</v>
      </c>
      <c r="E87" s="39">
        <f>B87*$E$3/$F$2</f>
        <v>0.001088721989071</v>
      </c>
      <c r="F87" s="37">
        <v>567822952.6</v>
      </c>
    </row>
    <row r="88" spans="1:6" customHeight="1" ht="12.75">
      <c r="A88" s="33">
        <v>40992</v>
      </c>
      <c r="B88" s="34">
        <v>99.618062</v>
      </c>
      <c r="C88" s="35">
        <v>0.0054</v>
      </c>
      <c r="D88" s="39">
        <f>B88*C88/$F$2</f>
        <v>0.0014697746852459</v>
      </c>
      <c r="E88" s="39">
        <f>B88*$E$3/$F$2</f>
        <v>0.001088721989071</v>
      </c>
      <c r="F88" s="37">
        <v>567822952.6</v>
      </c>
    </row>
    <row r="89" spans="1:6" customHeight="1" ht="12.75">
      <c r="A89" s="33">
        <v>40993</v>
      </c>
      <c r="B89" s="34">
        <v>99.618062</v>
      </c>
      <c r="C89" s="35">
        <v>0.0054</v>
      </c>
      <c r="D89" s="39">
        <f>B89*C89/$F$2</f>
        <v>0.0014697746852459</v>
      </c>
      <c r="E89" s="39">
        <f>B89*$E$3/$F$2</f>
        <v>0.001088721989071</v>
      </c>
      <c r="F89" s="37">
        <v>567822952.6</v>
      </c>
    </row>
    <row r="90" spans="1:6" customHeight="1" ht="12.75">
      <c r="A90" s="33">
        <v>40994</v>
      </c>
      <c r="B90" s="34">
        <v>100.30171</v>
      </c>
      <c r="C90" s="35">
        <v>0.0054</v>
      </c>
      <c r="D90" s="39">
        <f>B90*C90/$F$2</f>
        <v>0.001479861295082</v>
      </c>
      <c r="E90" s="39">
        <f>B90*$E$3/$F$2</f>
        <v>0.0010961935519126</v>
      </c>
      <c r="F90" s="37">
        <v>571719773.4</v>
      </c>
    </row>
    <row r="91" spans="1:6" customHeight="1" ht="12.75">
      <c r="A91" s="33">
        <v>40995</v>
      </c>
      <c r="B91" s="34">
        <v>100.180809</v>
      </c>
      <c r="C91" s="35">
        <v>0.00519998</v>
      </c>
      <c r="D91" s="39">
        <f>B91*C91/$F$2</f>
        <v>0.0014233284239995</v>
      </c>
      <c r="E91" s="39">
        <f>B91*$E$3/$F$2</f>
        <v>0.0010948722295082</v>
      </c>
      <c r="F91" s="37">
        <v>571030636.4</v>
      </c>
    </row>
    <row r="92" spans="1:6" customHeight="1" ht="12.75">
      <c r="A92" s="33">
        <v>40996</v>
      </c>
      <c r="B92" s="34">
        <v>99.789082</v>
      </c>
      <c r="C92" s="35">
        <v>0.00510001</v>
      </c>
      <c r="D92" s="39">
        <f>B92*C92/$F$2</f>
        <v>0.001390506328117</v>
      </c>
      <c r="E92" s="39">
        <f>B92*$E$3/$F$2</f>
        <v>0.0010905910601093</v>
      </c>
      <c r="F92" s="37">
        <v>568797748.0</v>
      </c>
    </row>
    <row r="93" spans="1:6" customHeight="1" ht="12.75">
      <c r="A93" s="33">
        <v>40997</v>
      </c>
      <c r="B93" s="34">
        <v>99.534711</v>
      </c>
      <c r="C93" s="35">
        <v>0.00510001</v>
      </c>
      <c r="D93" s="39">
        <f>B93*C93/$F$2</f>
        <v>0.0013869618072325</v>
      </c>
      <c r="E93" s="39">
        <f>B93*$E$3/$F$2</f>
        <v>0.0010878110491803</v>
      </c>
      <c r="F93" s="37">
        <v>567347843.3</v>
      </c>
    </row>
    <row r="94" spans="1:6" customHeight="1" ht="12.75">
      <c r="A94" s="33">
        <v>40998</v>
      </c>
      <c r="B94" s="34">
        <v>99.500325</v>
      </c>
      <c r="C94" s="35">
        <v>0.0045</v>
      </c>
      <c r="D94" s="39">
        <f>B94*C94/$F$2</f>
        <v>0.0012233646516393</v>
      </c>
      <c r="E94" s="39">
        <f>B94*$E$3/$F$2</f>
        <v>0.0010874352459016</v>
      </c>
      <c r="F94" s="37">
        <v>567151832.8</v>
      </c>
    </row>
    <row r="95" spans="1:6" customHeight="1" ht="12.75">
      <c r="A95" s="33">
        <v>40999</v>
      </c>
      <c r="B95" s="34">
        <v>99.500325</v>
      </c>
      <c r="C95" s="35">
        <v>0.0045</v>
      </c>
      <c r="D95" s="39">
        <f>B95*C95/$F$2</f>
        <v>0.0012233646516393</v>
      </c>
      <c r="E95" s="39">
        <f>B95*$E$3/$F$2</f>
        <v>0.0010874352459016</v>
      </c>
      <c r="F95" s="37">
        <v>567151832.8</v>
      </c>
    </row>
    <row r="96" spans="1:6" customHeight="1" ht="12.75">
      <c r="A96" s="33">
        <v>41000</v>
      </c>
      <c r="B96" s="34">
        <v>99.500325</v>
      </c>
      <c r="C96" s="35">
        <v>0.0045</v>
      </c>
      <c r="D96" s="39">
        <f>B96*C96/$F$2</f>
        <v>0.0012233646516393</v>
      </c>
      <c r="E96" s="39">
        <f>B96*$E$3/$F$2</f>
        <v>0.0010874352459016</v>
      </c>
      <c r="F96" s="37">
        <v>567151832.8</v>
      </c>
    </row>
    <row r="97" spans="1:6" customHeight="1" ht="12.75">
      <c r="A97" s="33">
        <v>41001</v>
      </c>
      <c r="B97" s="34">
        <v>100.102592</v>
      </c>
      <c r="C97" s="35">
        <v>0.0045</v>
      </c>
      <c r="D97" s="39">
        <f>B97*C97/$F$2</f>
        <v>0.0012307695737705</v>
      </c>
      <c r="E97" s="39">
        <f>B97*$E$3/$F$2</f>
        <v>0.0010940173989071</v>
      </c>
      <c r="F97" s="37">
        <v>570584756.6</v>
      </c>
    </row>
    <row r="98" spans="1:6" customHeight="1" ht="12.75">
      <c r="A98" s="33">
        <v>41002</v>
      </c>
      <c r="B98" s="34">
        <v>100.487151</v>
      </c>
      <c r="C98" s="35">
        <v>0.0045</v>
      </c>
      <c r="D98" s="39">
        <f>B98*C98/$F$2</f>
        <v>0.0012354977581967</v>
      </c>
      <c r="E98" s="39">
        <f>B98*$E$3/$F$2</f>
        <v>0.0010982202295082</v>
      </c>
      <c r="F98" s="37">
        <v>572776775.6</v>
      </c>
    </row>
    <row r="99" spans="1:6" customHeight="1" ht="12.75">
      <c r="A99" s="33">
        <v>41003</v>
      </c>
      <c r="B99" s="34">
        <v>99.726427</v>
      </c>
      <c r="C99" s="35">
        <v>0.0045</v>
      </c>
      <c r="D99" s="39">
        <f>B99*C99/$F$2</f>
        <v>0.0012261445942623</v>
      </c>
      <c r="E99" s="39">
        <f>B99*$E$3/$F$2</f>
        <v>0.0010899063060109</v>
      </c>
      <c r="F99" s="37">
        <v>568440626.5</v>
      </c>
    </row>
    <row r="100" spans="1:6" customHeight="1" ht="12.75">
      <c r="A100" s="33">
        <v>41004</v>
      </c>
      <c r="B100" s="34">
        <v>100.28525</v>
      </c>
      <c r="C100" s="35">
        <v>0.0045</v>
      </c>
      <c r="D100" s="39">
        <f>B100*C100/$F$2</f>
        <v>0.0012330153688525</v>
      </c>
      <c r="E100" s="39">
        <f>B100*$E$3/$F$2</f>
        <v>0.0010960136612022</v>
      </c>
      <c r="F100" s="37">
        <v>571625948.8</v>
      </c>
    </row>
    <row r="101" spans="1:6" customHeight="1" ht="12.75">
      <c r="A101" s="33">
        <v>41005</v>
      </c>
      <c r="B101" s="34">
        <v>100.28525</v>
      </c>
      <c r="C101" s="35">
        <v>0.0045</v>
      </c>
      <c r="D101" s="39">
        <f>B101*C101/$F$2</f>
        <v>0.0012330153688525</v>
      </c>
      <c r="E101" s="39">
        <f>B101*$E$3/$F$2</f>
        <v>0.0010960136612022</v>
      </c>
      <c r="F101" s="37">
        <v>571625948.8</v>
      </c>
    </row>
    <row r="102" spans="1:6" customHeight="1" ht="12.75">
      <c r="A102" s="33">
        <v>41006</v>
      </c>
      <c r="B102" s="34">
        <v>100.28525</v>
      </c>
      <c r="C102" s="35">
        <v>0.0045</v>
      </c>
      <c r="D102" s="39">
        <f>B102*C102/$F$2</f>
        <v>0.0012330153688525</v>
      </c>
      <c r="E102" s="39">
        <f>B102*$E$3/$F$2</f>
        <v>0.0010960136612022</v>
      </c>
      <c r="F102" s="37">
        <v>571625948.8</v>
      </c>
    </row>
    <row r="103" spans="1:6" customHeight="1" ht="12.75">
      <c r="A103" s="33">
        <v>41007</v>
      </c>
      <c r="B103" s="34">
        <v>100.28525</v>
      </c>
      <c r="C103" s="35">
        <v>0.0045</v>
      </c>
      <c r="D103" s="39">
        <f>B103*C103/$F$2</f>
        <v>0.0012330153688525</v>
      </c>
      <c r="E103" s="39">
        <f>B103*$E$3/$F$2</f>
        <v>0.0010960136612022</v>
      </c>
      <c r="F103" s="37">
        <v>571625948.8</v>
      </c>
    </row>
    <row r="104" spans="1:6" customHeight="1" ht="12.75">
      <c r="A104" s="33">
        <v>41008</v>
      </c>
      <c r="B104" s="34">
        <v>99.622301</v>
      </c>
      <c r="C104" s="35">
        <v>0.0045</v>
      </c>
      <c r="D104" s="39">
        <f>B104*C104/$F$2</f>
        <v>0.0012248643565574</v>
      </c>
      <c r="E104" s="39">
        <f>B104*$E$3/$F$2</f>
        <v>0.0010887683169399</v>
      </c>
      <c r="F104" s="37">
        <v>567847117.0</v>
      </c>
    </row>
    <row r="105" spans="1:6" customHeight="1" ht="12.75">
      <c r="A105" s="33">
        <v>41009</v>
      </c>
      <c r="B105" s="34">
        <v>99.175345</v>
      </c>
      <c r="C105" s="35">
        <v>0.0045</v>
      </c>
      <c r="D105" s="39">
        <f>B105*C105/$F$2</f>
        <v>0.0012193689959016</v>
      </c>
      <c r="E105" s="39">
        <f>B105*$E$3/$F$2</f>
        <v>0.0010838835519126</v>
      </c>
      <c r="F105" s="37">
        <v>565299446.6</v>
      </c>
    </row>
    <row r="106" spans="1:6" customHeight="1" ht="12.75">
      <c r="A106" s="33">
        <v>41010</v>
      </c>
      <c r="B106" s="34">
        <v>99.23983</v>
      </c>
      <c r="C106" s="35">
        <v>0.0045</v>
      </c>
      <c r="D106" s="39">
        <f>B106*C106/$F$2</f>
        <v>0.0012201618442623</v>
      </c>
      <c r="E106" s="39">
        <f>B106*$E$3/$F$2</f>
        <v>0.0010845883060109</v>
      </c>
      <c r="F106" s="37">
        <v>570629038.0</v>
      </c>
    </row>
    <row r="107" spans="1:6" customHeight="1" ht="12.75">
      <c r="A107" s="33">
        <v>41011</v>
      </c>
      <c r="B107" s="34">
        <v>99.782801</v>
      </c>
      <c r="C107" s="35">
        <v>0.00479999</v>
      </c>
      <c r="D107" s="39">
        <f>B107*C107/$F$2</f>
        <v>0.0013086241720546</v>
      </c>
      <c r="E107" s="39">
        <f>B107*$E$3/$F$2</f>
        <v>0.0010905224153005</v>
      </c>
      <c r="F107" s="37">
        <v>573751111.9</v>
      </c>
    </row>
    <row r="108" spans="1:6" customHeight="1" ht="12.75">
      <c r="A108" s="33">
        <v>41012</v>
      </c>
      <c r="B108" s="34">
        <v>99.693649</v>
      </c>
      <c r="C108" s="35">
        <v>0.005</v>
      </c>
      <c r="D108" s="39">
        <f>B108*C108/$F$2</f>
        <v>0.0013619350956284</v>
      </c>
      <c r="E108" s="39">
        <f>B108*$E$3/$F$2</f>
        <v>0.0010895480765027</v>
      </c>
      <c r="F108" s="37">
        <v>573238505.0</v>
      </c>
    </row>
    <row r="109" spans="1:6" customHeight="1" ht="12.75">
      <c r="A109" s="33">
        <v>41013</v>
      </c>
      <c r="B109" s="34">
        <v>99.693649</v>
      </c>
      <c r="C109" s="35">
        <v>0.005</v>
      </c>
      <c r="D109" s="39">
        <f>B109*C109/$F$2</f>
        <v>0.0013619350956284</v>
      </c>
      <c r="E109" s="39">
        <f>B109*$E$3/$F$2</f>
        <v>0.0010895480765027</v>
      </c>
      <c r="F109" s="37">
        <v>573238505.0</v>
      </c>
    </row>
    <row r="110" spans="1:6" customHeight="1" ht="12.75">
      <c r="A110" s="33">
        <v>41014</v>
      </c>
      <c r="B110" s="34">
        <v>99.693649</v>
      </c>
      <c r="C110" s="35">
        <v>0.005</v>
      </c>
      <c r="D110" s="39">
        <f>B110*C110/$F$2</f>
        <v>0.0013619350956284</v>
      </c>
      <c r="E110" s="39">
        <f>B110*$E$3/$F$2</f>
        <v>0.0010895480765027</v>
      </c>
      <c r="F110" s="37">
        <v>573238505.0</v>
      </c>
    </row>
    <row r="111" spans="1:6" customHeight="1" ht="12.75">
      <c r="A111" s="33">
        <v>41015</v>
      </c>
      <c r="B111" s="34">
        <v>99.285837</v>
      </c>
      <c r="C111" s="35">
        <v>0.005</v>
      </c>
      <c r="D111" s="39">
        <f>B111*C111/$F$2</f>
        <v>0.0013563638934426</v>
      </c>
      <c r="E111" s="39">
        <f>B111*$E$3/$F$2</f>
        <v>0.0010850911147541</v>
      </c>
      <c r="F111" s="37">
        <v>570893553.9</v>
      </c>
    </row>
    <row r="112" spans="1:6" customHeight="1" ht="12.75">
      <c r="A112" s="33">
        <v>41016</v>
      </c>
      <c r="B112" s="34">
        <v>100.693656</v>
      </c>
      <c r="C112" s="35">
        <v>0.005</v>
      </c>
      <c r="D112" s="39">
        <f>B112*C112/$F$2</f>
        <v>0.0013755963934426</v>
      </c>
      <c r="E112" s="39">
        <f>B112*$E$3/$F$2</f>
        <v>0.0011004771147541</v>
      </c>
      <c r="F112" s="37">
        <v>578988538.3</v>
      </c>
    </row>
    <row r="113" spans="1:6" customHeight="1" ht="12.75">
      <c r="A113" s="33">
        <v>41017</v>
      </c>
      <c r="B113" s="34">
        <v>100.571752</v>
      </c>
      <c r="C113" s="35">
        <v>0.005</v>
      </c>
      <c r="D113" s="39">
        <f>B113*C113/$F$2</f>
        <v>0.0013739310382514</v>
      </c>
      <c r="E113" s="39">
        <f>B113*$E$3/$F$2</f>
        <v>0.0010991448306011</v>
      </c>
      <c r="F113" s="37">
        <v>578287558.1</v>
      </c>
    </row>
    <row r="114" spans="1:6" customHeight="1" ht="12.75">
      <c r="A114" s="33">
        <v>41018</v>
      </c>
      <c r="B114" s="34">
        <v>100.136559</v>
      </c>
      <c r="C114" s="35">
        <v>0.005</v>
      </c>
      <c r="D114" s="39">
        <f>B114*C114/$F$2</f>
        <v>0.0013679857786885</v>
      </c>
      <c r="E114" s="39">
        <f>B114*$E$3/$F$2</f>
        <v>0.0010943886229508</v>
      </c>
      <c r="F114" s="37">
        <v>575785222.4</v>
      </c>
    </row>
    <row r="115" spans="1:6" customHeight="1" ht="12.75">
      <c r="A115" s="33">
        <v>41019</v>
      </c>
      <c r="B115" s="34">
        <v>100.349654</v>
      </c>
      <c r="C115" s="35">
        <v>0.005</v>
      </c>
      <c r="D115" s="39">
        <f>B115*C115/$F$2</f>
        <v>0.0013708969125683</v>
      </c>
      <c r="E115" s="39">
        <f>B115*$E$3/$F$2</f>
        <v>0.0010967175300546</v>
      </c>
      <c r="F115" s="37">
        <v>577010536.3</v>
      </c>
    </row>
    <row r="116" spans="1:6" customHeight="1" ht="12.75">
      <c r="A116" s="33">
        <v>41020</v>
      </c>
      <c r="B116" s="34">
        <v>100.349654</v>
      </c>
      <c r="C116" s="35">
        <v>0.005</v>
      </c>
      <c r="D116" s="39">
        <f>B116*C116/$F$2</f>
        <v>0.0013708969125683</v>
      </c>
      <c r="E116" s="39">
        <f>B116*$E$3/$F$2</f>
        <v>0.0010967175300546</v>
      </c>
      <c r="F116" s="37">
        <v>577010536.3</v>
      </c>
    </row>
    <row r="117" spans="1:6" customHeight="1" ht="12.75">
      <c r="A117" s="33">
        <v>41021</v>
      </c>
      <c r="B117" s="34">
        <v>100.349654</v>
      </c>
      <c r="C117" s="35">
        <v>0.005</v>
      </c>
      <c r="D117" s="39">
        <f>B117*C117/$F$2</f>
        <v>0.0013708969125683</v>
      </c>
      <c r="E117" s="39">
        <f>B117*$E$3/$F$2</f>
        <v>0.0010967175300546</v>
      </c>
      <c r="F117" s="37">
        <v>577010536.3</v>
      </c>
    </row>
    <row r="118" spans="1:6" customHeight="1" ht="12.75">
      <c r="A118" s="33">
        <v>41022</v>
      </c>
      <c r="B118" s="34">
        <v>99.94652</v>
      </c>
      <c r="C118" s="35">
        <v>0.005</v>
      </c>
      <c r="D118" s="39">
        <f>B118*C118/$F$2</f>
        <v>0.0013653896174863</v>
      </c>
      <c r="E118" s="39">
        <f>B118*$E$3/$F$2</f>
        <v>0.0010923116939891</v>
      </c>
      <c r="F118" s="37">
        <v>574692479.9</v>
      </c>
    </row>
    <row r="119" spans="1:6" customHeight="1" ht="12.75">
      <c r="A119" s="33">
        <v>41023</v>
      </c>
      <c r="B119" s="34">
        <v>100.604057</v>
      </c>
      <c r="C119" s="35">
        <v>0.005</v>
      </c>
      <c r="D119" s="39">
        <f>B119*C119/$F$2</f>
        <v>0.001374372363388</v>
      </c>
      <c r="E119" s="39">
        <f>B119*$E$3/$F$2</f>
        <v>0.0010994978907104</v>
      </c>
      <c r="F119" s="37">
        <v>578473342.0</v>
      </c>
    </row>
    <row r="120" spans="1:6" customHeight="1" ht="12.75">
      <c r="A120" s="33">
        <v>41024</v>
      </c>
      <c r="B120" s="34">
        <v>100.936287</v>
      </c>
      <c r="C120" s="35">
        <v>0.00519998</v>
      </c>
      <c r="D120" s="39">
        <f>B120*C120/$F$2</f>
        <v>0.0014340619499297</v>
      </c>
      <c r="E120" s="39">
        <f>B120*$E$3/$F$2</f>
        <v>0.0011031288196721</v>
      </c>
      <c r="F120" s="37">
        <v>580383662.6</v>
      </c>
    </row>
    <row r="121" spans="1:6" customHeight="1" ht="12.75">
      <c r="A121" s="33">
        <v>41025</v>
      </c>
      <c r="B121" s="34">
        <v>101.064902</v>
      </c>
      <c r="C121" s="35">
        <v>0.00529999</v>
      </c>
      <c r="D121" s="39">
        <f>B121*C121/$F$2</f>
        <v>0.0014635053823797</v>
      </c>
      <c r="E121" s="39">
        <f>B121*$E$3/$F$2</f>
        <v>0.0011045344480874</v>
      </c>
      <c r="F121" s="37">
        <v>581123179.8</v>
      </c>
    </row>
    <row r="122" spans="1:6" customHeight="1" ht="12.75">
      <c r="A122" s="33">
        <v>41026</v>
      </c>
      <c r="B122" s="34">
        <v>101.375136</v>
      </c>
      <c r="C122" s="35">
        <v>0.00529999</v>
      </c>
      <c r="D122" s="39">
        <f>B122*C122/$F$2</f>
        <v>0.0014679978334662</v>
      </c>
      <c r="E122" s="39">
        <f>B122*$E$3/$F$2</f>
        <v>0.0011079249836066</v>
      </c>
      <c r="F122" s="37">
        <v>582907036.5</v>
      </c>
    </row>
    <row r="123" spans="1:6" customHeight="1" ht="12.75">
      <c r="A123" s="33">
        <v>41027</v>
      </c>
      <c r="B123" s="34">
        <v>101.375136</v>
      </c>
      <c r="C123" s="35">
        <v>0.00529999</v>
      </c>
      <c r="D123" s="39">
        <f>B123*C123/$F$2</f>
        <v>0.0014679978334662</v>
      </c>
      <c r="E123" s="39">
        <f>B123*$E$3/$F$2</f>
        <v>0.0011079249836066</v>
      </c>
      <c r="F123" s="37">
        <v>582907036.5</v>
      </c>
    </row>
    <row r="124" spans="1:6" customHeight="1" ht="12.75">
      <c r="A124" s="33">
        <v>41028</v>
      </c>
      <c r="B124" s="34">
        <v>101.375136</v>
      </c>
      <c r="C124" s="35">
        <v>0.00529999</v>
      </c>
      <c r="D124" s="39">
        <f>B124*C124/$F$2</f>
        <v>0.0014679978334662</v>
      </c>
      <c r="E124" s="39">
        <f>B124*$E$3/$F$2</f>
        <v>0.0011079249836066</v>
      </c>
      <c r="F124" s="37">
        <v>582907036.5</v>
      </c>
    </row>
    <row r="125" spans="1:6" customHeight="1" ht="12.75">
      <c r="A125" s="33">
        <v>41029</v>
      </c>
      <c r="B125" s="34">
        <v>100.65724</v>
      </c>
      <c r="C125" s="38">
        <v>0.00529999</v>
      </c>
      <c r="D125" s="39">
        <f>B125*C125/$F$2</f>
        <v>0.0014576020913322</v>
      </c>
      <c r="E125" s="39">
        <f>B125*$E$3/$F$2</f>
        <v>0.0011000791256831</v>
      </c>
      <c r="F125" s="37">
        <v>578779114.1</v>
      </c>
    </row>
    <row r="126" spans="1:6" customHeight="1" ht="12.75">
      <c r="A126" s="33">
        <v>41030</v>
      </c>
      <c r="B126" s="34">
        <v>101.028052</v>
      </c>
      <c r="C126" s="38">
        <v>0.0049</v>
      </c>
      <c r="D126" s="39">
        <f>B126*C126/$F$2</f>
        <v>0.0013525613519126</v>
      </c>
      <c r="E126" s="39">
        <f>B126*$E$3/$F$2</f>
        <v>0.001104131715847</v>
      </c>
      <c r="F126" s="37">
        <v>580911304.1</v>
      </c>
    </row>
    <row r="127" spans="1:6" customHeight="1" ht="12.75">
      <c r="A127" s="33">
        <v>41031</v>
      </c>
      <c r="B127" s="34">
        <v>100.543104</v>
      </c>
      <c r="C127" s="38">
        <v>0.0049</v>
      </c>
      <c r="D127" s="39">
        <f>B127*C127/$F$2</f>
        <v>0.0013460688786885</v>
      </c>
      <c r="E127" s="39">
        <f>B127*$E$3/$F$2</f>
        <v>0.0010988317377049</v>
      </c>
      <c r="F127" s="37">
        <v>573095680.7</v>
      </c>
    </row>
    <row r="128" spans="1:6" customHeight="1" ht="12.75">
      <c r="A128" s="33">
        <v>41032</v>
      </c>
      <c r="B128" s="34">
        <v>100.782983</v>
      </c>
      <c r="C128" s="38">
        <v>0.0054</v>
      </c>
      <c r="D128" s="39">
        <f>B128*C128/$F$2</f>
        <v>0.0014869620442623</v>
      </c>
      <c r="E128" s="39">
        <f>B128*$E$3/$F$2</f>
        <v>0.0011014533661202</v>
      </c>
      <c r="F128" s="37">
        <v>574463016.7</v>
      </c>
    </row>
    <row r="129" spans="1:6" customHeight="1" ht="12.75">
      <c r="A129" s="33">
        <v>41033</v>
      </c>
      <c r="B129" s="34">
        <v>100.01391</v>
      </c>
      <c r="C129" s="38">
        <v>0.00550001</v>
      </c>
      <c r="D129" s="39">
        <f>B129*C129/$F$2</f>
        <v>0.0015029440031123</v>
      </c>
      <c r="E129" s="39">
        <f>B129*$E$3/$F$2</f>
        <v>0.0010930481967213</v>
      </c>
      <c r="F129" s="37">
        <v>570079285.2</v>
      </c>
    </row>
    <row r="130" spans="1:6" customHeight="1" ht="12.75">
      <c r="A130" s="33">
        <v>41034</v>
      </c>
      <c r="B130" s="34">
        <v>100.01391</v>
      </c>
      <c r="C130" s="38">
        <v>0.00550001</v>
      </c>
      <c r="D130" s="39">
        <f>B130*C130/$F$2</f>
        <v>0.0015029440031123</v>
      </c>
      <c r="E130" s="39">
        <f>B130*$E$3/$F$2</f>
        <v>0.0010930481967213</v>
      </c>
      <c r="F130" s="37">
        <v>570079285.2</v>
      </c>
    </row>
    <row r="131" spans="1:6" customHeight="1" ht="12.75">
      <c r="A131" s="33">
        <v>41035</v>
      </c>
      <c r="B131" s="34">
        <v>100.01391</v>
      </c>
      <c r="C131" s="38">
        <v>0.00550001</v>
      </c>
      <c r="D131" s="39">
        <f>B131*C131/$F$2</f>
        <v>0.0015029440031123</v>
      </c>
      <c r="E131" s="39">
        <f>B131*$E$3/$F$2</f>
        <v>0.0010930481967213</v>
      </c>
      <c r="F131" s="37">
        <v>570079285.2</v>
      </c>
    </row>
    <row r="132" spans="1:6" customHeight="1" ht="12.75">
      <c r="A132" s="33">
        <v>41036</v>
      </c>
      <c r="B132" s="34">
        <v>99.843627</v>
      </c>
      <c r="C132" s="38">
        <v>0.00550001</v>
      </c>
      <c r="D132" s="39">
        <f>B132*C132/$F$2</f>
        <v>0.0015003851009188</v>
      </c>
      <c r="E132" s="39">
        <f>B132*$E$3/$F$2</f>
        <v>0.0010911871803279</v>
      </c>
      <c r="F132" s="37">
        <v>569108684.1</v>
      </c>
    </row>
    <row r="133" spans="1:6" customHeight="1" ht="12.75">
      <c r="A133" s="33">
        <v>41037</v>
      </c>
      <c r="B133" s="34">
        <v>99.325466</v>
      </c>
      <c r="C133" s="38">
        <v>0.00550001</v>
      </c>
      <c r="D133" s="39">
        <f>B133*C133/$F$2</f>
        <v>0.001492598514357</v>
      </c>
      <c r="E133" s="39">
        <f>B133*$E$3/$F$2</f>
        <v>0.0010855242185792</v>
      </c>
      <c r="F133" s="37">
        <v>566155180.1</v>
      </c>
    </row>
    <row r="134" spans="1:6" customHeight="1" ht="12.75">
      <c r="A134" s="33">
        <v>41038</v>
      </c>
      <c r="B134" s="34">
        <v>99.009439</v>
      </c>
      <c r="C134" s="38">
        <v>0.00550001</v>
      </c>
      <c r="D134" s="39">
        <f>B134*C134/$F$2</f>
        <v>0.0014878494661049</v>
      </c>
      <c r="E134" s="39">
        <f>B134*$E$3/$F$2</f>
        <v>0.0010820703715847</v>
      </c>
      <c r="F134" s="37">
        <v>564353784.2</v>
      </c>
    </row>
    <row r="135" spans="1:6" customHeight="1" ht="12.75">
      <c r="A135" s="33">
        <v>41039</v>
      </c>
      <c r="B135" s="34">
        <v>99.232172</v>
      </c>
      <c r="C135" s="38">
        <v>0.00550001</v>
      </c>
      <c r="D135" s="39">
        <f>B135*C135/$F$2</f>
        <v>0.0014911965527916</v>
      </c>
      <c r="E135" s="39">
        <f>B135*$E$3/$F$2</f>
        <v>0.0010845046120219</v>
      </c>
      <c r="F135" s="37">
        <v>565623378.6</v>
      </c>
    </row>
    <row r="136" spans="1:6" customHeight="1" ht="12.75">
      <c r="A136" s="33">
        <v>41040</v>
      </c>
      <c r="B136" s="34">
        <v>99.7661</v>
      </c>
      <c r="C136" s="38">
        <v>0.00550001</v>
      </c>
      <c r="D136" s="39">
        <f>B136*C136/$F$2</f>
        <v>0.0014992200755765</v>
      </c>
      <c r="E136" s="39">
        <f>B136*$E$3/$F$2</f>
        <v>0.0010903398907104</v>
      </c>
      <c r="F136" s="37">
        <v>568666748.0</v>
      </c>
    </row>
    <row r="137" spans="1:6" customHeight="1" ht="12.75">
      <c r="A137" s="33">
        <v>41041</v>
      </c>
      <c r="B137" s="34">
        <v>99.7661</v>
      </c>
      <c r="C137" s="38">
        <v>0.00550001</v>
      </c>
      <c r="D137" s="39">
        <f>B137*C137/$F$2</f>
        <v>0.0014992200755765</v>
      </c>
      <c r="E137" s="39">
        <f>B137*$E$3/$F$2</f>
        <v>0.0010903398907104</v>
      </c>
      <c r="F137" s="37">
        <v>568666748.0</v>
      </c>
    </row>
    <row r="138" spans="1:6" customHeight="1" ht="12.75">
      <c r="A138" s="33">
        <v>41042</v>
      </c>
      <c r="B138" s="34">
        <v>99.7661</v>
      </c>
      <c r="C138" s="38">
        <v>0.00550001</v>
      </c>
      <c r="D138" s="39">
        <f>B138*C138/$F$2</f>
        <v>0.0014992200755765</v>
      </c>
      <c r="E138" s="39">
        <f>B138*$E$3/$F$2</f>
        <v>0.0010903398907104</v>
      </c>
      <c r="F138" s="37">
        <v>568666748.0</v>
      </c>
    </row>
    <row r="139" spans="1:6" customHeight="1" ht="12.75">
      <c r="A139" s="33">
        <v>41043</v>
      </c>
      <c r="B139" s="34">
        <v>99.209148</v>
      </c>
      <c r="C139" s="38">
        <v>0.00550001</v>
      </c>
      <c r="D139" s="39">
        <f>B139*C139/$F$2</f>
        <v>0.0014908505630915</v>
      </c>
      <c r="E139" s="39">
        <f>B139*$E$3/$F$2</f>
        <v>0.0010842529836066</v>
      </c>
      <c r="F139" s="37">
        <v>565492138.9</v>
      </c>
    </row>
    <row r="140" spans="1:6" customHeight="1" ht="12.75">
      <c r="A140" s="33">
        <v>41044</v>
      </c>
      <c r="B140" s="34">
        <v>99.061443</v>
      </c>
      <c r="C140" s="38">
        <v>0.0059</v>
      </c>
      <c r="D140" s="39">
        <f>B140*C140/$F$2</f>
        <v>0.0015968921139344</v>
      </c>
      <c r="E140" s="39">
        <f>B140*$E$3/$F$2</f>
        <v>0.0010826387213115</v>
      </c>
      <c r="F140" s="37">
        <v>564650236.2</v>
      </c>
    </row>
    <row r="141" spans="1:6" customHeight="1" ht="12.75">
      <c r="A141" s="33">
        <v>41045</v>
      </c>
      <c r="B141" s="34">
        <v>98.580788</v>
      </c>
      <c r="C141" s="38">
        <v>0.0059</v>
      </c>
      <c r="D141" s="39">
        <f>B141*C141/$F$2</f>
        <v>0.0015891438502732</v>
      </c>
      <c r="E141" s="39">
        <f>B141*$E$3/$F$2</f>
        <v>0.0010773856612022</v>
      </c>
      <c r="F141" s="37">
        <v>561910516.8</v>
      </c>
    </row>
    <row r="142" spans="1:6" customHeight="1" ht="12.75">
      <c r="A142" s="33">
        <v>41046</v>
      </c>
      <c r="B142" s="34">
        <v>97.844168</v>
      </c>
      <c r="C142" s="38">
        <v>0.0059</v>
      </c>
      <c r="D142" s="39">
        <f>B142*C142/$F$2</f>
        <v>0.0015772693748634</v>
      </c>
      <c r="E142" s="39">
        <f>B142*$E$3/$F$2</f>
        <v>0.0010693351693989</v>
      </c>
      <c r="F142" s="37">
        <v>557711740.9</v>
      </c>
    </row>
    <row r="143" spans="1:6" customHeight="1" ht="12.75">
      <c r="A143" s="33">
        <v>41047</v>
      </c>
      <c r="B143" s="34">
        <v>97.702058</v>
      </c>
      <c r="C143" s="38">
        <v>0.00650002</v>
      </c>
      <c r="D143" s="39">
        <f>B143*C143/$F$2</f>
        <v>0.0017351511777081</v>
      </c>
      <c r="E143" s="39">
        <f>B143*$E$3/$F$2</f>
        <v>0.0010677820546448</v>
      </c>
      <c r="F143" s="37">
        <v>556901747.5</v>
      </c>
    </row>
    <row r="144" spans="1:6" customHeight="1" ht="12.75">
      <c r="A144" s="33">
        <v>41048</v>
      </c>
      <c r="B144" s="34">
        <v>97.702058</v>
      </c>
      <c r="C144" s="38">
        <v>0.00650002</v>
      </c>
      <c r="D144" s="39">
        <f>B144*C144/$F$2</f>
        <v>0.0017351511777081</v>
      </c>
      <c r="E144" s="39">
        <f>B144*$E$3/$F$2</f>
        <v>0.0010677820546448</v>
      </c>
      <c r="F144" s="37">
        <v>556901747.5</v>
      </c>
    </row>
    <row r="145" spans="1:6" customHeight="1" ht="12.75">
      <c r="A145" s="33">
        <v>41049</v>
      </c>
      <c r="B145" s="34">
        <v>97.702058</v>
      </c>
      <c r="C145" s="38">
        <v>0.00650002</v>
      </c>
      <c r="D145" s="39">
        <f>B145*C145/$F$2</f>
        <v>0.0017351511777081</v>
      </c>
      <c r="E145" s="39">
        <f>B145*$E$3/$F$2</f>
        <v>0.0010677820546448</v>
      </c>
      <c r="F145" s="37">
        <v>556901747.5</v>
      </c>
    </row>
    <row r="146" spans="1:6" customHeight="1" ht="12.75">
      <c r="A146" s="33">
        <v>41050</v>
      </c>
      <c r="B146" s="34">
        <v>97.334589</v>
      </c>
      <c r="C146" s="38">
        <v>0.00650002</v>
      </c>
      <c r="D146" s="39">
        <f>B146*C146/$F$2</f>
        <v>0.00172862506883</v>
      </c>
      <c r="E146" s="39">
        <f>B146*$E$3/$F$2</f>
        <v>0.001063766</v>
      </c>
      <c r="F146" s="37">
        <v>554807166.8</v>
      </c>
    </row>
    <row r="147" spans="1:6" customHeight="1" ht="12.75">
      <c r="A147" s="33">
        <v>41051</v>
      </c>
      <c r="B147" s="34">
        <v>97.789842</v>
      </c>
      <c r="C147" s="38">
        <v>0.00619999</v>
      </c>
      <c r="D147" s="39">
        <f>B147*C147/$F$2</f>
        <v>0.001656546564212</v>
      </c>
      <c r="E147" s="39">
        <f>B147*$E$3/$F$2</f>
        <v>0.001068741442623</v>
      </c>
      <c r="F147" s="37">
        <v>557402083.2</v>
      </c>
    </row>
    <row r="148" spans="1:6" customHeight="1" ht="12.75">
      <c r="A148" s="33">
        <v>41052</v>
      </c>
      <c r="B148" s="34">
        <v>96.715838</v>
      </c>
      <c r="C148" s="38">
        <v>0.00640001</v>
      </c>
      <c r="D148" s="39">
        <f>B148*C148/$F$2</f>
        <v>0.0016912085528917</v>
      </c>
      <c r="E148" s="39">
        <f>B148*$E$3/$F$2</f>
        <v>0.0010570036939891</v>
      </c>
      <c r="F148" s="37">
        <v>551280262.2</v>
      </c>
    </row>
    <row r="149" spans="1:6" customHeight="1" ht="12.75">
      <c r="A149" s="33">
        <v>41053</v>
      </c>
      <c r="B149" s="34">
        <v>96.91915</v>
      </c>
      <c r="C149" s="38">
        <v>0.00640001</v>
      </c>
      <c r="D149" s="39">
        <f>B149*C149/$F$2</f>
        <v>0.0016947637409604</v>
      </c>
      <c r="E149" s="39">
        <f>B149*$E$3/$F$2</f>
        <v>0.0010592256830601</v>
      </c>
      <c r="F149" s="37">
        <v>552439148.8</v>
      </c>
    </row>
    <row r="150" spans="1:6" customHeight="1" ht="12.75">
      <c r="A150" s="33">
        <v>41054</v>
      </c>
      <c r="B150" s="34">
        <v>96.66274</v>
      </c>
      <c r="C150" s="38">
        <v>0.00640001</v>
      </c>
      <c r="D150" s="39">
        <f>B150*C150/$F$2</f>
        <v>0.0016902800618235</v>
      </c>
      <c r="E150" s="39">
        <f>B150*$E$3/$F$2</f>
        <v>0.0010564233879781</v>
      </c>
      <c r="F150" s="37">
        <v>536478218</v>
      </c>
    </row>
    <row r="151" spans="1:6" customHeight="1" ht="12.75">
      <c r="A151" s="33">
        <v>41055</v>
      </c>
      <c r="B151" s="34">
        <v>96.66274</v>
      </c>
      <c r="C151" s="38">
        <v>0.00640001</v>
      </c>
      <c r="D151" s="39">
        <f>B151*C151/$F$2</f>
        <v>0.0016902800618235</v>
      </c>
      <c r="E151" s="39">
        <f>B151*$E$3/$F$2</f>
        <v>0.0010564233879781</v>
      </c>
      <c r="F151" s="37">
        <v>536478218</v>
      </c>
    </row>
    <row r="152" spans="1:6" customHeight="1" ht="12.75">
      <c r="A152" s="33">
        <v>41056</v>
      </c>
      <c r="B152" s="34">
        <v>96.66274</v>
      </c>
      <c r="C152" s="38">
        <v>0.00640001</v>
      </c>
      <c r="D152" s="39">
        <f>B152*C152/$F$2</f>
        <v>0.0016902800618235</v>
      </c>
      <c r="E152" s="39">
        <f>B152*$E$3/$F$2</f>
        <v>0.0010564233879781</v>
      </c>
      <c r="F152" s="37">
        <v>536478218</v>
      </c>
    </row>
    <row r="153" spans="1:6" customHeight="1" ht="12.75">
      <c r="A153" s="33">
        <v>41057</v>
      </c>
      <c r="B153" s="34">
        <v>96.66274</v>
      </c>
      <c r="C153" s="38">
        <v>0.00640001</v>
      </c>
      <c r="D153" s="39">
        <f>B153*C153/$F$2</f>
        <v>0.0016902800618235</v>
      </c>
      <c r="E153" s="39">
        <f>B153*$E$3/$F$2</f>
        <v>0.0010564233879781</v>
      </c>
      <c r="F153" s="37">
        <v>536478218</v>
      </c>
    </row>
    <row r="154" spans="1:6" customHeight="1" ht="12.75">
      <c r="A154" s="33">
        <v>41058</v>
      </c>
      <c r="B154" s="34">
        <v>97.306482</v>
      </c>
      <c r="C154" s="38">
        <v>0.00619999</v>
      </c>
      <c r="D154" s="39">
        <f>B154*C154/$F$2</f>
        <v>0.0016483585118448</v>
      </c>
      <c r="E154" s="39">
        <f>B154*$E$3/$F$2</f>
        <v>0.0010634588196721</v>
      </c>
      <c r="F154" s="37">
        <v>535185639</v>
      </c>
    </row>
    <row r="155" spans="1:6" customHeight="1" ht="12.75">
      <c r="A155" s="33">
        <v>41059</v>
      </c>
      <c r="B155" s="34">
        <v>96.58416</v>
      </c>
      <c r="C155" s="38">
        <v>0.00619999</v>
      </c>
      <c r="D155" s="39">
        <f>B155*C155/$F$2</f>
        <v>0.0016361224758426</v>
      </c>
      <c r="E155" s="39">
        <f>B155*$E$3/$F$2</f>
        <v>0.0010555645901639</v>
      </c>
      <c r="F155" s="37">
        <v>531212899.9</v>
      </c>
    </row>
    <row r="156" spans="1:6" customHeight="1" ht="12.75">
      <c r="A156" s="33">
        <v>41060</v>
      </c>
      <c r="B156" s="34">
        <v>96.015968</v>
      </c>
      <c r="C156" s="38">
        <v>0.00619999</v>
      </c>
      <c r="D156" s="39">
        <f>B156*C156/$F$2</f>
        <v>0.0016264973809845</v>
      </c>
      <c r="E156" s="39">
        <f>B156*$E$3/$F$2</f>
        <v>0.0010493548415301</v>
      </c>
      <c r="F156" s="37">
        <v>528087819.5</v>
      </c>
    </row>
    <row r="157" spans="1:6" customHeight="1" ht="12.75">
      <c r="A157" s="33">
        <v>41061</v>
      </c>
      <c r="B157" s="34">
        <v>95.526654</v>
      </c>
      <c r="C157" s="38">
        <v>0.00619999</v>
      </c>
      <c r="D157" s="39">
        <f>B157*C157/$F$2</f>
        <v>0.0016182084686707</v>
      </c>
      <c r="E157" s="39">
        <f>B157*$E$3/$F$2</f>
        <v>0.001044007147541</v>
      </c>
      <c r="F157" s="37">
        <v>520620270.2</v>
      </c>
    </row>
    <row r="158" spans="1:6" customHeight="1" ht="12.75">
      <c r="A158" s="33">
        <v>41062</v>
      </c>
      <c r="B158" s="34">
        <v>95.526654</v>
      </c>
      <c r="C158" s="38">
        <v>0.00619999</v>
      </c>
      <c r="D158" s="39">
        <f>B158*C158/$F$2</f>
        <v>0.0016182084686707</v>
      </c>
      <c r="E158" s="39">
        <f>B158*$E$3/$F$2</f>
        <v>0.001044007147541</v>
      </c>
      <c r="F158" s="37">
        <v>520620270.2</v>
      </c>
    </row>
    <row r="159" spans="1:6" customHeight="1" ht="12.75">
      <c r="A159" s="33">
        <v>41063</v>
      </c>
      <c r="B159" s="34">
        <v>95.526654</v>
      </c>
      <c r="C159" s="38">
        <v>0.00619999</v>
      </c>
      <c r="D159" s="39">
        <f>B159*C159/$F$2</f>
        <v>0.0016182084686707</v>
      </c>
      <c r="E159" s="39">
        <f>B159*$E$3/$F$2</f>
        <v>0.001044007147541</v>
      </c>
      <c r="F159" s="37">
        <v>520620270.2</v>
      </c>
    </row>
    <row r="160" spans="1:6" customHeight="1" ht="12.75">
      <c r="A160" s="33">
        <v>41064</v>
      </c>
      <c r="B160" s="34">
        <v>95.513495</v>
      </c>
      <c r="C160" s="38">
        <v>0.00619999</v>
      </c>
      <c r="D160" s="39">
        <f>B160*C160/$F$2</f>
        <v>0.0016179855570083</v>
      </c>
      <c r="E160" s="39">
        <f>B160*$E$3/$F$2</f>
        <v>0.0010438633333333</v>
      </c>
      <c r="F160" s="37">
        <v>520548535.8</v>
      </c>
    </row>
    <row r="161" spans="1:6" customHeight="1" ht="12.75">
      <c r="A161" s="33">
        <v>41065</v>
      </c>
      <c r="B161" s="34">
        <v>95.665708</v>
      </c>
      <c r="C161" s="38">
        <v>0.00619999</v>
      </c>
      <c r="D161" s="39">
        <f>B161*C161/$F$2</f>
        <v>0.0016205640244342</v>
      </c>
      <c r="E161" s="39">
        <f>B161*$E$3/$F$2</f>
        <v>0.001045526863388</v>
      </c>
      <c r="F161" s="37">
        <v>521378123.8</v>
      </c>
    </row>
    <row r="162" spans="1:6" customHeight="1" ht="12.75">
      <c r="A162" s="33">
        <v>41066</v>
      </c>
      <c r="B162" s="34">
        <v>96.240281</v>
      </c>
      <c r="C162" s="38">
        <v>0.0059</v>
      </c>
      <c r="D162" s="39">
        <f>B162*C162/$F$2</f>
        <v>0.001551414365847</v>
      </c>
      <c r="E162" s="39">
        <f>B162*$E$3/$F$2</f>
        <v>0.0010518063497268</v>
      </c>
      <c r="F162" s="37">
        <v>524509508.3</v>
      </c>
    </row>
    <row r="163" spans="1:6" customHeight="1" ht="12.75">
      <c r="A163" s="33">
        <v>41067</v>
      </c>
      <c r="B163" s="34">
        <v>97.086463</v>
      </c>
      <c r="C163" s="38">
        <v>0.0059</v>
      </c>
      <c r="D163" s="39">
        <f>B163*C163/$F$2</f>
        <v>0.0015650550046448</v>
      </c>
      <c r="E163" s="39">
        <f>B163*$E$3/$F$2</f>
        <v>0.0010610542404372</v>
      </c>
      <c r="F163" s="37">
        <v>529121218.5</v>
      </c>
    </row>
    <row r="164" spans="1:6" customHeight="1" ht="12.75">
      <c r="A164" s="33">
        <v>41068</v>
      </c>
      <c r="B164" s="34">
        <v>96.419683</v>
      </c>
      <c r="C164" s="38">
        <v>0.0059</v>
      </c>
      <c r="D164" s="39">
        <f>B164*C164/$F$2</f>
        <v>0.0015543063653005</v>
      </c>
      <c r="E164" s="39">
        <f>B164*$E$3/$F$2</f>
        <v>0.0010537670273224</v>
      </c>
      <c r="F164" s="37">
        <v>525487257.9</v>
      </c>
    </row>
    <row r="165" spans="1:6" customHeight="1" ht="12.75">
      <c r="A165" s="33">
        <v>41069</v>
      </c>
      <c r="B165" s="34">
        <v>96.419683</v>
      </c>
      <c r="C165" s="38">
        <v>0.0059</v>
      </c>
      <c r="D165" s="39">
        <f>B165*C165/$F$2</f>
        <v>0.0015543063653005</v>
      </c>
      <c r="E165" s="39">
        <f>B165*$E$3/$F$2</f>
        <v>0.0010537670273224</v>
      </c>
      <c r="F165" s="37">
        <v>525487257.9</v>
      </c>
    </row>
    <row r="166" spans="1:6" customHeight="1" ht="12.75">
      <c r="A166" s="33">
        <v>41070</v>
      </c>
      <c r="B166" s="34">
        <v>96.419683</v>
      </c>
      <c r="C166" s="38">
        <v>0.0059</v>
      </c>
      <c r="D166" s="39">
        <f>B166*C166/$F$2</f>
        <v>0.0015543063653005</v>
      </c>
      <c r="E166" s="39">
        <f>B166*$E$3/$F$2</f>
        <v>0.0010537670273224</v>
      </c>
      <c r="F166" s="37">
        <v>525487257.9</v>
      </c>
    </row>
    <row r="167" spans="1:6" customHeight="1" ht="12.75">
      <c r="A167" s="33">
        <v>41071</v>
      </c>
      <c r="B167" s="34">
        <v>96.654498</v>
      </c>
      <c r="C167" s="38">
        <v>0.0059</v>
      </c>
      <c r="D167" s="39">
        <f>B167*C167/$F$2</f>
        <v>0.0015580916344262</v>
      </c>
      <c r="E167" s="39">
        <f>B167*$E$3/$F$2</f>
        <v>0.0010563333114754</v>
      </c>
      <c r="F167" s="37">
        <v>526767013.5</v>
      </c>
    </row>
    <row r="168" spans="1:6" customHeight="1" ht="12.75">
      <c r="A168" s="33">
        <v>41072</v>
      </c>
      <c r="B168" s="34">
        <v>96.617459</v>
      </c>
      <c r="C168" s="38">
        <v>0.0059</v>
      </c>
      <c r="D168" s="39">
        <f>B168*C168/$F$2</f>
        <v>0.0015574945576503</v>
      </c>
      <c r="E168" s="39">
        <f>B168*$E$3/$F$2</f>
        <v>0.0010559285136612</v>
      </c>
      <c r="F168" s="37">
        <v>526565169.1</v>
      </c>
    </row>
    <row r="169" spans="1:6" customHeight="1" ht="12.75">
      <c r="A169" s="33">
        <v>41073</v>
      </c>
      <c r="B169" s="34">
        <v>97.023338</v>
      </c>
      <c r="C169" s="38">
        <v>0.0059</v>
      </c>
      <c r="D169" s="39">
        <f>B169*C169/$F$2</f>
        <v>0.001564037415847</v>
      </c>
      <c r="E169" s="39">
        <f>B169*$E$3/$F$2</f>
        <v>0.0010603643497268</v>
      </c>
      <c r="F169" s="37">
        <v>528777168.3</v>
      </c>
    </row>
    <row r="170" spans="1:6" customHeight="1" ht="12.75">
      <c r="A170" s="33">
        <v>41074</v>
      </c>
      <c r="B170" s="34">
        <v>97.004829</v>
      </c>
      <c r="C170" s="38">
        <v>0.00550001</v>
      </c>
      <c r="D170" s="39">
        <f>B170*C170/$F$2</f>
        <v>0.0014577254905691</v>
      </c>
      <c r="E170" s="39">
        <f>B170*$E$3/$F$2</f>
        <v>0.0010601620655738</v>
      </c>
      <c r="F170" s="37">
        <v>528676305.8</v>
      </c>
    </row>
    <row r="171" spans="1:6" customHeight="1" ht="12.75">
      <c r="A171" s="33">
        <v>41075</v>
      </c>
      <c r="B171" s="34">
        <v>97.167228</v>
      </c>
      <c r="C171" s="38">
        <v>0.00550001</v>
      </c>
      <c r="D171" s="39">
        <f>B171*C171/$F$2</f>
        <v>0.0014601659171374</v>
      </c>
      <c r="E171" s="39">
        <f>B171*$E$3/$F$2</f>
        <v>0.0010619369180328</v>
      </c>
      <c r="F171" s="37">
        <v>529561369.2</v>
      </c>
    </row>
    <row r="172" spans="1:6" customHeight="1" ht="12.75">
      <c r="A172" s="33">
        <v>41076</v>
      </c>
      <c r="B172" s="34">
        <v>97.167228</v>
      </c>
      <c r="C172" s="38">
        <v>0.00550001</v>
      </c>
      <c r="D172" s="39">
        <f>B172*C172/$F$2</f>
        <v>0.0014601659171374</v>
      </c>
      <c r="E172" s="39">
        <f>B172*$E$3/$F$2</f>
        <v>0.0010619369180328</v>
      </c>
      <c r="F172" s="37">
        <v>529561369.2</v>
      </c>
    </row>
    <row r="173" spans="1:6" customHeight="1" ht="12.75">
      <c r="A173" s="33">
        <v>41077</v>
      </c>
      <c r="B173" s="34">
        <v>97.167228</v>
      </c>
      <c r="C173" s="38">
        <v>0.00550001</v>
      </c>
      <c r="D173" s="39">
        <f>B173*C173/$F$2</f>
        <v>0.0014601659171374</v>
      </c>
      <c r="E173" s="39">
        <f>B173*$E$3/$F$2</f>
        <v>0.0010619369180328</v>
      </c>
      <c r="F173" s="37">
        <v>529561369.2</v>
      </c>
    </row>
    <row r="174" spans="1:6" customHeight="1" ht="12.75">
      <c r="A174" s="33">
        <v>41078</v>
      </c>
      <c r="B174" s="34">
        <v>96.987594</v>
      </c>
      <c r="C174" s="38">
        <v>0.00550001</v>
      </c>
      <c r="D174" s="39">
        <f>B174*C174/$F$2</f>
        <v>0.0014574664941966</v>
      </c>
      <c r="E174" s="39">
        <f>B174*$E$3/$F$2</f>
        <v>0.001059973704918</v>
      </c>
      <c r="F174" s="37">
        <v>523732996.6</v>
      </c>
    </row>
    <row r="175" spans="1:6" customHeight="1" ht="12.75">
      <c r="A175" s="33">
        <v>41079</v>
      </c>
      <c r="B175" s="34">
        <v>97.693069</v>
      </c>
      <c r="C175" s="38">
        <v>0.00550001</v>
      </c>
      <c r="D175" s="39">
        <f>B175*C175/$F$2</f>
        <v>0.0014680679137451</v>
      </c>
      <c r="E175" s="39">
        <f>B175*$E$3/$F$2</f>
        <v>0.0010676838142077</v>
      </c>
      <c r="F175" s="37">
        <v>527542573.3</v>
      </c>
    </row>
    <row r="176" spans="1:6" customHeight="1" ht="12.75">
      <c r="A176" s="33">
        <v>41080</v>
      </c>
      <c r="B176" s="34">
        <v>97.48287</v>
      </c>
      <c r="C176" s="38">
        <v>0.00569999</v>
      </c>
      <c r="D176" s="39">
        <f>B176*C176/$F$2</f>
        <v>0.0015181731807959</v>
      </c>
      <c r="E176" s="39">
        <f>B176*$E$3/$F$2</f>
        <v>0.001065386557377</v>
      </c>
      <c r="F176" s="37">
        <v>521533341.1</v>
      </c>
    </row>
    <row r="177" spans="1:6" customHeight="1" ht="12.75">
      <c r="A177" s="33">
        <v>41081</v>
      </c>
      <c r="B177" s="34">
        <v>97.1974</v>
      </c>
      <c r="C177" s="38">
        <v>0.00529999</v>
      </c>
      <c r="D177" s="39">
        <f>B177*C177/$F$2</f>
        <v>0.0014075006776667</v>
      </c>
      <c r="E177" s="39">
        <f>B177*$E$3/$F$2</f>
        <v>0.0010622666666667</v>
      </c>
      <c r="F177" s="37">
        <v>520006113.6</v>
      </c>
    </row>
    <row r="178" spans="1:6" customHeight="1" ht="12.75">
      <c r="A178" s="33">
        <v>41082</v>
      </c>
      <c r="B178" s="34">
        <v>96.824944</v>
      </c>
      <c r="C178" s="38">
        <v>0.00560002</v>
      </c>
      <c r="D178" s="39">
        <f>B178*C178/$F$2</f>
        <v>0.001481479843986</v>
      </c>
      <c r="E178" s="39">
        <f>B178*$E$3/$F$2</f>
        <v>0.0010581961092896</v>
      </c>
      <c r="F178" s="37">
        <v>518013471.5</v>
      </c>
    </row>
    <row r="179" spans="1:6" customHeight="1" ht="12.75">
      <c r="A179" s="33">
        <v>41083</v>
      </c>
      <c r="B179" s="34">
        <v>96.824944</v>
      </c>
      <c r="C179" s="38">
        <v>0.00560002</v>
      </c>
      <c r="D179" s="39">
        <f>B179*C179/$F$2</f>
        <v>0.001481479843986</v>
      </c>
      <c r="E179" s="39">
        <f>B179*$E$3/$F$2</f>
        <v>0.0010581961092896</v>
      </c>
      <c r="F179" s="37">
        <v>518013471.5</v>
      </c>
    </row>
    <row r="180" spans="1:6" customHeight="1" ht="12.75">
      <c r="A180" s="33">
        <v>41084</v>
      </c>
      <c r="B180" s="34">
        <v>96.824944</v>
      </c>
      <c r="C180" s="38">
        <v>0.00560002</v>
      </c>
      <c r="D180" s="39">
        <f>B180*C180/$F$2</f>
        <v>0.001481479843986</v>
      </c>
      <c r="E180" s="39">
        <f>B180*$E$3/$F$2</f>
        <v>0.0010581961092896</v>
      </c>
      <c r="F180" s="37">
        <v>518013471.5</v>
      </c>
    </row>
    <row r="181" spans="1:6" customHeight="1" ht="12.75">
      <c r="A181" s="33">
        <v>41085</v>
      </c>
      <c r="B181" s="34">
        <v>96.529435</v>
      </c>
      <c r="C181" s="38">
        <v>0.0059</v>
      </c>
      <c r="D181" s="39">
        <f>B181*C181/$F$2</f>
        <v>0.0015560755915301</v>
      </c>
      <c r="E181" s="39">
        <f>B181*$E$3/$F$2</f>
        <v>0.0010549665027322</v>
      </c>
      <c r="F181" s="37">
        <v>516432458.5</v>
      </c>
    </row>
    <row r="182" spans="1:6" customHeight="1" ht="12.75">
      <c r="A182" s="33">
        <v>41086</v>
      </c>
      <c r="B182" s="34">
        <v>96.717715</v>
      </c>
      <c r="C182" s="38">
        <v>0.0059</v>
      </c>
      <c r="D182" s="39">
        <f>B182*C182/$F$2</f>
        <v>0.0015591107062842</v>
      </c>
      <c r="E182" s="39">
        <f>B182*$E$3/$F$2</f>
        <v>0.0010570242076503</v>
      </c>
      <c r="F182" s="37">
        <v>517439770.6</v>
      </c>
    </row>
    <row r="183" spans="1:6" customHeight="1" ht="12.75">
      <c r="A183" s="33">
        <v>41087</v>
      </c>
      <c r="B183" s="34">
        <v>96.925618</v>
      </c>
      <c r="C183" s="38">
        <v>0.0059</v>
      </c>
      <c r="D183" s="39">
        <f>B183*C183/$F$2</f>
        <v>0.0015624621480874</v>
      </c>
      <c r="E183" s="39">
        <f>B183*$E$3/$F$2</f>
        <v>0.0010592963715847</v>
      </c>
      <c r="F183" s="37">
        <v>518552066.6</v>
      </c>
    </row>
    <row r="184" spans="1:6" customHeight="1" ht="12.75">
      <c r="A184" s="33">
        <v>41088</v>
      </c>
      <c r="B184" s="34">
        <v>96.204073</v>
      </c>
      <c r="C184" s="38">
        <v>0.00550001</v>
      </c>
      <c r="D184" s="39">
        <f>B184*C184/$F$2</f>
        <v>0.0014456922501113</v>
      </c>
      <c r="E184" s="39">
        <f>B184*$E$3/$F$2</f>
        <v>0.0010514106338798</v>
      </c>
      <c r="F184" s="37">
        <v>514691811.9</v>
      </c>
    </row>
    <row r="185" spans="1:6" customHeight="1" ht="12.75">
      <c r="A185" s="33">
        <v>41089</v>
      </c>
      <c r="B185" s="34">
        <v>97.554328</v>
      </c>
      <c r="C185" s="38">
        <v>0.0049</v>
      </c>
      <c r="D185" s="39">
        <f>B185*C185/$F$2</f>
        <v>0.001306055210929</v>
      </c>
      <c r="E185" s="39">
        <f>B185*$E$3/$F$2</f>
        <v>0.0010661675191257</v>
      </c>
      <c r="F185" s="37">
        <v>521915678.1</v>
      </c>
    </row>
    <row r="186" spans="1:6" customHeight="1" ht="12.75">
      <c r="A186" s="33">
        <v>41090</v>
      </c>
      <c r="B186" s="34">
        <v>97.554328</v>
      </c>
      <c r="C186" s="38">
        <v>0.0049</v>
      </c>
      <c r="D186" s="39">
        <f>B186*C186/$F$2</f>
        <v>0.001306055210929</v>
      </c>
      <c r="E186" s="39">
        <f>B186*$E$3/$F$2</f>
        <v>0.0010661675191257</v>
      </c>
      <c r="F186" s="37">
        <v>521915678.1</v>
      </c>
    </row>
    <row r="187" spans="1:6" customHeight="1" ht="12.75">
      <c r="A187" s="33">
        <v>41091</v>
      </c>
      <c r="B187" s="34">
        <v>97.554328</v>
      </c>
      <c r="C187" s="38">
        <v>0.0049</v>
      </c>
      <c r="D187" s="39">
        <f>B187*C187/$F$2</f>
        <v>0.001306055210929</v>
      </c>
      <c r="E187" s="39">
        <f>B187*$E$3/$F$2</f>
        <v>0.0010661675191257</v>
      </c>
      <c r="F187" s="37">
        <v>521915678.1</v>
      </c>
    </row>
    <row r="188" spans="1:6" customHeight="1" ht="12.75">
      <c r="A188" s="33">
        <v>41092</v>
      </c>
      <c r="B188" s="34">
        <v>97.578264</v>
      </c>
      <c r="C188" s="38">
        <v>0.0049</v>
      </c>
      <c r="D188" s="39">
        <f>B188*C188/$F$2</f>
        <v>0.0013063756655738</v>
      </c>
      <c r="E188" s="39">
        <f>B188*$E$3/$F$2</f>
        <v>0.0010664291147541</v>
      </c>
      <c r="F188" s="37">
        <v>522043700.1</v>
      </c>
    </row>
    <row r="189" spans="1:6" customHeight="1" ht="12.75">
      <c r="A189" s="33">
        <v>41093</v>
      </c>
      <c r="B189" s="34">
        <v>98.156715</v>
      </c>
      <c r="C189" s="38">
        <v>0.0049</v>
      </c>
      <c r="D189" s="39">
        <f>B189*C189/$F$2</f>
        <v>0.001314119954918</v>
      </c>
      <c r="E189" s="39">
        <f>B189*$E$3/$F$2</f>
        <v>0.0010727509836066</v>
      </c>
      <c r="F189" s="37">
        <v>525138429.5</v>
      </c>
    </row>
    <row r="190" spans="1:6" customHeight="1" ht="12.75">
      <c r="A190" s="33">
        <v>41094</v>
      </c>
      <c r="B190" s="34">
        <v>98.156715</v>
      </c>
      <c r="C190" s="38">
        <v>0.0049</v>
      </c>
      <c r="D190" s="39">
        <f>B190*C190/$F$2</f>
        <v>0.001314119954918</v>
      </c>
      <c r="E190" s="39">
        <f>B190*$E$3/$F$2</f>
        <v>0.0010727509836066</v>
      </c>
      <c r="F190" s="37">
        <v>525138429.5</v>
      </c>
    </row>
    <row r="191" spans="1:6" customHeight="1" ht="12.75">
      <c r="A191" s="33">
        <v>41095</v>
      </c>
      <c r="B191" s="34">
        <v>98.079558</v>
      </c>
      <c r="C191" s="38">
        <v>0.005</v>
      </c>
      <c r="D191" s="39">
        <f>B191*C191/$F$2</f>
        <v>0.0013398846721311</v>
      </c>
      <c r="E191" s="39">
        <f>B191*$E$3/$F$2</f>
        <v>0.0010719077377049</v>
      </c>
      <c r="F191" s="37">
        <v>519821633.2</v>
      </c>
    </row>
    <row r="192" spans="1:6" customHeight="1" ht="12.75">
      <c r="A192" s="33">
        <v>41096</v>
      </c>
      <c r="B192" s="34">
        <v>97.599176</v>
      </c>
      <c r="C192" s="38">
        <v>0.00510001</v>
      </c>
      <c r="D192" s="39">
        <f>B192*C192/$F$2</f>
        <v>0.0013599911846769</v>
      </c>
      <c r="E192" s="39">
        <f>B192*$E$3/$F$2</f>
        <v>0.0010666576612022</v>
      </c>
      <c r="F192" s="37">
        <v>517275635.3</v>
      </c>
    </row>
    <row r="193" spans="1:6" customHeight="1" ht="12.75">
      <c r="A193" s="33">
        <v>41097</v>
      </c>
      <c r="B193" s="34">
        <v>97.599176</v>
      </c>
      <c r="C193" s="38">
        <v>0.00510001</v>
      </c>
      <c r="D193" s="39">
        <f>B193*C193/$F$2</f>
        <v>0.0013599911846769</v>
      </c>
      <c r="E193" s="39">
        <f>B193*$E$3/$F$2</f>
        <v>0.0010666576612022</v>
      </c>
      <c r="F193" s="37">
        <v>517275635.3</v>
      </c>
    </row>
    <row r="194" spans="1:6" customHeight="1" ht="12.75">
      <c r="A194" s="33">
        <v>41098</v>
      </c>
      <c r="B194" s="34">
        <v>97.599176</v>
      </c>
      <c r="C194" s="38">
        <v>0.00510001</v>
      </c>
      <c r="D194" s="39">
        <f>B194*C194/$F$2</f>
        <v>0.0013599911846769</v>
      </c>
      <c r="E194" s="39">
        <f>B194*$E$3/$F$2</f>
        <v>0.0010666576612022</v>
      </c>
      <c r="F194" s="37">
        <v>517275635.3</v>
      </c>
    </row>
    <row r="195" spans="1:6" customHeight="1" ht="12.75">
      <c r="A195" s="33">
        <v>41099</v>
      </c>
      <c r="B195" s="34">
        <v>97.503878</v>
      </c>
      <c r="C195" s="38">
        <v>0.0054</v>
      </c>
      <c r="D195" s="39">
        <f>B195*C195/$F$2</f>
        <v>0.0014385818065574</v>
      </c>
      <c r="E195" s="39">
        <f>B195*$E$3/$F$2</f>
        <v>0.0010656161530055</v>
      </c>
      <c r="F195" s="37">
        <v>516770531.2</v>
      </c>
    </row>
    <row r="196" spans="1:6" customHeight="1" ht="12.75">
      <c r="A196" s="33">
        <v>41100</v>
      </c>
      <c r="B196" s="34">
        <v>97.408757</v>
      </c>
      <c r="C196" s="38">
        <v>0.0054</v>
      </c>
      <c r="D196" s="39">
        <f>B196*C196/$F$2</f>
        <v>0.0014371783819672</v>
      </c>
      <c r="E196" s="39">
        <f>B196*$E$3/$F$2</f>
        <v>0.001064576579235</v>
      </c>
      <c r="F196" s="37">
        <v>516266416.8</v>
      </c>
    </row>
    <row r="197" spans="1:6" customHeight="1" ht="12.75">
      <c r="A197" s="33">
        <v>41101</v>
      </c>
      <c r="B197" s="34">
        <v>97.437793</v>
      </c>
      <c r="C197" s="38">
        <v>0.0054</v>
      </c>
      <c r="D197" s="39">
        <f>B197*C197/$F$2</f>
        <v>0.0014376067819672</v>
      </c>
      <c r="E197" s="39">
        <f>B197*$E$3/$F$2</f>
        <v>0.0010648939125683</v>
      </c>
      <c r="F197" s="37">
        <v>516420280</v>
      </c>
    </row>
    <row r="198" spans="1:6" customHeight="1" ht="12.75">
      <c r="A198" s="33">
        <v>41102</v>
      </c>
      <c r="B198" s="34">
        <v>97.038907</v>
      </c>
      <c r="C198" s="38">
        <v>0.00569999</v>
      </c>
      <c r="D198" s="39">
        <f>B198*C198/$F$2</f>
        <v>0.0015112590150572</v>
      </c>
      <c r="E198" s="39">
        <f>B198*$E$3/$F$2</f>
        <v>0.0010605345027322</v>
      </c>
      <c r="F198" s="37">
        <v>514306222.1</v>
      </c>
    </row>
    <row r="199" spans="1:6" customHeight="1" ht="12.75">
      <c r="A199" s="33">
        <v>41103</v>
      </c>
      <c r="B199" s="34">
        <v>98.073958</v>
      </c>
      <c r="C199" s="38">
        <v>0.00569999</v>
      </c>
      <c r="D199" s="39">
        <f>B199*C199/$F$2</f>
        <v>0.0015273786334984</v>
      </c>
      <c r="E199" s="39">
        <f>B199*$E$3/$F$2</f>
        <v>0.0010718465355191</v>
      </c>
      <c r="F199" s="37">
        <v>519791956.1</v>
      </c>
    </row>
    <row r="200" spans="1:6" customHeight="1" ht="12.75">
      <c r="A200" s="33">
        <v>41104</v>
      </c>
      <c r="B200" s="34">
        <v>98.073958</v>
      </c>
      <c r="C200" s="38">
        <v>0.00569999</v>
      </c>
      <c r="D200" s="39">
        <f>B200*C200/$F$2</f>
        <v>0.0015273786334984</v>
      </c>
      <c r="E200" s="39">
        <f>B200*$E$3/$F$2</f>
        <v>0.0010718465355191</v>
      </c>
      <c r="F200" s="37">
        <v>519791956.1</v>
      </c>
    </row>
    <row r="201" spans="1:6" customHeight="1" ht="12.75">
      <c r="A201" s="33">
        <v>41105</v>
      </c>
      <c r="B201" s="34">
        <v>98.073958</v>
      </c>
      <c r="C201" s="38">
        <v>0.00569999</v>
      </c>
      <c r="D201" s="39">
        <f>B201*C201/$F$2</f>
        <v>0.0015273786334984</v>
      </c>
      <c r="E201" s="39">
        <f>B201*$E$3/$F$2</f>
        <v>0.0010718465355191</v>
      </c>
      <c r="F201" s="37">
        <v>519791956.1</v>
      </c>
    </row>
    <row r="202" spans="1:6" customHeight="1" ht="12.75">
      <c r="A202" s="33">
        <v>41106</v>
      </c>
      <c r="B202" s="34">
        <v>97.890889</v>
      </c>
      <c r="C202" s="38">
        <v>0.00529999</v>
      </c>
      <c r="D202" s="39">
        <f>B202*C202/$F$2</f>
        <v>0.0014175429857681</v>
      </c>
      <c r="E202" s="39">
        <f>B202*$E$3/$F$2</f>
        <v>0.0010698457814208</v>
      </c>
      <c r="F202" s="37">
        <v>518821728.2</v>
      </c>
    </row>
    <row r="203" spans="1:6" customHeight="1" ht="12.75">
      <c r="A203" s="33">
        <v>41107</v>
      </c>
      <c r="B203" s="34">
        <v>97.814292</v>
      </c>
      <c r="C203" s="38">
        <v>0.00550001</v>
      </c>
      <c r="D203" s="39">
        <f>B203*C203/$F$2</f>
        <v>0.001469889574161</v>
      </c>
      <c r="E203" s="39">
        <f>B203*$E$3/$F$2</f>
        <v>0.0010690086557377</v>
      </c>
      <c r="F203" s="37">
        <v>518415722.2</v>
      </c>
    </row>
    <row r="204" spans="1:6" customHeight="1" ht="12.75">
      <c r="A204" s="33">
        <v>41108</v>
      </c>
      <c r="B204" s="34">
        <v>98.375951</v>
      </c>
      <c r="C204" s="38">
        <v>0.00550001</v>
      </c>
      <c r="D204" s="39">
        <f>B204*C204/$F$2</f>
        <v>0.0014783298203812</v>
      </c>
      <c r="E204" s="39">
        <f>B204*$E$3/$F$2</f>
        <v>0.0010751470054645</v>
      </c>
      <c r="F204" s="37">
        <v>521392526.5</v>
      </c>
    </row>
    <row r="205" spans="1:6" customHeight="1" ht="12.75">
      <c r="A205" s="33">
        <v>41109</v>
      </c>
      <c r="B205" s="34">
        <v>98.727982</v>
      </c>
      <c r="C205" s="38">
        <v>0.00550001</v>
      </c>
      <c r="D205" s="39">
        <f>B205*C205/$F$2</f>
        <v>0.0014836199133328</v>
      </c>
      <c r="E205" s="39">
        <f>B205*$E$3/$F$2</f>
        <v>0.0010789943387978</v>
      </c>
      <c r="F205" s="37">
        <v>523258304.2</v>
      </c>
    </row>
    <row r="206" spans="1:6" customHeight="1" ht="12.75">
      <c r="A206" s="33">
        <v>41110</v>
      </c>
      <c r="B206" s="34">
        <v>98.43609</v>
      </c>
      <c r="C206" s="38">
        <v>0.00550001</v>
      </c>
      <c r="D206" s="39">
        <f>B206*C206/$F$2</f>
        <v>0.0014792335501664</v>
      </c>
      <c r="E206" s="39">
        <f>B206*$E$3/$F$2</f>
        <v>0.0010758042622951</v>
      </c>
      <c r="F206" s="37">
        <v>516789456</v>
      </c>
    </row>
    <row r="207" spans="1:6" customHeight="1" ht="12.75">
      <c r="A207" s="33">
        <v>41111</v>
      </c>
      <c r="B207" s="34">
        <v>98.43609</v>
      </c>
      <c r="C207" s="38">
        <v>0.00550001</v>
      </c>
      <c r="D207" s="39">
        <f>B207*C207/$F$2</f>
        <v>0.0014792335501664</v>
      </c>
      <c r="E207" s="39">
        <f>B207*$E$3/$F$2</f>
        <v>0.0010758042622951</v>
      </c>
      <c r="F207" s="37">
        <v>516789456</v>
      </c>
    </row>
    <row r="208" spans="1:6" customHeight="1" ht="12.75">
      <c r="A208" s="33">
        <v>41112</v>
      </c>
      <c r="B208" s="34">
        <v>98.43609</v>
      </c>
      <c r="C208" s="38">
        <v>0.00550001</v>
      </c>
      <c r="D208" s="39">
        <f>B208*C208/$F$2</f>
        <v>0.0014792335501664</v>
      </c>
      <c r="E208" s="39">
        <f>B208*$E$3/$F$2</f>
        <v>0.0010758042622951</v>
      </c>
      <c r="F208" s="37">
        <v>516789456</v>
      </c>
    </row>
    <row r="209" spans="1:6" customHeight="1" ht="12.75">
      <c r="A209" s="33">
        <v>41113</v>
      </c>
      <c r="B209" s="34">
        <v>97.730264</v>
      </c>
      <c r="C209" s="38">
        <v>0.00529999</v>
      </c>
      <c r="D209" s="39">
        <f>B209*C209/$F$2</f>
        <v>0.0014152169997196</v>
      </c>
      <c r="E209" s="39">
        <f>B209*$E$3/$F$2</f>
        <v>0.0010680903169399</v>
      </c>
      <c r="F209" s="37">
        <v>508197391.7</v>
      </c>
    </row>
    <row r="210" spans="1:6" customHeight="1" ht="12.75">
      <c r="A210" s="33">
        <v>41114</v>
      </c>
      <c r="B210" s="34">
        <v>97.529309</v>
      </c>
      <c r="C210" s="38">
        <v>0.00510001</v>
      </c>
      <c r="D210" s="39">
        <f>B210*C210/$F$2</f>
        <v>0.0013590176262106</v>
      </c>
      <c r="E210" s="39">
        <f>B210*$E$3/$F$2</f>
        <v>0.0010658940874317</v>
      </c>
      <c r="F210" s="37">
        <v>507152385.1</v>
      </c>
    </row>
    <row r="211" spans="1:6" customHeight="1" ht="12.75">
      <c r="A211" s="33">
        <v>41115</v>
      </c>
      <c r="B211" s="34">
        <v>97.548698</v>
      </c>
      <c r="C211" s="38">
        <v>0.0049</v>
      </c>
      <c r="D211" s="39">
        <f>B211*C211/$F$2</f>
        <v>0.001305979836612</v>
      </c>
      <c r="E211" s="39">
        <f>B211*$E$3/$F$2</f>
        <v>0.001066105989071</v>
      </c>
      <c r="F211" s="37">
        <v>507253240.2</v>
      </c>
    </row>
    <row r="212" spans="1:6" customHeight="1" ht="12.75">
      <c r="A212" s="33">
        <v>41116</v>
      </c>
      <c r="B212" s="34">
        <v>98.486051</v>
      </c>
      <c r="C212" s="38">
        <v>0.0049</v>
      </c>
      <c r="D212" s="39">
        <f>B212*C212/$F$2</f>
        <v>0.0013185290980874</v>
      </c>
      <c r="E212" s="39">
        <f>B212*$E$3/$F$2</f>
        <v>0.001076350284153</v>
      </c>
      <c r="F212" s="37">
        <v>512127459.3</v>
      </c>
    </row>
    <row r="213" spans="1:6" customHeight="1" ht="12.75">
      <c r="A213" s="33">
        <v>41117</v>
      </c>
      <c r="B213" s="34">
        <v>98.878538</v>
      </c>
      <c r="C213" s="38">
        <v>0.0049</v>
      </c>
      <c r="D213" s="39">
        <f>B213*C213/$F$2</f>
        <v>0.0013237837054645</v>
      </c>
      <c r="E213" s="39">
        <f>B213*$E$3/$F$2</f>
        <v>0.0010806397595628</v>
      </c>
      <c r="F213" s="37">
        <v>514168392.2</v>
      </c>
    </row>
    <row r="214" spans="1:6" customHeight="1" ht="12.75">
      <c r="A214" s="33">
        <v>41118</v>
      </c>
      <c r="B214" s="34">
        <v>98.878538</v>
      </c>
      <c r="C214" s="38">
        <v>0.0049</v>
      </c>
      <c r="D214" s="39">
        <f>B214*C214/$F$2</f>
        <v>0.0013237837054645</v>
      </c>
      <c r="E214" s="39">
        <f>B214*$E$3/$F$2</f>
        <v>0.0010806397595628</v>
      </c>
      <c r="F214" s="37">
        <v>514168392.2</v>
      </c>
    </row>
    <row r="215" spans="1:6" customHeight="1" ht="12.75">
      <c r="A215" s="33">
        <v>41119</v>
      </c>
      <c r="B215" s="34">
        <v>98.878538</v>
      </c>
      <c r="C215" s="38">
        <v>0.0049</v>
      </c>
      <c r="D215" s="39">
        <f>B215*C215/$F$2</f>
        <v>0.0013237837054645</v>
      </c>
      <c r="E215" s="39">
        <f>B215*$E$3/$F$2</f>
        <v>0.0010806397595628</v>
      </c>
      <c r="F215" s="37">
        <v>514168392.2</v>
      </c>
    </row>
    <row r="216" spans="1:6" customHeight="1" ht="12.75">
      <c r="A216" s="33">
        <v>41120</v>
      </c>
      <c r="B216" s="34">
        <v>99.17463</v>
      </c>
      <c r="C216" s="38">
        <v>0.0049</v>
      </c>
      <c r="D216" s="39">
        <f>B216*C216/$F$2</f>
        <v>0.0013277477786885</v>
      </c>
      <c r="E216" s="39">
        <f>B216*$E$3/$F$2</f>
        <v>0.0010838757377049</v>
      </c>
      <c r="F216" s="37">
        <v>515708049.5</v>
      </c>
    </row>
    <row r="217" spans="1:6" customHeight="1" ht="12.75">
      <c r="A217" s="33">
        <v>41121</v>
      </c>
      <c r="B217" s="34">
        <v>99.219385</v>
      </c>
      <c r="C217" s="38">
        <v>0.00479999</v>
      </c>
      <c r="D217" s="39">
        <f>B217*C217/$F$2</f>
        <v>0.0013012351251534</v>
      </c>
      <c r="E217" s="39">
        <f>B217*$E$3/$F$2</f>
        <v>0.001084364863388</v>
      </c>
      <c r="F217" s="37">
        <v>515940825.3</v>
      </c>
    </row>
    <row r="218" spans="1:6" customHeight="1" ht="12.75">
      <c r="A218" s="33">
        <v>41122</v>
      </c>
      <c r="B218" s="34">
        <v>99.342375</v>
      </c>
      <c r="C218" s="38">
        <v>0.0045</v>
      </c>
      <c r="D218" s="39">
        <f>B218*C218/$F$2</f>
        <v>0.0012214226434426</v>
      </c>
      <c r="E218" s="39">
        <f>B218*$E$3/$F$2</f>
        <v>0.0010857090163934</v>
      </c>
      <c r="F218" s="37">
        <v>516580351.9</v>
      </c>
    </row>
    <row r="219" spans="1:6" customHeight="1" ht="12.75">
      <c r="A219" s="33">
        <v>41123</v>
      </c>
      <c r="B219" s="34">
        <v>99.035815</v>
      </c>
      <c r="C219" s="38">
        <v>0.0045</v>
      </c>
      <c r="D219" s="39">
        <f>B219*C219/$F$2</f>
        <v>0.0012176534631148</v>
      </c>
      <c r="E219" s="39">
        <f>B219*$E$3/$F$2</f>
        <v>0.0010823586338798</v>
      </c>
      <c r="F219" s="37">
        <v>514986221.3</v>
      </c>
    </row>
    <row r="220" spans="1:6" customHeight="1" ht="12.75">
      <c r="A220" s="33">
        <v>41124</v>
      </c>
      <c r="B220" s="34">
        <v>99.477171</v>
      </c>
      <c r="C220" s="38">
        <v>0.0045</v>
      </c>
      <c r="D220" s="39">
        <f>B220*C220/$F$2</f>
        <v>0.0012230799713115</v>
      </c>
      <c r="E220" s="39">
        <f>B220*$E$3/$F$2</f>
        <v>0.0010871821967213</v>
      </c>
      <c r="F220" s="37">
        <v>517281264.5</v>
      </c>
    </row>
    <row r="221" spans="1:6" customHeight="1" ht="12.75">
      <c r="A221" s="33">
        <v>41125</v>
      </c>
      <c r="B221" s="34">
        <v>99.477171</v>
      </c>
      <c r="C221" s="38">
        <v>0.0045</v>
      </c>
      <c r="D221" s="39">
        <f>B221*C221/$F$2</f>
        <v>0.0012230799713115</v>
      </c>
      <c r="E221" s="39">
        <f>B221*$E$3/$F$2</f>
        <v>0.0010871821967213</v>
      </c>
      <c r="F221" s="37">
        <v>517281264.5</v>
      </c>
    </row>
    <row r="222" spans="1:6" customHeight="1" ht="12.75">
      <c r="A222" s="33">
        <v>41126</v>
      </c>
      <c r="B222" s="34">
        <v>99.477171</v>
      </c>
      <c r="C222" s="38">
        <v>0.0045</v>
      </c>
      <c r="D222" s="39">
        <f>B222*C222/$F$2</f>
        <v>0.0012230799713115</v>
      </c>
      <c r="E222" s="39">
        <f>B222*$E$3/$F$2</f>
        <v>0.0010871821967213</v>
      </c>
      <c r="F222" s="37">
        <v>517281264.5</v>
      </c>
    </row>
    <row r="223" spans="1:6" customHeight="1" ht="12.75">
      <c r="A223" s="33">
        <v>41127</v>
      </c>
      <c r="B223" s="34">
        <v>99.492251</v>
      </c>
      <c r="C223" s="38">
        <v>0.0045</v>
      </c>
      <c r="D223" s="39">
        <f>B223*C223/$F$2</f>
        <v>0.0012232653811475</v>
      </c>
      <c r="E223" s="39">
        <f>B223*$E$3/$F$2</f>
        <v>0.0010873470054645</v>
      </c>
      <c r="F223" s="37">
        <v>517359712.1</v>
      </c>
    </row>
    <row r="224" spans="1:6" customHeight="1" ht="12.75">
      <c r="A224" s="33">
        <v>41128</v>
      </c>
      <c r="B224" s="34">
        <v>99.761916</v>
      </c>
      <c r="C224" s="38">
        <v>0.0045</v>
      </c>
      <c r="D224" s="39">
        <f>B224*C224/$F$2</f>
        <v>0.0012265809344262</v>
      </c>
      <c r="E224" s="39">
        <f>B224*$E$3/$F$2</f>
        <v>0.0010902941639344</v>
      </c>
      <c r="F224" s="37">
        <v>518761952.8</v>
      </c>
    </row>
    <row r="225" spans="1:6" customHeight="1" ht="12.75">
      <c r="A225" s="33">
        <v>41129</v>
      </c>
      <c r="B225" s="34">
        <v>99.94255</v>
      </c>
      <c r="C225" s="38">
        <v>0.0045</v>
      </c>
      <c r="D225" s="39">
        <f>B225*C225/$F$2</f>
        <v>0.0012288018442623</v>
      </c>
      <c r="E225" s="39">
        <f>B225*$E$3/$F$2</f>
        <v>0.0010922683060109</v>
      </c>
      <c r="F225" s="37">
        <v>519701280.1</v>
      </c>
    </row>
    <row r="226" spans="1:6" customHeight="1" ht="12.75">
      <c r="A226" s="33">
        <v>41130</v>
      </c>
      <c r="B226" s="34">
        <v>100.265188</v>
      </c>
      <c r="C226" s="38">
        <v>0.0045</v>
      </c>
      <c r="D226" s="39">
        <f>B226*C226/$F$2</f>
        <v>0.001232768704918</v>
      </c>
      <c r="E226" s="39">
        <f>B226*$E$3/$F$2</f>
        <v>0.0010957944043716</v>
      </c>
      <c r="F226" s="37">
        <v>521378977.4</v>
      </c>
    </row>
    <row r="227" spans="1:6" customHeight="1" ht="12.75">
      <c r="A227" s="33">
        <v>41131</v>
      </c>
      <c r="B227" s="34">
        <v>100.336482</v>
      </c>
      <c r="C227" s="38">
        <v>0.0045</v>
      </c>
      <c r="D227" s="39">
        <f>B227*C227/$F$2</f>
        <v>0.0012336452704918</v>
      </c>
      <c r="E227" s="39">
        <f>B227*$E$3/$F$2</f>
        <v>0.0010965735737705</v>
      </c>
      <c r="F227" s="37">
        <v>521749697</v>
      </c>
    </row>
    <row r="228" spans="1:6" customHeight="1" ht="12.75">
      <c r="A228" s="33">
        <v>41132</v>
      </c>
      <c r="B228" s="34">
        <v>100.336482</v>
      </c>
      <c r="C228" s="38">
        <v>0.0045</v>
      </c>
      <c r="D228" s="39">
        <f>B228*C228/$F$2</f>
        <v>0.0012336452704918</v>
      </c>
      <c r="E228" s="39">
        <f>B228*$E$3/$F$2</f>
        <v>0.0010965735737705</v>
      </c>
      <c r="F228" s="37">
        <v>521749697</v>
      </c>
    </row>
    <row r="229" spans="1:6" customHeight="1" ht="12.75">
      <c r="A229" s="33">
        <v>41133</v>
      </c>
      <c r="B229" s="34">
        <v>100.336482</v>
      </c>
      <c r="C229" s="38">
        <v>0.0045</v>
      </c>
      <c r="D229" s="39">
        <f>B229*C229/$F$2</f>
        <v>0.0012336452704918</v>
      </c>
      <c r="E229" s="39">
        <f>B229*$E$3/$F$2</f>
        <v>0.0010965735737705</v>
      </c>
      <c r="F229" s="37">
        <v>521749697</v>
      </c>
    </row>
    <row r="230" spans="1:6" customHeight="1" ht="12.75">
      <c r="A230" s="33">
        <v>41134</v>
      </c>
      <c r="B230" s="34">
        <v>100.124644</v>
      </c>
      <c r="C230" s="38">
        <v>0.00510001</v>
      </c>
      <c r="D230" s="39">
        <f>B230*C230/$F$2</f>
        <v>0.0013951822012198</v>
      </c>
      <c r="E230" s="39">
        <f>B230*$E$3/$F$2</f>
        <v>0.0010942584043716</v>
      </c>
      <c r="F230" s="37">
        <v>515641918.8</v>
      </c>
    </row>
    <row r="231" spans="1:6" customHeight="1" ht="12.75">
      <c r="A231" s="33">
        <v>41135</v>
      </c>
      <c r="B231" s="34">
        <v>100.256198</v>
      </c>
      <c r="C231" s="38">
        <v>0.00510001</v>
      </c>
      <c r="D231" s="39">
        <f>B231*C231/$F$2</f>
        <v>0.0013970153343223</v>
      </c>
      <c r="E231" s="39">
        <f>B231*$E$3/$F$2</f>
        <v>0.0010956961530055</v>
      </c>
      <c r="F231" s="37">
        <v>516319432.8</v>
      </c>
    </row>
    <row r="232" spans="1:6" customHeight="1" ht="12.75">
      <c r="A232" s="33">
        <v>41136</v>
      </c>
      <c r="B232" s="34">
        <v>100.479452</v>
      </c>
      <c r="C232" s="38">
        <v>0.00529999</v>
      </c>
      <c r="D232" s="39">
        <f>B232*C232/$F$2</f>
        <v>0.0014550275705068</v>
      </c>
      <c r="E232" s="39">
        <f>B232*$E$3/$F$2</f>
        <v>0.0010981360874317</v>
      </c>
      <c r="F232" s="37">
        <v>517469177.7</v>
      </c>
    </row>
    <row r="233" spans="1:6" customHeight="1" ht="12.75">
      <c r="A233" s="33">
        <v>41137</v>
      </c>
      <c r="B233" s="34">
        <v>100.622181</v>
      </c>
      <c r="C233" s="38">
        <v>0.00529999</v>
      </c>
      <c r="D233" s="39">
        <f>B233*C233/$F$2</f>
        <v>0.0014570944073175</v>
      </c>
      <c r="E233" s="39">
        <f>B233*$E$3/$F$2</f>
        <v>0.0010996959672131</v>
      </c>
      <c r="F233" s="37">
        <v>518204213.5</v>
      </c>
    </row>
    <row r="234" spans="1:6" customHeight="1" ht="12.75">
      <c r="A234" s="33">
        <v>41138</v>
      </c>
      <c r="B234" s="34">
        <v>100.623324</v>
      </c>
      <c r="C234" s="38">
        <v>0.00529999</v>
      </c>
      <c r="D234" s="39">
        <f>B234*C234/$F$2</f>
        <v>0.0014571109589256</v>
      </c>
      <c r="E234" s="39">
        <f>B234*$E$3/$F$2</f>
        <v>0.0010997084590164</v>
      </c>
      <c r="F234" s="37">
        <v>518210109.3</v>
      </c>
    </row>
    <row r="235" spans="1:6" customHeight="1" ht="12.75">
      <c r="A235" s="33">
        <v>41139</v>
      </c>
      <c r="B235" s="34">
        <v>100.623324</v>
      </c>
      <c r="C235" s="38">
        <v>0.00529999</v>
      </c>
      <c r="D235" s="39">
        <f>B235*C235/$F$2</f>
        <v>0.0014571109589256</v>
      </c>
      <c r="E235" s="39">
        <f>B235*$E$3/$F$2</f>
        <v>0.0010997084590164</v>
      </c>
      <c r="F235" s="37">
        <v>518210109.3</v>
      </c>
    </row>
    <row r="236" spans="1:6" customHeight="1" ht="12.75">
      <c r="A236" s="33">
        <v>41140</v>
      </c>
      <c r="B236" s="34">
        <v>100.623324</v>
      </c>
      <c r="C236" s="38">
        <v>0.00529999</v>
      </c>
      <c r="D236" s="39">
        <f>B236*C236/$F$2</f>
        <v>0.0014571109589256</v>
      </c>
      <c r="E236" s="39">
        <f>B236*$E$3/$F$2</f>
        <v>0.0010997084590164</v>
      </c>
      <c r="F236" s="37">
        <v>518210109.3</v>
      </c>
    </row>
    <row r="237" spans="1:6" customHeight="1" ht="12.75">
      <c r="A237" s="33">
        <v>41141</v>
      </c>
      <c r="B237" s="34">
        <v>100.521739</v>
      </c>
      <c r="C237" s="38">
        <v>0.00439999</v>
      </c>
      <c r="D237" s="39">
        <f>B237*C237/$F$2</f>
        <v>0.0012084553179853</v>
      </c>
      <c r="E237" s="39">
        <f>B237*$E$3/$F$2</f>
        <v>0.0010985982404372</v>
      </c>
      <c r="F237" s="37">
        <v>517686937.1</v>
      </c>
    </row>
    <row r="238" spans="1:6" customHeight="1" ht="12.75">
      <c r="A238" s="33">
        <v>41142</v>
      </c>
      <c r="B238" s="34">
        <v>100.909493</v>
      </c>
      <c r="C238" s="38">
        <v>0.00439999</v>
      </c>
      <c r="D238" s="39">
        <f>B238*C238/$F$2</f>
        <v>0.0012131168308882</v>
      </c>
      <c r="E238" s="39">
        <f>B238*$E$3/$F$2</f>
        <v>0.001102835989071</v>
      </c>
      <c r="F238" s="37">
        <v>519683864.7</v>
      </c>
    </row>
    <row r="239" spans="1:6" customHeight="1" ht="12.75">
      <c r="A239" s="33">
        <v>41143</v>
      </c>
      <c r="B239" s="34">
        <v>100.142377</v>
      </c>
      <c r="C239" s="38">
        <v>0.00439999</v>
      </c>
      <c r="D239" s="39">
        <f>B239*C239/$F$2</f>
        <v>0.0012038946922848</v>
      </c>
      <c r="E239" s="39">
        <f>B239*$E$3/$F$2</f>
        <v>0.0010944522076503</v>
      </c>
      <c r="F239" s="37">
        <v>510726140.2</v>
      </c>
    </row>
    <row r="240" spans="1:6" customHeight="1" ht="12.75">
      <c r="A240" s="33">
        <v>41144</v>
      </c>
      <c r="B240" s="34">
        <v>100.289012</v>
      </c>
      <c r="C240" s="38">
        <v>0.00460001</v>
      </c>
      <c r="D240" s="39">
        <f>B240*C240/$F$2</f>
        <v>0.0012604657324867</v>
      </c>
      <c r="E240" s="39">
        <f>B240*$E$3/$F$2</f>
        <v>0.0010960547759563</v>
      </c>
      <c r="F240" s="37">
        <v>511473949.3</v>
      </c>
    </row>
    <row r="241" spans="1:6" customHeight="1" ht="12.75">
      <c r="A241" s="33">
        <v>41145</v>
      </c>
      <c r="B241" s="34">
        <v>100.208717</v>
      </c>
      <c r="C241" s="38">
        <v>0.00460001</v>
      </c>
      <c r="D241" s="39">
        <f>B241*C241/$F$2</f>
        <v>0.0012594565581617</v>
      </c>
      <c r="E241" s="39">
        <f>B241*$E$3/$F$2</f>
        <v>0.0010951772349727</v>
      </c>
      <c r="F241" s="37">
        <v>511064449</v>
      </c>
    </row>
    <row r="242" spans="1:6" customHeight="1" ht="12.75">
      <c r="A242" s="33">
        <v>41146</v>
      </c>
      <c r="B242" s="34">
        <v>100.208717</v>
      </c>
      <c r="C242" s="38">
        <v>0.00460001</v>
      </c>
      <c r="D242" s="39">
        <f>B242*C242/$F$2</f>
        <v>0.0012594565581617</v>
      </c>
      <c r="E242" s="39">
        <f>B242*$E$3/$F$2</f>
        <v>0.0010951772349727</v>
      </c>
      <c r="F242" s="37">
        <v>511064449</v>
      </c>
    </row>
    <row r="243" spans="1:6" customHeight="1" ht="12.75">
      <c r="A243" s="33">
        <v>41147</v>
      </c>
      <c r="B243" s="34">
        <v>100.208717</v>
      </c>
      <c r="C243" s="38">
        <v>0.00460001</v>
      </c>
      <c r="D243" s="39">
        <f>B243*C243/$F$2</f>
        <v>0.0012594565581617</v>
      </c>
      <c r="E243" s="39">
        <f>B243*$E$3/$F$2</f>
        <v>0.0010951772349727</v>
      </c>
      <c r="F243" s="37">
        <v>511064449</v>
      </c>
    </row>
    <row r="244" spans="1:6" customHeight="1" ht="12.75">
      <c r="A244" s="33">
        <v>41148</v>
      </c>
      <c r="B244" s="34">
        <v>100.461989</v>
      </c>
      <c r="C244" s="38">
        <v>0.00460001</v>
      </c>
      <c r="D244" s="39">
        <f>B244*C244/$F$2</f>
        <v>0.0012626397650817</v>
      </c>
      <c r="E244" s="39">
        <f>B244*$E$3/$F$2</f>
        <v>0.0010979452349727</v>
      </c>
      <c r="F244" s="37">
        <v>512356158.2</v>
      </c>
    </row>
    <row r="245" spans="1:6" customHeight="1" ht="12.75">
      <c r="A245" s="33">
        <v>41149</v>
      </c>
      <c r="B245" s="34">
        <v>100.905591</v>
      </c>
      <c r="C245" s="38">
        <v>0.0045</v>
      </c>
      <c r="D245" s="39">
        <f>B245*C245/$F$2</f>
        <v>0.0012406425122951</v>
      </c>
      <c r="E245" s="39">
        <f>B245*$E$3/$F$2</f>
        <v>0.0011027933442623</v>
      </c>
      <c r="F245" s="37">
        <v>514618507.9</v>
      </c>
    </row>
    <row r="246" spans="1:6" customHeight="1" ht="12.75">
      <c r="A246" s="33">
        <v>41150</v>
      </c>
      <c r="B246" s="34">
        <v>100.604593</v>
      </c>
      <c r="C246" s="38">
        <v>0.0045</v>
      </c>
      <c r="D246" s="39">
        <f>B246*C246/$F$2</f>
        <v>0.0012369417172131</v>
      </c>
      <c r="E246" s="39">
        <f>B246*$E$3/$F$2</f>
        <v>0.0010995037486339</v>
      </c>
      <c r="F246" s="37">
        <v>513083449.7</v>
      </c>
    </row>
    <row r="247" spans="1:6" customHeight="1" ht="12.75">
      <c r="A247" s="33">
        <v>41151</v>
      </c>
      <c r="B247" s="34">
        <v>100.199275</v>
      </c>
      <c r="C247" s="38">
        <v>0.0045</v>
      </c>
      <c r="D247" s="39">
        <f>B247*C247/$F$2</f>
        <v>0.0012319582991803</v>
      </c>
      <c r="E247" s="39">
        <f>B247*$E$3/$F$2</f>
        <v>0.0010950740437158</v>
      </c>
      <c r="F247" s="37">
        <v>511016305.2</v>
      </c>
    </row>
    <row r="248" spans="1:6" customHeight="1" ht="12.75">
      <c r="A248" s="33">
        <v>41152</v>
      </c>
      <c r="B248" s="34">
        <v>100.768506</v>
      </c>
      <c r="C248" s="38">
        <v>0.0045</v>
      </c>
      <c r="D248" s="39">
        <f>B248*C248/$F$2</f>
        <v>0.0012389570409836</v>
      </c>
      <c r="E248" s="39">
        <f>B248*$E$3/$F$2</f>
        <v>0.001101295147541</v>
      </c>
      <c r="F248" s="37">
        <v>513919356.4</v>
      </c>
    </row>
    <row r="249" spans="1:6" customHeight="1" ht="12.75">
      <c r="A249" s="33">
        <v>41153</v>
      </c>
      <c r="B249" s="34">
        <v>100.768506</v>
      </c>
      <c r="C249" s="38">
        <v>0.0045</v>
      </c>
      <c r="D249" s="39">
        <f>B249*C249/$F$2</f>
        <v>0.0012389570409836</v>
      </c>
      <c r="E249" s="39">
        <f>B249*$E$3/$F$2</f>
        <v>0.001101295147541</v>
      </c>
      <c r="F249" s="37">
        <v>513919356.4</v>
      </c>
    </row>
    <row r="250" spans="1:6" customHeight="1" ht="12.75">
      <c r="A250" s="33">
        <v>41154</v>
      </c>
      <c r="B250" s="34">
        <v>100.768506</v>
      </c>
      <c r="C250" s="38">
        <v>0.0045</v>
      </c>
      <c r="D250" s="39">
        <f>B250*C250/$F$2</f>
        <v>0.0012389570409836</v>
      </c>
      <c r="E250" s="39">
        <f>B250*$E$3/$F$2</f>
        <v>0.001101295147541</v>
      </c>
      <c r="F250" s="37">
        <v>513919356.4</v>
      </c>
    </row>
    <row r="251" spans="1:6" customHeight="1" ht="12.75">
      <c r="A251" s="33">
        <v>41155</v>
      </c>
      <c r="B251" s="34">
        <v>100.768506</v>
      </c>
      <c r="C251" s="38">
        <v>0.0045</v>
      </c>
      <c r="D251" s="39">
        <f>B251*C251/$F$2</f>
        <v>0.0012389570409836</v>
      </c>
      <c r="E251" s="39">
        <f>B251*$E$3/$F$2</f>
        <v>0.001101295147541</v>
      </c>
      <c r="F251" s="37">
        <v>513919356.4</v>
      </c>
    </row>
    <row r="252" spans="1:6" customHeight="1" ht="12.75">
      <c r="A252" s="33">
        <v>41156</v>
      </c>
      <c r="B252" s="34">
        <v>100.803102</v>
      </c>
      <c r="C252" s="38">
        <v>0.0045</v>
      </c>
      <c r="D252" s="39">
        <f>B252*C252/$F$2</f>
        <v>0.0012393824016393</v>
      </c>
      <c r="E252" s="39">
        <f>B252*$E$3/$F$2</f>
        <v>0.0011016732459016</v>
      </c>
      <c r="F252" s="37">
        <v>514095814.9</v>
      </c>
    </row>
    <row r="253" spans="1:6" customHeight="1" ht="12.75">
      <c r="A253" s="33">
        <v>41157</v>
      </c>
      <c r="B253" s="34">
        <v>100.27973</v>
      </c>
      <c r="C253" s="38">
        <v>0.0045</v>
      </c>
      <c r="D253" s="39">
        <f>B253*C253/$F$2</f>
        <v>0.0012329475</v>
      </c>
      <c r="E253" s="39">
        <f>B253*$E$3/$F$2</f>
        <v>0.0010959533333333</v>
      </c>
      <c r="F253" s="37">
        <v>511426596.7</v>
      </c>
    </row>
    <row r="254" spans="1:6" customHeight="1" ht="12.75">
      <c r="A254" s="33">
        <v>41158</v>
      </c>
      <c r="B254" s="34">
        <v>101.275714</v>
      </c>
      <c r="C254" s="38">
        <v>0.00460001</v>
      </c>
      <c r="D254" s="39">
        <f>B254*C254/$F$2</f>
        <v>0.0012728669321233</v>
      </c>
      <c r="E254" s="39">
        <f>B254*$E$3/$F$2</f>
        <v>0.0011068384043716</v>
      </c>
      <c r="F254" s="37">
        <v>516506137.1</v>
      </c>
    </row>
    <row r="255" spans="1:6" customHeight="1" ht="12.75">
      <c r="A255" s="33">
        <v>41159</v>
      </c>
      <c r="B255" s="34">
        <v>101.774075</v>
      </c>
      <c r="C255" s="38">
        <v>0.0049</v>
      </c>
      <c r="D255" s="39">
        <f>B255*C255/$F$2</f>
        <v>0.0013625490915301</v>
      </c>
      <c r="E255" s="39">
        <f>B255*$E$3/$F$2</f>
        <v>0.0011122849726776</v>
      </c>
      <c r="F255" s="37">
        <v>519047777.2</v>
      </c>
    </row>
    <row r="256" spans="1:6" customHeight="1" ht="12.75">
      <c r="A256" s="33">
        <v>41160</v>
      </c>
      <c r="B256" s="34">
        <v>101.774075</v>
      </c>
      <c r="C256" s="38">
        <v>0.0049</v>
      </c>
      <c r="D256" s="39">
        <f>B256*C256/$F$2</f>
        <v>0.0013625490915301</v>
      </c>
      <c r="E256" s="39">
        <f>B256*$E$3/$F$2</f>
        <v>0.0011122849726776</v>
      </c>
      <c r="F256" s="37">
        <v>519047777.2</v>
      </c>
    </row>
    <row r="257" spans="1:6" customHeight="1" ht="12.75">
      <c r="A257" s="33">
        <v>41161</v>
      </c>
      <c r="B257" s="34">
        <v>101.774075</v>
      </c>
      <c r="C257" s="38">
        <v>0.0049</v>
      </c>
      <c r="D257" s="39">
        <f>B257*C257/$F$2</f>
        <v>0.0013625490915301</v>
      </c>
      <c r="E257" s="39">
        <f>B257*$E$3/$F$2</f>
        <v>0.0011122849726776</v>
      </c>
      <c r="F257" s="37">
        <v>519047777.2</v>
      </c>
    </row>
    <row r="258" spans="1:6" customHeight="1" ht="12.75">
      <c r="A258" s="33">
        <v>41162</v>
      </c>
      <c r="B258" s="34">
        <v>101.920391</v>
      </c>
      <c r="C258" s="38">
        <v>0.0049</v>
      </c>
      <c r="D258" s="39">
        <f>B258*C258/$F$2</f>
        <v>0.0013645079669399</v>
      </c>
      <c r="E258" s="39">
        <f>B258*$E$3/$F$2</f>
        <v>0.0011138840546448</v>
      </c>
      <c r="F258" s="37">
        <v>519793973.9</v>
      </c>
    </row>
    <row r="259" spans="1:6" customHeight="1" ht="12.75">
      <c r="A259" s="33">
        <v>41163</v>
      </c>
      <c r="B259" s="34">
        <v>102.24553</v>
      </c>
      <c r="C259" s="38">
        <v>0.0049</v>
      </c>
      <c r="D259" s="39">
        <f>B259*C259/$F$2</f>
        <v>0.001368860920765</v>
      </c>
      <c r="E259" s="39">
        <f>B259*$E$3/$F$2</f>
        <v>0.0011174374863388</v>
      </c>
      <c r="F259" s="37">
        <v>521452213.9</v>
      </c>
    </row>
    <row r="260" spans="1:6" customHeight="1" ht="12.75">
      <c r="A260" s="33">
        <v>41164</v>
      </c>
      <c r="B260" s="34">
        <v>101.894825</v>
      </c>
      <c r="C260" s="38">
        <v>0.0049</v>
      </c>
      <c r="D260" s="39">
        <f>B260*C260/$F$2</f>
        <v>0.0013641656898907</v>
      </c>
      <c r="E260" s="39">
        <f>B260*$E$3/$F$2</f>
        <v>0.0011136046448087</v>
      </c>
      <c r="F260" s="37">
        <v>519663603.5</v>
      </c>
    </row>
    <row r="261" spans="1:6" customHeight="1" ht="12.75">
      <c r="A261" s="33">
        <v>41165</v>
      </c>
      <c r="B261" s="34">
        <v>101.983929</v>
      </c>
      <c r="C261" s="38">
        <v>0.0049</v>
      </c>
      <c r="D261" s="39">
        <f>B261*C261/$F$2</f>
        <v>0.0013653586122951</v>
      </c>
      <c r="E261" s="39">
        <f>B261*$E$3/$F$2</f>
        <v>0.0011145784590164</v>
      </c>
      <c r="F261" s="37">
        <v>520118015.1</v>
      </c>
    </row>
    <row r="262" spans="1:6" customHeight="1" ht="12.75">
      <c r="A262" s="33">
        <v>41166</v>
      </c>
      <c r="B262" s="34">
        <v>102.674476</v>
      </c>
      <c r="C262" s="38">
        <v>0.0049</v>
      </c>
      <c r="D262" s="39">
        <f>B262*C262/$F$2</f>
        <v>0.0013746036404372</v>
      </c>
      <c r="E262" s="39">
        <f>B262*$E$3/$F$2</f>
        <v>0.001122125420765</v>
      </c>
      <c r="F262" s="37">
        <v>523639804.1</v>
      </c>
    </row>
    <row r="263" spans="1:6" customHeight="1" ht="12.75">
      <c r="A263" s="33">
        <v>41167</v>
      </c>
      <c r="B263" s="34">
        <v>102.674476</v>
      </c>
      <c r="C263" s="38">
        <v>0.0049</v>
      </c>
      <c r="D263" s="39">
        <f>B263*C263/$F$2</f>
        <v>0.0013746036404372</v>
      </c>
      <c r="E263" s="39">
        <f>B263*$E$3/$F$2</f>
        <v>0.001122125420765</v>
      </c>
      <c r="F263" s="37">
        <v>523639804.1</v>
      </c>
    </row>
    <row r="264" spans="1:6" customHeight="1" ht="12.75">
      <c r="A264" s="33">
        <v>41168</v>
      </c>
      <c r="B264" s="34">
        <v>102.674476</v>
      </c>
      <c r="C264" s="38">
        <v>0.0049</v>
      </c>
      <c r="D264" s="39">
        <f>B264*C264/$F$2</f>
        <v>0.0013746036404372</v>
      </c>
      <c r="E264" s="39">
        <f>B264*$E$3/$F$2</f>
        <v>0.001122125420765</v>
      </c>
      <c r="F264" s="37">
        <v>523639804.1</v>
      </c>
    </row>
    <row r="265" spans="1:6" customHeight="1" ht="12.75">
      <c r="A265" s="33">
        <v>41169</v>
      </c>
      <c r="B265" s="34">
        <v>102.326086</v>
      </c>
      <c r="C265" s="38">
        <v>0.0049</v>
      </c>
      <c r="D265" s="39">
        <f>B265*C265/$F$2</f>
        <v>0.0013699394027322</v>
      </c>
      <c r="E265" s="39">
        <f>B265*$E$3/$F$2</f>
        <v>0.0011183178797814</v>
      </c>
      <c r="F265" s="37">
        <v>521863048.1</v>
      </c>
    </row>
    <row r="266" spans="1:6" customHeight="1" ht="12.75">
      <c r="A266" s="33">
        <v>41170</v>
      </c>
      <c r="B266" s="34">
        <v>102.058531</v>
      </c>
      <c r="C266" s="38">
        <v>0.00479999</v>
      </c>
      <c r="D266" s="39">
        <f>B266*C266/$F$2</f>
        <v>0.0013384697492205</v>
      </c>
      <c r="E266" s="39">
        <f>B266*$E$3/$F$2</f>
        <v>0.0011153937814208</v>
      </c>
      <c r="F266" s="37">
        <v>520498516.1</v>
      </c>
    </row>
    <row r="267" spans="1:6" customHeight="1" ht="12.75">
      <c r="A267" s="33">
        <v>41171</v>
      </c>
      <c r="B267" s="34">
        <v>101.886209</v>
      </c>
      <c r="C267" s="38">
        <v>0.00470002</v>
      </c>
      <c r="D267" s="39">
        <f>B267*C267/$F$2</f>
        <v>0.0013083803825797</v>
      </c>
      <c r="E267" s="39">
        <f>B267*$E$3/$F$2</f>
        <v>0.0011135104808743</v>
      </c>
      <c r="F267" s="37">
        <v>519619679.6</v>
      </c>
    </row>
    <row r="268" spans="1:6" customHeight="1" ht="12.75">
      <c r="A268" s="33">
        <v>41172</v>
      </c>
      <c r="B268" s="34">
        <v>101.714468</v>
      </c>
      <c r="C268" s="38">
        <v>0.00470002</v>
      </c>
      <c r="D268" s="39">
        <f>B268*C268/$F$2</f>
        <v>0.0013061749559819</v>
      </c>
      <c r="E268" s="39">
        <f>B268*$E$3/$F$2</f>
        <v>0.0011116335300546</v>
      </c>
      <c r="F268" s="37">
        <v>528915256.8</v>
      </c>
    </row>
    <row r="269" spans="1:6" customHeight="1" ht="12.75">
      <c r="A269" s="33">
        <v>41173</v>
      </c>
      <c r="B269" s="34">
        <v>101.861501</v>
      </c>
      <c r="C269" s="38">
        <v>0.00529999</v>
      </c>
      <c r="D269" s="39">
        <f>B269*C269/$F$2</f>
        <v>0.0014750408106147</v>
      </c>
      <c r="E269" s="39">
        <f>B269*$E$3/$F$2</f>
        <v>0.0011132404480874</v>
      </c>
      <c r="F269" s="37">
        <v>529679778.4</v>
      </c>
    </row>
    <row r="270" spans="1:6" customHeight="1" ht="12.75">
      <c r="A270" s="33">
        <v>41174</v>
      </c>
      <c r="B270" s="34">
        <v>101.861501</v>
      </c>
      <c r="C270" s="38">
        <v>0.00529999</v>
      </c>
      <c r="D270" s="39">
        <f>B270*C270/$F$2</f>
        <v>0.0014750408106147</v>
      </c>
      <c r="E270" s="39">
        <f>B270*$E$3/$F$2</f>
        <v>0.0011132404480874</v>
      </c>
      <c r="F270" s="37">
        <v>529679778.4</v>
      </c>
    </row>
    <row r="271" spans="1:6" customHeight="1" ht="12.75">
      <c r="A271" s="33">
        <v>41175</v>
      </c>
      <c r="B271" s="34">
        <v>101.861501</v>
      </c>
      <c r="C271" s="38">
        <v>0.00529999</v>
      </c>
      <c r="D271" s="39">
        <f>B271*C271/$F$2</f>
        <v>0.0014750408106147</v>
      </c>
      <c r="E271" s="39">
        <f>B271*$E$3/$F$2</f>
        <v>0.0011132404480874</v>
      </c>
      <c r="F271" s="37">
        <v>529679778.4</v>
      </c>
    </row>
    <row r="272" spans="1:6" customHeight="1" ht="12.75">
      <c r="A272" s="33">
        <v>41176</v>
      </c>
      <c r="B272" s="34">
        <v>101.529083</v>
      </c>
      <c r="C272" s="38">
        <v>0.00529999</v>
      </c>
      <c r="D272" s="39">
        <f>B272*C272/$F$2</f>
        <v>0.0014702271164185</v>
      </c>
      <c r="E272" s="39">
        <f>B272*$E$3/$F$2</f>
        <v>0.0011096074644809</v>
      </c>
      <c r="F272" s="37">
        <v>527951242.7</v>
      </c>
    </row>
    <row r="273" spans="1:6" customHeight="1" ht="12.75">
      <c r="A273" s="33">
        <v>41177</v>
      </c>
      <c r="B273" s="34">
        <v>101.799621</v>
      </c>
      <c r="C273" s="38">
        <v>0.005</v>
      </c>
      <c r="D273" s="39">
        <f>B273*C273/$F$2</f>
        <v>0.001390705204918</v>
      </c>
      <c r="E273" s="39">
        <f>B273*$E$3/$F$2</f>
        <v>0.0011125641639344</v>
      </c>
      <c r="F273" s="37">
        <v>529358012.7</v>
      </c>
    </row>
    <row r="274" spans="1:6" customHeight="1" ht="12.75">
      <c r="A274" s="33">
        <v>41178</v>
      </c>
      <c r="B274" s="34">
        <v>100.931967</v>
      </c>
      <c r="C274" s="38">
        <v>0.0049</v>
      </c>
      <c r="D274" s="39">
        <f>B274*C274/$F$2</f>
        <v>0.0013512749680328</v>
      </c>
      <c r="E274" s="39">
        <f>B274*$E$3/$F$2</f>
        <v>0.0011030816065574</v>
      </c>
      <c r="F274" s="37">
        <v>524846243.2</v>
      </c>
    </row>
    <row r="275" spans="1:6" customHeight="1" ht="12.75">
      <c r="A275" s="33">
        <v>41179</v>
      </c>
      <c r="B275" s="34">
        <v>101.055322</v>
      </c>
      <c r="C275" s="38">
        <v>0.0049</v>
      </c>
      <c r="D275" s="39">
        <f>B275*C275/$F$2</f>
        <v>0.0013529264420765</v>
      </c>
      <c r="E275" s="39">
        <f>B275*$E$3/$F$2</f>
        <v>0.0011044297486339</v>
      </c>
      <c r="F275" s="37">
        <v>520434909.9</v>
      </c>
    </row>
    <row r="276" spans="1:6" customHeight="1" ht="12.75">
      <c r="A276" s="33">
        <v>41180</v>
      </c>
      <c r="B276" s="34">
        <v>101.066406</v>
      </c>
      <c r="C276" s="38">
        <v>0.0049</v>
      </c>
      <c r="D276" s="39">
        <f>B276*C276/$F$2</f>
        <v>0.0013530748344262</v>
      </c>
      <c r="E276" s="39">
        <f>B276*$E$3/$F$2</f>
        <v>0.0011045508852459</v>
      </c>
      <c r="F276" s="37">
        <v>520491988.3</v>
      </c>
    </row>
    <row r="277" spans="1:6" customHeight="1" ht="12.75">
      <c r="A277" s="33">
        <v>41181</v>
      </c>
      <c r="B277" s="34">
        <v>101.066406</v>
      </c>
      <c r="C277" s="38">
        <v>0.0049</v>
      </c>
      <c r="D277" s="39">
        <f>B277*C277/$F$2</f>
        <v>0.0013530748344262</v>
      </c>
      <c r="E277" s="39">
        <f>B277*$E$3/$F$2</f>
        <v>0.0011045508852459</v>
      </c>
      <c r="F277" s="37">
        <v>520491988.3</v>
      </c>
    </row>
    <row r="278" spans="1:6" customHeight="1" ht="12.75">
      <c r="A278" s="33">
        <v>41182</v>
      </c>
      <c r="B278" s="34">
        <v>101.066406</v>
      </c>
      <c r="C278" s="38">
        <v>0.0049</v>
      </c>
      <c r="D278" s="39">
        <f>B278*C278/$F$2</f>
        <v>0.0013530748344262</v>
      </c>
      <c r="E278" s="39">
        <f>B278*$E$3/$F$2</f>
        <v>0.0011045508852459</v>
      </c>
      <c r="F278" s="37">
        <v>520491988.3</v>
      </c>
    </row>
    <row r="279" spans="1:6" customHeight="1" ht="12.75">
      <c r="A279" s="33">
        <v>41183</v>
      </c>
      <c r="B279" s="34">
        <v>101.430071</v>
      </c>
      <c r="C279" s="38">
        <v>0.00529999</v>
      </c>
      <c r="D279" s="39">
        <f>B279*C279/$F$2</f>
        <v>0.0014687933387959</v>
      </c>
      <c r="E279" s="39">
        <f>B279*$E$3/$F$2</f>
        <v>0.0011085253661202</v>
      </c>
      <c r="F279" s="37">
        <v>522364873.4</v>
      </c>
    </row>
    <row r="280" spans="1:6" customHeight="1" ht="12.75">
      <c r="A280" s="33">
        <v>41184</v>
      </c>
      <c r="B280" s="34">
        <v>101.136473</v>
      </c>
      <c r="C280" s="38">
        <v>0.0054</v>
      </c>
      <c r="D280" s="39">
        <f>B280*C280/$F$2</f>
        <v>0.0014921774704918</v>
      </c>
      <c r="E280" s="39">
        <f>B280*$E$3/$F$2</f>
        <v>0.0011053166448087</v>
      </c>
      <c r="F280" s="37">
        <v>520852815.6</v>
      </c>
    </row>
    <row r="281" spans="1:6" customHeight="1" ht="12.75">
      <c r="A281" s="33">
        <v>41185</v>
      </c>
      <c r="B281" s="34">
        <v>100.65062</v>
      </c>
      <c r="C281" s="38">
        <v>0.0054</v>
      </c>
      <c r="D281" s="39">
        <f>B281*C281/$F$2</f>
        <v>0.001485009147541</v>
      </c>
      <c r="E281" s="39">
        <f>B281*$E$3/$F$2</f>
        <v>0.0011000067759563</v>
      </c>
      <c r="F281" s="37">
        <v>513318167.9</v>
      </c>
    </row>
    <row r="282" spans="1:6" customHeight="1" ht="12.75">
      <c r="A282" s="33">
        <v>41186</v>
      </c>
      <c r="B282" s="34">
        <v>101.29699</v>
      </c>
      <c r="C282" s="38">
        <v>0.0054</v>
      </c>
      <c r="D282" s="39">
        <f>B282*C282/$F$2</f>
        <v>0.0014945457540984</v>
      </c>
      <c r="E282" s="39">
        <f>B282*$E$3/$F$2</f>
        <v>0.0011070709289617</v>
      </c>
      <c r="F282" s="37">
        <v>516614626.7</v>
      </c>
    </row>
    <row r="283" spans="1:6" customHeight="1" ht="12.75">
      <c r="A283" s="33">
        <v>41187</v>
      </c>
      <c r="B283" s="34">
        <v>101.931628</v>
      </c>
      <c r="C283" s="38">
        <v>0.0054</v>
      </c>
      <c r="D283" s="39">
        <f>B283*C283/$F$2</f>
        <v>0.0015039092655738</v>
      </c>
      <c r="E283" s="39">
        <f>B283*$E$3/$F$2</f>
        <v>0.001114006863388</v>
      </c>
      <c r="F283" s="37">
        <v>519851305.6</v>
      </c>
    </row>
    <row r="284" spans="1:6" customHeight="1" ht="12.75">
      <c r="A284" s="33">
        <v>41188</v>
      </c>
      <c r="B284" s="34">
        <v>101.931628</v>
      </c>
      <c r="C284" s="38">
        <v>0.0054</v>
      </c>
      <c r="D284" s="39">
        <f>B284*C284/$F$2</f>
        <v>0.0015039092655738</v>
      </c>
      <c r="E284" s="39">
        <f>B284*$E$3/$F$2</f>
        <v>0.001114006863388</v>
      </c>
      <c r="F284" s="37">
        <v>519851305.6</v>
      </c>
    </row>
    <row r="285" spans="1:6" customHeight="1" ht="12.75">
      <c r="A285" s="33">
        <v>41189</v>
      </c>
      <c r="B285" s="34">
        <v>101.931628</v>
      </c>
      <c r="C285" s="38">
        <v>0.0054</v>
      </c>
      <c r="D285" s="39">
        <f>B285*C285/$F$2</f>
        <v>0.0015039092655738</v>
      </c>
      <c r="E285" s="39">
        <f>B285*$E$3/$F$2</f>
        <v>0.001114006863388</v>
      </c>
      <c r="F285" s="37">
        <v>519851305.6</v>
      </c>
    </row>
    <row r="286" spans="1:6" customHeight="1" ht="12.75">
      <c r="A286" s="33">
        <v>41190</v>
      </c>
      <c r="B286" s="34">
        <v>101.879822</v>
      </c>
      <c r="C286" s="38">
        <v>0.0054</v>
      </c>
      <c r="D286" s="39">
        <f>B286*C286/$F$2</f>
        <v>0.0015031449147541</v>
      </c>
      <c r="E286" s="39">
        <f>B286*$E$3/$F$2</f>
        <v>0.0011134406775956</v>
      </c>
      <c r="F286" s="37">
        <v>519587116.9</v>
      </c>
    </row>
    <row r="287" spans="1:6" customHeight="1" ht="12.75">
      <c r="A287" s="33">
        <v>41191</v>
      </c>
      <c r="B287" s="34">
        <v>101.661514</v>
      </c>
      <c r="C287" s="38">
        <v>0.0054</v>
      </c>
      <c r="D287" s="39">
        <f>B287*C287/$F$2</f>
        <v>0.0014999239770492</v>
      </c>
      <c r="E287" s="39">
        <f>B287*$E$3/$F$2</f>
        <v>0.0011110547978142</v>
      </c>
      <c r="F287" s="37">
        <v>508307569.2</v>
      </c>
    </row>
    <row r="288" spans="1:6" customHeight="1" ht="12.75">
      <c r="A288" s="33">
        <v>41192</v>
      </c>
      <c r="B288" s="34">
        <v>101.599602</v>
      </c>
      <c r="C288" s="38">
        <v>0.0054</v>
      </c>
      <c r="D288" s="39">
        <f>B288*C288/$F$2</f>
        <v>0.0014990105213115</v>
      </c>
      <c r="E288" s="39">
        <f>B288*$E$3/$F$2</f>
        <v>0.0011103781639344</v>
      </c>
      <c r="F288" s="37">
        <v>507998030.7</v>
      </c>
    </row>
    <row r="289" spans="1:6" customHeight="1" ht="12.75">
      <c r="A289" s="33">
        <v>41193</v>
      </c>
      <c r="B289" s="34">
        <v>101.792394</v>
      </c>
      <c r="C289" s="38">
        <v>0.00529999</v>
      </c>
      <c r="D289" s="39">
        <f>B289*C289/$F$2</f>
        <v>0.0014740400827215</v>
      </c>
      <c r="E289" s="39">
        <f>B289*$E$3/$F$2</f>
        <v>0.0011124851803279</v>
      </c>
      <c r="F289" s="37">
        <v>508961979.9</v>
      </c>
    </row>
    <row r="290" spans="1:6" customHeight="1" ht="12.75">
      <c r="A290" s="33">
        <v>41194</v>
      </c>
      <c r="B290" s="34">
        <v>101.611526</v>
      </c>
      <c r="C290" s="38">
        <v>0.00529999</v>
      </c>
      <c r="D290" s="39">
        <f>B290*C290/$F$2</f>
        <v>0.0014714209608873</v>
      </c>
      <c r="E290" s="39">
        <f>B290*$E$3/$F$2</f>
        <v>0.0011105084808743</v>
      </c>
      <c r="F290" s="37">
        <v>508057645.5</v>
      </c>
    </row>
    <row r="291" spans="1:6" customHeight="1" ht="12.75">
      <c r="A291" s="33">
        <v>41195</v>
      </c>
      <c r="B291" s="34">
        <v>101.611526</v>
      </c>
      <c r="C291" s="38">
        <v>0.00529999</v>
      </c>
      <c r="D291" s="39">
        <f>B291*C291/$F$2</f>
        <v>0.0014714209608873</v>
      </c>
      <c r="E291" s="39">
        <f>B291*$E$3/$F$2</f>
        <v>0.0011105084808743</v>
      </c>
      <c r="F291" s="37">
        <v>508057645.5</v>
      </c>
    </row>
    <row r="292" spans="1:6" customHeight="1" ht="12.75">
      <c r="A292" s="33">
        <v>41196</v>
      </c>
      <c r="B292" s="34">
        <v>101.611526</v>
      </c>
      <c r="C292" s="38">
        <v>0.00529999</v>
      </c>
      <c r="D292" s="39">
        <f>B292*C292/$F$2</f>
        <v>0.0014714209608873</v>
      </c>
      <c r="E292" s="39">
        <f>B292*$E$3/$F$2</f>
        <v>0.0011105084808743</v>
      </c>
      <c r="F292" s="37">
        <v>508057645.5</v>
      </c>
    </row>
    <row r="293" spans="1:6" customHeight="1" ht="12.75">
      <c r="A293" s="33">
        <v>41197</v>
      </c>
      <c r="B293" s="34">
        <v>101.415022</v>
      </c>
      <c r="C293" s="38">
        <v>0.00529999</v>
      </c>
      <c r="D293" s="39">
        <f>B293*C293/$F$2</f>
        <v>0.0014685754165295</v>
      </c>
      <c r="E293" s="39">
        <f>B293*$E$3/$F$2</f>
        <v>0.0011083608961749</v>
      </c>
      <c r="F293" s="37">
        <v>507075111.5</v>
      </c>
    </row>
    <row r="294" spans="1:6" customHeight="1" ht="12.75">
      <c r="A294" s="33">
        <v>41198</v>
      </c>
      <c r="B294" s="34">
        <v>100.849754</v>
      </c>
      <c r="C294" s="38">
        <v>0.0054</v>
      </c>
      <c r="D294" s="39">
        <f>B294*C294/$F$2</f>
        <v>0.0014879471901639</v>
      </c>
      <c r="E294" s="39">
        <f>B294*$E$3/$F$2</f>
        <v>0.0011021831038251</v>
      </c>
      <c r="F294" s="37">
        <v>504248794.7</v>
      </c>
    </row>
    <row r="295" spans="1:6" customHeight="1" ht="12.75">
      <c r="A295" s="33">
        <v>41199</v>
      </c>
      <c r="B295" s="34">
        <v>101.291887</v>
      </c>
      <c r="C295" s="38">
        <v>0.0054</v>
      </c>
      <c r="D295" s="39">
        <f>B295*C295/$F$2</f>
        <v>0.0014944704639344</v>
      </c>
      <c r="E295" s="39">
        <f>B295*$E$3/$F$2</f>
        <v>0.0011070151584699</v>
      </c>
      <c r="F295" s="37">
        <v>506459432.2</v>
      </c>
    </row>
    <row r="296" spans="1:6" customHeight="1" ht="12.75">
      <c r="A296" s="33">
        <v>41200</v>
      </c>
      <c r="B296" s="34">
        <v>101.240733</v>
      </c>
      <c r="C296" s="38">
        <v>0.0054</v>
      </c>
      <c r="D296" s="39">
        <f>B296*C296/$F$2</f>
        <v>0.0014937157327869</v>
      </c>
      <c r="E296" s="39">
        <f>B296*$E$3/$F$2</f>
        <v>0.0011064560983607</v>
      </c>
      <c r="F296" s="37">
        <v>506203686.6</v>
      </c>
    </row>
    <row r="297" spans="1:6" customHeight="1" ht="12.75">
      <c r="A297" s="33">
        <v>41201</v>
      </c>
      <c r="B297" s="34">
        <v>100.367895</v>
      </c>
      <c r="C297" s="38">
        <v>0.0049</v>
      </c>
      <c r="D297" s="39">
        <f>B297*C297/$F$2</f>
        <v>0.0013437231844262</v>
      </c>
      <c r="E297" s="39">
        <f>B297*$E$3/$F$2</f>
        <v>0.0010969168852459</v>
      </c>
      <c r="F297" s="37">
        <v>501839493.5</v>
      </c>
    </row>
    <row r="298" spans="1:6" customHeight="1" ht="12.75">
      <c r="A298" s="33">
        <v>41202</v>
      </c>
      <c r="B298" s="34">
        <v>100.367895</v>
      </c>
      <c r="C298" s="38">
        <v>0.0049</v>
      </c>
      <c r="D298" s="39">
        <f>B298*C298/$F$2</f>
        <v>0.0013437231844262</v>
      </c>
      <c r="E298" s="39">
        <f>B298*$E$3/$F$2</f>
        <v>0.0010969168852459</v>
      </c>
      <c r="F298" s="37">
        <v>501839493.5</v>
      </c>
    </row>
    <row r="299" spans="1:6" customHeight="1" ht="12.75">
      <c r="A299" s="33">
        <v>41203</v>
      </c>
      <c r="B299" s="34">
        <v>100.367895</v>
      </c>
      <c r="C299" s="38">
        <v>0.0049</v>
      </c>
      <c r="D299" s="39">
        <f>B299*C299/$F$2</f>
        <v>0.0013437231844262</v>
      </c>
      <c r="E299" s="39">
        <f>B299*$E$3/$F$2</f>
        <v>0.0010969168852459</v>
      </c>
      <c r="F299" s="37">
        <v>501839493.5</v>
      </c>
    </row>
    <row r="300" spans="1:6" customHeight="1" ht="12.75">
      <c r="A300" s="33">
        <v>41204</v>
      </c>
      <c r="B300" s="34">
        <v>100.110485</v>
      </c>
      <c r="C300" s="38">
        <v>0.00479999</v>
      </c>
      <c r="D300" s="39">
        <f>B300*C300/$F$2</f>
        <v>0.0013129216581835</v>
      </c>
      <c r="E300" s="39">
        <f>B300*$E$3/$F$2</f>
        <v>0.0010941036612022</v>
      </c>
      <c r="F300" s="37">
        <v>500552438.7</v>
      </c>
    </row>
    <row r="301" spans="1:6" customHeight="1" ht="12.75">
      <c r="A301" s="33">
        <v>41205</v>
      </c>
      <c r="B301" s="34">
        <v>100.191416</v>
      </c>
      <c r="C301" s="38">
        <v>0.00479999</v>
      </c>
      <c r="D301" s="39">
        <f>B301*C301/$F$2</f>
        <v>0.0013139830461362</v>
      </c>
      <c r="E301" s="39">
        <f>B301*$E$3/$F$2</f>
        <v>0.0010949881530055</v>
      </c>
      <c r="F301" s="37">
        <v>500957090.2</v>
      </c>
    </row>
    <row r="302" spans="1:6" customHeight="1" ht="12.75">
      <c r="A302" s="33">
        <v>41206</v>
      </c>
      <c r="B302" s="34">
        <v>100.28259</v>
      </c>
      <c r="C302" s="38">
        <v>0.00479999</v>
      </c>
      <c r="D302" s="39">
        <f>B302*C302/$F$2</f>
        <v>0.0013151787682352</v>
      </c>
      <c r="E302" s="39">
        <f>B302*$E$3/$F$2</f>
        <v>0.0010959845901639</v>
      </c>
      <c r="F302" s="37">
        <v>496398823.4</v>
      </c>
    </row>
    <row r="303" spans="1:6" customHeight="1" ht="12.75">
      <c r="A303" s="33">
        <v>41207</v>
      </c>
      <c r="B303" s="34">
        <v>100.060874</v>
      </c>
      <c r="C303" s="38">
        <v>0.0049</v>
      </c>
      <c r="D303" s="39">
        <f>B303*C303/$F$2</f>
        <v>0.0013396127939891</v>
      </c>
      <c r="E303" s="39">
        <f>B303*$E$3/$F$2</f>
        <v>0.0010935614644809</v>
      </c>
      <c r="F303" s="37">
        <v>495301316.1</v>
      </c>
    </row>
    <row r="304" spans="1:6" customHeight="1" ht="12.75">
      <c r="A304" s="33">
        <v>41208</v>
      </c>
      <c r="B304" s="34">
        <v>99.690622</v>
      </c>
      <c r="C304" s="38">
        <v>0.005</v>
      </c>
      <c r="D304" s="39">
        <f>B304*C304/$F$2</f>
        <v>0.0013618937431694</v>
      </c>
      <c r="E304" s="39">
        <f>B304*$E$3/$F$2</f>
        <v>0.0010895149945355</v>
      </c>
      <c r="F304" s="37">
        <v>493468579.8</v>
      </c>
    </row>
    <row r="305" spans="1:6" customHeight="1" ht="12.75">
      <c r="A305" s="33">
        <v>41209</v>
      </c>
      <c r="B305" s="34">
        <v>99.690622</v>
      </c>
      <c r="C305" s="38">
        <v>0.005</v>
      </c>
      <c r="D305" s="39">
        <f>B305*C305/$F$2</f>
        <v>0.0013618937431694</v>
      </c>
      <c r="E305" s="39">
        <f>B305*$E$3/$F$2</f>
        <v>0.0010895149945355</v>
      </c>
      <c r="F305" s="37">
        <v>493468579.8</v>
      </c>
    </row>
    <row r="306" spans="1:6" customHeight="1" ht="12.75">
      <c r="A306" s="33">
        <v>41210</v>
      </c>
      <c r="B306" s="34">
        <v>99.690622</v>
      </c>
      <c r="C306" s="38">
        <v>0.005</v>
      </c>
      <c r="D306" s="39">
        <f>B306*C306/$F$2</f>
        <v>0.0013618937431694</v>
      </c>
      <c r="E306" s="39">
        <f>B306*$E$3/$F$2</f>
        <v>0.0010895149945355</v>
      </c>
      <c r="F306" s="37">
        <v>493468579.8</v>
      </c>
    </row>
    <row r="307" spans="1:6" customHeight="1" ht="12.75">
      <c r="A307" s="33">
        <v>41211</v>
      </c>
      <c r="B307" s="34">
        <v>99.690622</v>
      </c>
      <c r="C307" s="38">
        <v>0.005</v>
      </c>
      <c r="D307" s="39">
        <f>B307*C307/$F$2</f>
        <v>0.0013618937431694</v>
      </c>
      <c r="E307" s="39">
        <f>B307*$E$3/$F$2</f>
        <v>0.0010895149945355</v>
      </c>
      <c r="F307" s="37">
        <v>493468579.8</v>
      </c>
    </row>
    <row r="308" spans="1:6" customHeight="1" ht="12.75">
      <c r="A308" s="33">
        <v>41212</v>
      </c>
      <c r="B308" s="34">
        <v>99.690622</v>
      </c>
      <c r="C308" s="38">
        <v>0.005</v>
      </c>
      <c r="D308" s="39">
        <f>B308*C308/$F$2</f>
        <v>0.0013618937431694</v>
      </c>
      <c r="E308" s="39">
        <f>B308*$E$3/$F$2</f>
        <v>0.0010895149945355</v>
      </c>
      <c r="F308" s="37">
        <v>493468579.8</v>
      </c>
    </row>
    <row r="309" spans="1:6" customHeight="1" ht="12.75">
      <c r="A309" s="33">
        <v>41213</v>
      </c>
      <c r="B309" s="34">
        <v>99.496988</v>
      </c>
      <c r="C309" s="35">
        <v>0.00460001</v>
      </c>
      <c r="D309" s="39">
        <f>B309*C309/$F$2</f>
        <v>0.0012505113108467</v>
      </c>
      <c r="E309" s="39">
        <f>B309*$E$3/$F$2</f>
        <v>0.0010873987759563</v>
      </c>
      <c r="F309" s="37">
        <v>492510069</v>
      </c>
    </row>
    <row r="310" spans="1:6" customHeight="1" ht="12.75">
      <c r="A310" s="33">
        <v>41214</v>
      </c>
      <c r="B310" s="34">
        <v>99.701178</v>
      </c>
      <c r="C310" s="35">
        <v>0.00529999</v>
      </c>
      <c r="D310" s="39">
        <f>B310*C310/$F$3</f>
        <v>0.0014477130038033</v>
      </c>
      <c r="E310" s="39">
        <f>B310*$E$3/$F$3</f>
        <v>0.0010926156493151</v>
      </c>
      <c r="F310" s="37">
        <v>503490942.8</v>
      </c>
    </row>
    <row r="311" spans="1:6" customHeight="1" ht="12.75">
      <c r="A311" s="33">
        <v>41215</v>
      </c>
      <c r="B311" s="34">
        <v>99.792192</v>
      </c>
      <c r="C311" s="35">
        <v>0.00510001</v>
      </c>
      <c r="D311" s="39">
        <f>B311*C311/$F$3</f>
        <v>0.0013943593893751</v>
      </c>
      <c r="E311" s="39">
        <f>B311*$E$3/$F$3</f>
        <v>0.0010936130630137</v>
      </c>
      <c r="F311" s="37">
        <v>503950548.2</v>
      </c>
    </row>
    <row r="312" spans="1:6" customHeight="1" ht="12.75">
      <c r="A312" s="33">
        <v>41216</v>
      </c>
      <c r="B312" s="34">
        <v>99.792192</v>
      </c>
      <c r="C312" s="35">
        <v>0.00510001</v>
      </c>
      <c r="D312" s="39">
        <f>B312*C312/$F$3</f>
        <v>0.0013943593893751</v>
      </c>
      <c r="E312" s="39">
        <f>B312*$E$3/$F$3</f>
        <v>0.0010936130630137</v>
      </c>
      <c r="F312" s="37">
        <v>503950548.2</v>
      </c>
    </row>
    <row r="313" spans="1:6" customHeight="1" ht="12.75">
      <c r="A313" s="33">
        <v>41217</v>
      </c>
      <c r="B313" s="34">
        <v>99.792192</v>
      </c>
      <c r="C313" s="35">
        <v>0.00510001</v>
      </c>
      <c r="D313" s="39">
        <f>B313*C313/$F$3</f>
        <v>0.0013943593893751</v>
      </c>
      <c r="E313" s="39">
        <f>B313*$E$3/$F$3</f>
        <v>0.0010936130630137</v>
      </c>
      <c r="F313" s="37">
        <v>503950548.2</v>
      </c>
    </row>
    <row r="314" spans="1:6" customHeight="1" ht="12.75">
      <c r="A314" s="33">
        <v>41218</v>
      </c>
      <c r="B314" s="34">
        <v>99.792503</v>
      </c>
      <c r="C314" s="35">
        <v>0.00510001</v>
      </c>
      <c r="D314" s="39">
        <f>B314*C314/$F$3</f>
        <v>0.0013943637348631</v>
      </c>
      <c r="E314" s="39">
        <f>B314*$E$3/$F$3</f>
        <v>0.0010936164712329</v>
      </c>
      <c r="F314" s="37">
        <v>503952164.6</v>
      </c>
    </row>
    <row r="315" spans="1:6" customHeight="1" ht="12.75">
      <c r="A315" s="33">
        <v>41219</v>
      </c>
      <c r="B315" s="34">
        <v>99.95332</v>
      </c>
      <c r="C315" s="35">
        <v>0.00510001</v>
      </c>
      <c r="D315" s="39">
        <f>B315*C315/$F$3</f>
        <v>0.0013966107713238</v>
      </c>
      <c r="E315" s="39">
        <f>B315*$E$3/$F$3</f>
        <v>0.0010953788493151</v>
      </c>
      <c r="F315" s="37">
        <v>504764281.1</v>
      </c>
    </row>
    <row r="316" spans="1:6" customHeight="1" ht="12.75">
      <c r="A316" s="33">
        <v>41220</v>
      </c>
      <c r="B316" s="34">
        <v>99.863299</v>
      </c>
      <c r="C316" s="35">
        <v>0.00510001</v>
      </c>
      <c r="D316" s="39">
        <f>B316*C316/$F$3</f>
        <v>0.0013953529411863</v>
      </c>
      <c r="E316" s="39">
        <f>B316*$E$3/$F$3</f>
        <v>0.0010943923178082</v>
      </c>
      <c r="F316" s="37">
        <v>504309671.8</v>
      </c>
    </row>
    <row r="317" spans="1:6" customHeight="1" ht="12.75">
      <c r="A317" s="33">
        <v>41221</v>
      </c>
      <c r="B317" s="34">
        <v>99.643469</v>
      </c>
      <c r="C317" s="35">
        <v>0.00510001</v>
      </c>
      <c r="D317" s="39">
        <f>B317*C317/$F$3</f>
        <v>0.0013922813379033</v>
      </c>
      <c r="E317" s="39">
        <f>B317*$E$3/$F$3</f>
        <v>0.0010919832219178</v>
      </c>
      <c r="F317" s="37">
        <v>503199525.3</v>
      </c>
    </row>
    <row r="318" spans="1:6" customHeight="1" ht="12.75">
      <c r="A318" s="33">
        <v>41222</v>
      </c>
      <c r="B318" s="34">
        <v>99.276354</v>
      </c>
      <c r="C318" s="35">
        <v>0.00510001</v>
      </c>
      <c r="D318" s="39">
        <f>B318*C318/$F$3</f>
        <v>0.0013871517757905</v>
      </c>
      <c r="E318" s="39">
        <f>B318*$E$3/$F$3</f>
        <v>0.0010879600438356</v>
      </c>
      <c r="F318" s="37">
        <v>501345577.6</v>
      </c>
    </row>
    <row r="319" spans="1:6" customHeight="1" ht="12.75">
      <c r="A319" s="33">
        <v>41223</v>
      </c>
      <c r="B319" s="34">
        <v>99.276354</v>
      </c>
      <c r="C319" s="35">
        <v>0.00510001</v>
      </c>
      <c r="D319" s="39">
        <f>B319*C319/$F$3</f>
        <v>0.0013871517757905</v>
      </c>
      <c r="E319" s="39">
        <f>B319*$E$3/$F$3</f>
        <v>0.0010879600438356</v>
      </c>
      <c r="F319" s="37">
        <v>501345577.6</v>
      </c>
    </row>
    <row r="320" spans="1:6" customHeight="1" ht="12.75">
      <c r="A320" s="33">
        <v>41224</v>
      </c>
      <c r="B320" s="34">
        <v>99.276354</v>
      </c>
      <c r="C320" s="35">
        <v>0.00510001</v>
      </c>
      <c r="D320" s="39">
        <f>B320*C320/$F$3</f>
        <v>0.0013871517757905</v>
      </c>
      <c r="E320" s="39">
        <f>B320*$E$3/$F$3</f>
        <v>0.0010879600438356</v>
      </c>
      <c r="F320" s="37">
        <v>501345577.6</v>
      </c>
    </row>
    <row r="321" spans="1:6" customHeight="1" ht="12.75">
      <c r="A321" s="33">
        <v>41225</v>
      </c>
      <c r="B321" s="34">
        <v>99.405688</v>
      </c>
      <c r="C321" s="35">
        <v>0.00510001</v>
      </c>
      <c r="D321" s="39">
        <f>B321*C321/$F$3</f>
        <v>0.0013889589119367</v>
      </c>
      <c r="E321" s="39">
        <f>B321*$E$3/$F$3</f>
        <v>0.0010893774027397</v>
      </c>
      <c r="F321" s="37">
        <v>501998708.8</v>
      </c>
    </row>
    <row r="322" spans="1:6" customHeight="1" ht="12.75">
      <c r="A322" s="33">
        <v>41226</v>
      </c>
      <c r="B322" s="34">
        <v>99.316594</v>
      </c>
      <c r="C322" s="35">
        <v>0.0049</v>
      </c>
      <c r="D322" s="39">
        <f>B322*C322/$F$3</f>
        <v>0.0013332912619178</v>
      </c>
      <c r="E322" s="39">
        <f>B322*$E$3/$F$3</f>
        <v>0.001088401030137</v>
      </c>
      <c r="F322" s="37">
        <v>501548803.9</v>
      </c>
    </row>
    <row r="323" spans="1:6" customHeight="1" ht="12.75">
      <c r="A323" s="33">
        <v>41227</v>
      </c>
      <c r="B323" s="34">
        <v>99.128744</v>
      </c>
      <c r="C323" s="35">
        <v>0.0049</v>
      </c>
      <c r="D323" s="39">
        <f>B323*C323/$F$3</f>
        <v>0.00133076944</v>
      </c>
      <c r="E323" s="39">
        <f>B323*$E$3/$F$3</f>
        <v>0.0010863424</v>
      </c>
      <c r="F323" s="37">
        <v>500600180.9</v>
      </c>
    </row>
    <row r="324" spans="1:6" customHeight="1" ht="12.75">
      <c r="A324" s="33">
        <v>41228</v>
      </c>
      <c r="B324" s="34">
        <v>99.168556</v>
      </c>
      <c r="C324" s="35">
        <v>0.0049</v>
      </c>
      <c r="D324" s="39">
        <f>B324*C324/$F$3</f>
        <v>0.0013313039024658</v>
      </c>
      <c r="E324" s="39">
        <f>B324*$E$3/$F$3</f>
        <v>0.0010867786958904</v>
      </c>
      <c r="F324" s="37">
        <v>500801199.6</v>
      </c>
    </row>
    <row r="325" spans="1:6" customHeight="1" ht="12.75">
      <c r="A325" s="33">
        <v>41229</v>
      </c>
      <c r="B325" s="34">
        <v>99.110041</v>
      </c>
      <c r="C325" s="35">
        <v>0.0049</v>
      </c>
      <c r="D325" s="39">
        <f>B325*C325/$F$3</f>
        <v>0.0013305183586301</v>
      </c>
      <c r="E325" s="39">
        <f>B325*$E$3/$F$3</f>
        <v>0.0010861374356164</v>
      </c>
      <c r="F325" s="37">
        <v>510416707</v>
      </c>
    </row>
    <row r="326" spans="1:6" customHeight="1" ht="12.75">
      <c r="A326" s="33">
        <v>41230</v>
      </c>
      <c r="B326" s="34">
        <v>99.110041</v>
      </c>
      <c r="C326" s="35">
        <v>0.0049</v>
      </c>
      <c r="D326" s="39">
        <f>B326*C326/$F$3</f>
        <v>0.0013305183586301</v>
      </c>
      <c r="E326" s="39">
        <f>B326*$E$3/$F$3</f>
        <v>0.0010861374356164</v>
      </c>
      <c r="F326" s="37">
        <v>510416707</v>
      </c>
    </row>
    <row r="327" spans="1:6" customHeight="1" ht="12.75">
      <c r="A327" s="33">
        <v>41231</v>
      </c>
      <c r="B327" s="34">
        <v>99.110041</v>
      </c>
      <c r="C327" s="35">
        <v>0.0049</v>
      </c>
      <c r="D327" s="39">
        <f>B327*C327/$F$3</f>
        <v>0.0013305183586301</v>
      </c>
      <c r="E327" s="39">
        <f>B327*$E$3/$F$3</f>
        <v>0.0010861374356164</v>
      </c>
      <c r="F327" s="37">
        <v>510416707</v>
      </c>
    </row>
    <row r="328" spans="1:6" customHeight="1" ht="12.75">
      <c r="A328" s="33">
        <v>41232</v>
      </c>
      <c r="B328" s="34">
        <v>99.876844</v>
      </c>
      <c r="C328" s="35">
        <v>0.00510001</v>
      </c>
      <c r="D328" s="39">
        <f>B328*C328/$F$3</f>
        <v>0.0013955422004615</v>
      </c>
      <c r="E328" s="39">
        <f>B328*$E$3/$F$3</f>
        <v>0.0010945407561644</v>
      </c>
      <c r="F328" s="37">
        <v>514365736.3</v>
      </c>
    </row>
    <row r="329" spans="1:6" customHeight="1" ht="12.75">
      <c r="A329" s="33">
        <v>41233</v>
      </c>
      <c r="B329" s="34">
        <v>99.646976</v>
      </c>
      <c r="C329" s="35">
        <v>0.00510001</v>
      </c>
      <c r="D329" s="39">
        <f>B329*C329/$F$3</f>
        <v>0.0013923303399172</v>
      </c>
      <c r="E329" s="39">
        <f>B329*$E$3/$F$3</f>
        <v>0.0010920216547945</v>
      </c>
      <c r="F329" s="37">
        <v>513181910.6</v>
      </c>
    </row>
    <row r="330" spans="1:6" customHeight="1" ht="12.75">
      <c r="A330" s="33">
        <v>41234</v>
      </c>
      <c r="B330" s="34">
        <v>99.677743</v>
      </c>
      <c r="C330" s="35">
        <v>0.0054</v>
      </c>
      <c r="D330" s="39">
        <f>B330*C330/$F$3</f>
        <v>0.0014746844169863</v>
      </c>
      <c r="E330" s="39">
        <f>B330*$E$3/$F$3</f>
        <v>0.0010923588273973</v>
      </c>
      <c r="F330" s="37">
        <v>513340375.5</v>
      </c>
    </row>
    <row r="331" spans="1:6" customHeight="1" ht="12.75">
      <c r="A331" s="33">
        <v>41235</v>
      </c>
      <c r="B331" s="34">
        <v>99.677743</v>
      </c>
      <c r="C331" s="35">
        <v>0.0054</v>
      </c>
      <c r="D331" s="39">
        <f>B331*C331/$F$3</f>
        <v>0.0014746844169863</v>
      </c>
      <c r="E331" s="39">
        <f>B331*$E$3/$F$3</f>
        <v>0.0010923588273973</v>
      </c>
      <c r="F331" s="37">
        <v>513340375.5</v>
      </c>
    </row>
    <row r="332" spans="1:6" customHeight="1" ht="12.75">
      <c r="A332" s="33">
        <v>41236</v>
      </c>
      <c r="B332" s="34">
        <v>100.176075</v>
      </c>
      <c r="C332" s="35">
        <v>0.00550001</v>
      </c>
      <c r="D332" s="39">
        <f>B332*C332/$F$3</f>
        <v>0.00150950524455</v>
      </c>
      <c r="E332" s="39">
        <f>B332*$E$3/$F$3</f>
        <v>0.00109782</v>
      </c>
      <c r="F332" s="37">
        <v>515906778.5</v>
      </c>
    </row>
    <row r="333" spans="1:6" customHeight="1" ht="12.75">
      <c r="A333" s="33">
        <v>41237</v>
      </c>
      <c r="B333" s="34">
        <v>100.176075</v>
      </c>
      <c r="C333" s="35">
        <v>0.00550001</v>
      </c>
      <c r="D333" s="39">
        <f>B333*C333/$F$3</f>
        <v>0.00150950524455</v>
      </c>
      <c r="E333" s="39">
        <f>B333*$E$3/$F$3</f>
        <v>0.00109782</v>
      </c>
      <c r="F333" s="37">
        <v>515906778.5</v>
      </c>
    </row>
    <row r="334" spans="1:6" customHeight="1" ht="12.75">
      <c r="A334" s="33">
        <v>41238</v>
      </c>
      <c r="B334" s="34">
        <v>100.176075</v>
      </c>
      <c r="C334" s="35">
        <v>0.00550001</v>
      </c>
      <c r="D334" s="39">
        <f>B334*C334/$F$3</f>
        <v>0.00150950524455</v>
      </c>
      <c r="E334" s="39">
        <f>B334*$E$3/$F$3</f>
        <v>0.00109782</v>
      </c>
      <c r="F334" s="37">
        <v>515906778.5</v>
      </c>
    </row>
    <row r="335" spans="1:6" customHeight="1" ht="12.75">
      <c r="A335" s="33">
        <v>41239</v>
      </c>
      <c r="B335" s="34">
        <v>99.940033</v>
      </c>
      <c r="C335" s="35">
        <v>0.0059</v>
      </c>
      <c r="D335" s="39">
        <f>B335*C335/$F$3</f>
        <v>0.0016154690265753</v>
      </c>
      <c r="E335" s="39">
        <f>B335*$E$3/$F$3</f>
        <v>0.0010952332383562</v>
      </c>
      <c r="F335" s="37">
        <v>514691160.4</v>
      </c>
    </row>
    <row r="336" spans="1:6" customHeight="1" ht="12.75">
      <c r="A336" s="33">
        <v>41240</v>
      </c>
      <c r="B336" s="34">
        <v>100.020991</v>
      </c>
      <c r="C336" s="35">
        <v>0.0059</v>
      </c>
      <c r="D336" s="39">
        <f>B336*C336/$F$3</f>
        <v>0.0016167776627397</v>
      </c>
      <c r="E336" s="39">
        <f>B336*$E$3/$F$3</f>
        <v>0.0010961204493151</v>
      </c>
      <c r="F336" s="37">
        <v>515108090.8</v>
      </c>
    </row>
    <row r="337" spans="1:6" customHeight="1" ht="12.75">
      <c r="A337" s="33">
        <v>41241</v>
      </c>
      <c r="B337" s="34">
        <v>100.092003</v>
      </c>
      <c r="C337" s="35">
        <v>0.0059</v>
      </c>
      <c r="D337" s="39">
        <f>B337*C337/$F$3</f>
        <v>0.0016179255279452</v>
      </c>
      <c r="E337" s="39">
        <f>B337*$E$3/$F$3</f>
        <v>0.0010968986630137</v>
      </c>
      <c r="F337" s="37">
        <v>515473805.4</v>
      </c>
    </row>
    <row r="338" spans="1:6" customHeight="1" ht="12.75">
      <c r="A338" s="33">
        <v>41242</v>
      </c>
      <c r="B338" s="34">
        <v>100.274101</v>
      </c>
      <c r="C338" s="35">
        <v>0.00550001</v>
      </c>
      <c r="D338" s="39">
        <f>B338*C338/$F$3</f>
        <v>0.0015109823513452</v>
      </c>
      <c r="E338" s="39">
        <f>B338*$E$3/$F$3</f>
        <v>0.0010988942575342</v>
      </c>
      <c r="F338" s="37">
        <v>516411605.8</v>
      </c>
    </row>
    <row r="339" spans="1:6" customHeight="1" ht="12.75">
      <c r="A339" s="33">
        <v>41243</v>
      </c>
      <c r="B339" s="34">
        <v>100.113877</v>
      </c>
      <c r="C339" s="38">
        <v>0.00550001</v>
      </c>
      <c r="D339" s="39">
        <f>B339*C339/$F$3</f>
        <v>0.001508568012709</v>
      </c>
      <c r="E339" s="39">
        <f>B339*$E$3/$F$3</f>
        <v>0.0010971383780822</v>
      </c>
      <c r="F339" s="37">
        <v>515586493.1</v>
      </c>
    </row>
    <row r="340" spans="1:6" customHeight="1" ht="12.75">
      <c r="A340" s="33">
        <v>41244</v>
      </c>
      <c r="B340" s="34">
        <v>100.113877</v>
      </c>
      <c r="C340" s="38">
        <v>0.00550001</v>
      </c>
      <c r="D340" s="39">
        <f>B340*C340/$F$3</f>
        <v>0.001508568012709</v>
      </c>
      <c r="E340" s="39">
        <f>B340*$E$3/$F$3</f>
        <v>0.0010971383780822</v>
      </c>
      <c r="F340" s="37">
        <v>515586493.1</v>
      </c>
    </row>
    <row r="341" spans="1:6" customHeight="1" ht="12.75">
      <c r="A341" s="33">
        <v>41245</v>
      </c>
      <c r="B341" s="34">
        <v>100.113877</v>
      </c>
      <c r="C341" s="38">
        <v>0.00550001</v>
      </c>
      <c r="D341" s="39">
        <f>B341*C341/$F$3</f>
        <v>0.001508568012709</v>
      </c>
      <c r="E341" s="39">
        <f>B341*$E$3/$F$3</f>
        <v>0.0010971383780822</v>
      </c>
      <c r="F341" s="37">
        <v>515586493.1</v>
      </c>
    </row>
    <row r="342" spans="1:6" customHeight="1" ht="12.75">
      <c r="A342" s="33">
        <v>41246</v>
      </c>
      <c r="B342" s="34">
        <v>100.073295</v>
      </c>
      <c r="C342" s="38">
        <v>0.00529999</v>
      </c>
      <c r="D342" s="39">
        <f>B342*C342/$F$3</f>
        <v>0.0014531163363481</v>
      </c>
      <c r="E342" s="39">
        <f>B342*$E$3/$F$3</f>
        <v>0.0010966936438356</v>
      </c>
      <c r="F342" s="37">
        <v>515377457</v>
      </c>
    </row>
    <row r="343" spans="1:6" customHeight="1" ht="12.75">
      <c r="A343" s="33">
        <v>41247</v>
      </c>
      <c r="B343" s="34">
        <v>100.174372</v>
      </c>
      <c r="C343" s="38">
        <v>0.0049</v>
      </c>
      <c r="D343" s="39">
        <f>B343*C343/$F$3</f>
        <v>0.0013448066378082</v>
      </c>
      <c r="E343" s="39">
        <f>B343*$E$3/$F$3</f>
        <v>0.0010978013369863</v>
      </c>
      <c r="F343" s="37">
        <v>515898018.6</v>
      </c>
    </row>
    <row r="344" spans="1:6" customHeight="1" ht="12.75">
      <c r="A344" s="33">
        <v>41248</v>
      </c>
      <c r="B344" s="34">
        <v>100.144368</v>
      </c>
      <c r="C344" s="38">
        <v>0.0049</v>
      </c>
      <c r="D344" s="39">
        <f>B344*C344/$F$3</f>
        <v>0.0013444038443836</v>
      </c>
      <c r="E344" s="39">
        <f>B344*$E$3/$F$3</f>
        <v>0.0010974725260274</v>
      </c>
      <c r="F344" s="37">
        <v>515743518</v>
      </c>
    </row>
    <row r="345" spans="1:6" customHeight="1" ht="12.75">
      <c r="A345" s="33">
        <v>41249</v>
      </c>
      <c r="B345" s="34">
        <v>100.509041</v>
      </c>
      <c r="C345" s="38">
        <v>0.0049</v>
      </c>
      <c r="D345" s="39">
        <f>B345*C345/$F$3</f>
        <v>0.0013492994545205</v>
      </c>
      <c r="E345" s="39">
        <f>B345*$E$3/$F$3</f>
        <v>0.0011014689424658</v>
      </c>
      <c r="F345" s="37">
        <v>517621553.7</v>
      </c>
    </row>
    <row r="346" spans="1:6" customHeight="1" ht="12.75">
      <c r="A346" s="33">
        <v>41250</v>
      </c>
      <c r="B346" s="34">
        <v>100.581004</v>
      </c>
      <c r="C346" s="38">
        <v>0.0049</v>
      </c>
      <c r="D346" s="39">
        <f>B346*C346/$F$3</f>
        <v>0.0013502655331507</v>
      </c>
      <c r="E346" s="39">
        <f>B346*$E$3/$F$3</f>
        <v>0.0011022575780822</v>
      </c>
      <c r="F346" s="37">
        <v>517992169</v>
      </c>
    </row>
    <row r="347" spans="1:6" customHeight="1" ht="12.75">
      <c r="A347" s="33">
        <v>41251</v>
      </c>
      <c r="B347" s="34">
        <v>100.581004</v>
      </c>
      <c r="C347" s="38">
        <v>0.0049</v>
      </c>
      <c r="D347" s="39">
        <f>B347*C347/$F$3</f>
        <v>0.0013502655331507</v>
      </c>
      <c r="E347" s="39">
        <f>B347*$E$3/$F$3</f>
        <v>0.0011022575780822</v>
      </c>
      <c r="F347" s="37">
        <v>517992169</v>
      </c>
    </row>
    <row r="348" spans="1:6" customHeight="1" ht="12.75">
      <c r="A348" s="33">
        <v>41252</v>
      </c>
      <c r="B348" s="34">
        <v>100.581004</v>
      </c>
      <c r="C348" s="38">
        <v>0.0049</v>
      </c>
      <c r="D348" s="39">
        <f>B348*C348/$F$3</f>
        <v>0.0013502655331507</v>
      </c>
      <c r="E348" s="39">
        <f>B348*$E$3/$F$3</f>
        <v>0.0011022575780822</v>
      </c>
      <c r="F348" s="37">
        <v>517992169</v>
      </c>
    </row>
    <row r="349" spans="1:6" customHeight="1" ht="12.75">
      <c r="A349" s="33">
        <v>41253</v>
      </c>
      <c r="B349" s="34">
        <v>100.734245</v>
      </c>
      <c r="C349" s="38">
        <v>0.0054</v>
      </c>
      <c r="D349" s="39">
        <f>B349*C349/$F$3</f>
        <v>0.0014903148575342</v>
      </c>
      <c r="E349" s="39">
        <f>B349*$E$3/$F$3</f>
        <v>0.0011039369315068</v>
      </c>
      <c r="F349" s="37">
        <v>518781367.7</v>
      </c>
    </row>
    <row r="350" spans="1:6" customHeight="1" ht="12.75">
      <c r="A350" s="33">
        <v>41254</v>
      </c>
      <c r="B350" s="34">
        <v>100.775769</v>
      </c>
      <c r="C350" s="38">
        <v>0.00640001</v>
      </c>
      <c r="D350" s="39">
        <f>B350*C350/$F$3</f>
        <v>0.0017670299434457</v>
      </c>
      <c r="E350" s="39">
        <f>B350*$E$3/$F$3</f>
        <v>0.0011043919890411</v>
      </c>
      <c r="F350" s="37">
        <v>518995205.2</v>
      </c>
    </row>
    <row r="351" spans="1:6" customHeight="1" ht="12.75">
      <c r="A351" s="33">
        <v>41255</v>
      </c>
      <c r="B351" s="34">
        <v>100.9401</v>
      </c>
      <c r="C351" s="38">
        <v>0.0063</v>
      </c>
      <c r="D351" s="39">
        <f>B351*C351/$F$3</f>
        <v>0.0017422537808219</v>
      </c>
      <c r="E351" s="39">
        <f>B351*$E$3/$F$3</f>
        <v>0.0011061928767123</v>
      </c>
      <c r="F351" s="37">
        <v>509747504.7</v>
      </c>
    </row>
    <row r="352" spans="1:6" customHeight="1" ht="12.75">
      <c r="A352" s="33">
        <v>41256</v>
      </c>
      <c r="B352" s="34">
        <v>101.053483</v>
      </c>
      <c r="C352" s="38">
        <v>0.0059</v>
      </c>
      <c r="D352" s="39">
        <f>B352*C352/$F$3</f>
        <v>0.0016334672594521</v>
      </c>
      <c r="E352" s="39">
        <f>B352*$E$3/$F$3</f>
        <v>0.001107435430137</v>
      </c>
      <c r="F352" s="37">
        <v>510320085.9</v>
      </c>
    </row>
    <row r="353" spans="1:6" customHeight="1" ht="12.75">
      <c r="A353" s="33">
        <v>41257</v>
      </c>
      <c r="B353" s="34">
        <v>100.798875</v>
      </c>
      <c r="C353" s="38">
        <v>0.00569999</v>
      </c>
      <c r="D353" s="39">
        <f>B353*C353/$F$3</f>
        <v>0.0015741166561952</v>
      </c>
      <c r="E353" s="39">
        <f>B353*$E$3/$F$3</f>
        <v>0.0011046452054795</v>
      </c>
      <c r="F353" s="37">
        <v>509034334.1</v>
      </c>
    </row>
    <row r="354" spans="1:6" customHeight="1" ht="12.75">
      <c r="A354" s="33">
        <v>41258</v>
      </c>
      <c r="B354" s="34">
        <v>100.798875</v>
      </c>
      <c r="C354" s="38">
        <v>0.00569999</v>
      </c>
      <c r="D354" s="39">
        <f>B354*C354/$F$3</f>
        <v>0.0015741166561952</v>
      </c>
      <c r="E354" s="39">
        <f>B354*$E$3/$F$3</f>
        <v>0.0011046452054795</v>
      </c>
      <c r="F354" s="37">
        <v>509034334.1</v>
      </c>
    </row>
    <row r="355" spans="1:6" customHeight="1" ht="12.75">
      <c r="A355" s="33">
        <v>41259</v>
      </c>
      <c r="B355" s="34">
        <v>100.798875</v>
      </c>
      <c r="C355" s="38">
        <v>0.00569999</v>
      </c>
      <c r="D355" s="39">
        <f>B355*C355/$F$3</f>
        <v>0.0015741166561952</v>
      </c>
      <c r="E355" s="39">
        <f>B355*$E$3/$F$3</f>
        <v>0.0011046452054795</v>
      </c>
      <c r="F355" s="37">
        <v>509034334.1</v>
      </c>
    </row>
    <row r="356" spans="1:6" customHeight="1" ht="12.75">
      <c r="A356" s="33">
        <v>41260</v>
      </c>
      <c r="B356" s="34">
        <v>101.014394</v>
      </c>
      <c r="C356" s="38">
        <v>0.00569999</v>
      </c>
      <c r="D356" s="39">
        <f>B356*C356/$F$3</f>
        <v>0.0015774822894687</v>
      </c>
      <c r="E356" s="39">
        <f>B356*$E$3/$F$3</f>
        <v>0.0011070070575342</v>
      </c>
      <c r="F356" s="37">
        <v>510122677.2</v>
      </c>
    </row>
    <row r="357" spans="1:6" customHeight="1" ht="12.75">
      <c r="A357" s="33">
        <v>41261</v>
      </c>
      <c r="B357" s="34">
        <v>101.004621</v>
      </c>
      <c r="C357" s="38">
        <v>0.00569999</v>
      </c>
      <c r="D357" s="39">
        <f>B357*C357/$F$3</f>
        <v>0.0015773296702844</v>
      </c>
      <c r="E357" s="39">
        <f>B357*$E$3/$F$3</f>
        <v>0.0011068999561644</v>
      </c>
      <c r="F357" s="37">
        <v>510073350</v>
      </c>
    </row>
    <row r="358" spans="1:6" customHeight="1" ht="12.75">
      <c r="A358" s="33">
        <v>41262</v>
      </c>
      <c r="B358" s="34">
        <v>100.769712</v>
      </c>
      <c r="C358" s="38">
        <v>0.00569999</v>
      </c>
      <c r="D358" s="39">
        <f>B358*C358/$F$3</f>
        <v>0.0015736612348024</v>
      </c>
      <c r="E358" s="39">
        <f>B358*$E$3/$F$3</f>
        <v>0.0011043256109589</v>
      </c>
      <c r="F358" s="37">
        <v>503848543</v>
      </c>
    </row>
    <row r="359" spans="1:6" customHeight="1" ht="12.75">
      <c r="A359" s="33">
        <v>41263</v>
      </c>
      <c r="B359" s="34">
        <v>100.586679</v>
      </c>
      <c r="C359" s="38">
        <v>0.00550001</v>
      </c>
      <c r="D359" s="39">
        <f>B359*C359/$F$3</f>
        <v>0.0015156924393611</v>
      </c>
      <c r="E359" s="39">
        <f>B359*$E$3/$F$3</f>
        <v>0.001102319769863</v>
      </c>
      <c r="F359" s="37">
        <v>502933375.2</v>
      </c>
    </row>
    <row r="360" spans="1:6" customHeight="1" ht="12.75">
      <c r="A360" s="33">
        <v>41264</v>
      </c>
      <c r="B360" s="34">
        <v>99.981199</v>
      </c>
      <c r="C360" s="38">
        <v>0.00550001</v>
      </c>
      <c r="D360" s="39">
        <f>B360*C360/$F$3</f>
        <v>0.0015065687515397</v>
      </c>
      <c r="E360" s="39">
        <f>B360*$E$3/$F$3</f>
        <v>0.0010956843726027</v>
      </c>
      <c r="F360" s="37">
        <v>499906018.6</v>
      </c>
    </row>
    <row r="361" spans="1:6" customHeight="1" ht="12.75">
      <c r="A361" s="33">
        <v>41265</v>
      </c>
      <c r="B361" s="34">
        <v>99.981199</v>
      </c>
      <c r="C361" s="38">
        <v>0.00550001</v>
      </c>
      <c r="D361" s="39">
        <f>B361*C361/$F$3</f>
        <v>0.0015065687515397</v>
      </c>
      <c r="E361" s="39">
        <f>B361*$E$3/$F$3</f>
        <v>0.0010956843726027</v>
      </c>
      <c r="F361" s="37">
        <v>499906018.6</v>
      </c>
    </row>
    <row r="362" spans="1:6" customHeight="1" ht="12.75">
      <c r="A362" s="33">
        <v>41266</v>
      </c>
      <c r="B362" s="34">
        <v>99.981199</v>
      </c>
      <c r="C362" s="38">
        <v>0.00550001</v>
      </c>
      <c r="D362" s="39">
        <f>B362*C362/$F$3</f>
        <v>0.0015065687515397</v>
      </c>
      <c r="E362" s="39">
        <f>B362*$E$3/$F$3</f>
        <v>0.0010956843726027</v>
      </c>
      <c r="F362" s="37">
        <v>499906018.6</v>
      </c>
    </row>
    <row r="363" spans="1:6" customHeight="1" ht="12.75">
      <c r="A363" s="33">
        <v>41267</v>
      </c>
      <c r="B363" s="34">
        <v>100.223845</v>
      </c>
      <c r="C363" s="38">
        <v>0.0054</v>
      </c>
      <c r="D363" s="39">
        <f>B363*C363/$F$3</f>
        <v>0.0014827637342466</v>
      </c>
      <c r="E363" s="39">
        <f>B363*$E$3/$F$3</f>
        <v>0.0010983435068493</v>
      </c>
      <c r="F363" s="37">
        <v>501119212.3</v>
      </c>
    </row>
    <row r="364" spans="1:6" customHeight="1" ht="12.75">
      <c r="A364" s="33">
        <v>41268</v>
      </c>
      <c r="B364" s="34">
        <v>100.223845</v>
      </c>
      <c r="C364" s="38">
        <v>0.0054</v>
      </c>
      <c r="D364" s="39">
        <f>B364*C364/$F$3</f>
        <v>0.0014827637342466</v>
      </c>
      <c r="E364" s="39">
        <f>B364*$E$3/$F$3</f>
        <v>0.0010983435068493</v>
      </c>
      <c r="F364" s="37">
        <v>501119212.3</v>
      </c>
    </row>
    <row r="365" spans="1:6" customHeight="1" ht="12.75">
      <c r="A365" s="33">
        <v>41269</v>
      </c>
      <c r="B365" s="34">
        <v>100.01761</v>
      </c>
      <c r="C365" s="38">
        <v>0.0054</v>
      </c>
      <c r="D365" s="39">
        <f>B365*C365/$F$3</f>
        <v>0.0014797125863014</v>
      </c>
      <c r="E365" s="39">
        <f>B365*$E$3/$F$3</f>
        <v>0.0010960833972603</v>
      </c>
      <c r="F365" s="37">
        <v>500088048.8</v>
      </c>
    </row>
    <row r="366" spans="1:6" customHeight="1" ht="12.75">
      <c r="A366" s="33">
        <v>41270</v>
      </c>
      <c r="B366" s="34">
        <v>100.093513</v>
      </c>
      <c r="C366" s="38">
        <v>0.0054</v>
      </c>
      <c r="D366" s="39">
        <f>B366*C366/$F$3</f>
        <v>0.0014808355347945</v>
      </c>
      <c r="E366" s="39">
        <f>B366*$E$3/$F$3</f>
        <v>0.0010969152109589</v>
      </c>
      <c r="F366" s="37">
        <v>500467571.2</v>
      </c>
    </row>
    <row r="367" spans="1:6" customHeight="1" ht="12.75">
      <c r="A367" s="33">
        <v>41271</v>
      </c>
      <c r="B367" s="34">
        <v>99.88286</v>
      </c>
      <c r="C367" s="38">
        <v>0.0045</v>
      </c>
      <c r="D367" s="39">
        <f>B367*C367/$F$3</f>
        <v>0.0012314325205479</v>
      </c>
      <c r="E367" s="39">
        <f>B367*$E$3/$F$3</f>
        <v>0.0010946066849315</v>
      </c>
      <c r="F367" s="37">
        <v>499414303.9</v>
      </c>
    </row>
    <row r="368" spans="1:6" customHeight="1" ht="12.75">
      <c r="A368" s="33">
        <v>41272</v>
      </c>
      <c r="B368" s="34">
        <v>99.88286</v>
      </c>
      <c r="C368" s="38">
        <v>0.0045</v>
      </c>
      <c r="D368" s="39">
        <f>B368*C368/$F$3</f>
        <v>0.0012314325205479</v>
      </c>
      <c r="E368" s="39">
        <f>B368*$E$3/$F$3</f>
        <v>0.0010946066849315</v>
      </c>
      <c r="F368" s="37">
        <v>499414303.9</v>
      </c>
    </row>
    <row r="369" spans="1:6" customHeight="1" ht="12.75">
      <c r="A369" s="33">
        <v>41273</v>
      </c>
      <c r="B369" s="34">
        <v>99.88286</v>
      </c>
      <c r="C369" s="38">
        <v>0.0045</v>
      </c>
      <c r="D369" s="39">
        <f>B369*C369/$F$3</f>
        <v>0.0012314325205479</v>
      </c>
      <c r="E369" s="39">
        <f>B369*$E$3/$F$3</f>
        <v>0.0010946066849315</v>
      </c>
      <c r="F369" s="37">
        <v>499414303.9</v>
      </c>
    </row>
    <row r="370" spans="1:6" customHeight="1" ht="12.75">
      <c r="A370" s="33">
        <v>41274</v>
      </c>
      <c r="B370" s="34">
        <v>99.877041</v>
      </c>
      <c r="C370" s="38">
        <v>0.00249998</v>
      </c>
      <c r="D370" s="39">
        <f>B370*C370/$F$3</f>
        <v>0.00068408384920323</v>
      </c>
      <c r="E370" s="39">
        <f>B370*$E$3/$F$3</f>
        <v>0.0010945429150685</v>
      </c>
      <c r="F370" s="37">
        <v>499385214.9</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7"/>
    <col min="2" max="2" width="9.140625" style="27"/>
    <col min="3" max="3" width="9.140625" style="27"/>
    <col min="4" max="4" width="13.28515625" customWidth="true" style="27"/>
    <col min="5" max="5" width="11.7109375" customWidth="true" style="27"/>
    <col min="6" max="6" width="12.85546875" customWidth="true" style="27"/>
  </cols>
  <sheetData>
    <row r="1" spans="1:6" customHeight="1" ht="14.25">
      <c r="A1" s="25" t="s">
        <v>28</v>
      </c>
      <c r="B1" s="26"/>
      <c r="C1" s="26"/>
      <c r="D1" s="26"/>
      <c r="E1" s="26"/>
      <c r="F1" s="26"/>
    </row>
    <row r="2" spans="1:6" customHeight="1" ht="12.75">
      <c r="A2" s="28" t="s">
        <v>18</v>
      </c>
      <c r="B2" s="26"/>
      <c r="C2" s="26"/>
      <c r="D2" s="26"/>
      <c r="E2" s="29" t="s">
        <v>29</v>
      </c>
      <c r="F2" s="29">
        <v>366</v>
      </c>
    </row>
    <row r="3" spans="1:6" customHeight="1" ht="12.75">
      <c r="A3" s="31"/>
      <c r="B3" s="26"/>
      <c r="C3" s="26"/>
      <c r="D3" s="26"/>
      <c r="E3" s="32">
        <v>0.004</v>
      </c>
      <c r="F3" s="29">
        <v>365</v>
      </c>
    </row>
    <row r="4" spans="1:6" customHeight="1" ht="12.75">
      <c r="A4" s="9" t="s">
        <v>22</v>
      </c>
      <c r="B4" s="9" t="s">
        <v>23</v>
      </c>
      <c r="C4" s="9" t="s">
        <v>30</v>
      </c>
      <c r="D4" s="9" t="s">
        <v>31</v>
      </c>
      <c r="E4" s="9" t="s">
        <v>26</v>
      </c>
      <c r="F4" s="9" t="s">
        <v>27</v>
      </c>
    </row>
    <row r="5" spans="1:6" customHeight="1" ht="12.75">
      <c r="A5" s="33">
        <v>40544</v>
      </c>
      <c r="B5" s="34">
        <v>100.081226</v>
      </c>
      <c r="C5" s="35">
        <v>0.0045</v>
      </c>
      <c r="D5" s="39">
        <f>B5*C5/$F$3</f>
        <v>0.0012338781287671</v>
      </c>
      <c r="E5" s="39">
        <f>B5*$E$3/$F$3</f>
        <v>0.0010967805589041</v>
      </c>
      <c r="F5" s="37">
        <v>590479223.9</v>
      </c>
    </row>
    <row r="6" spans="1:6" customHeight="1" ht="12.75">
      <c r="A6" s="33">
        <v>40545</v>
      </c>
      <c r="B6" s="34">
        <v>100.081226</v>
      </c>
      <c r="C6" s="35">
        <v>0.0045</v>
      </c>
      <c r="D6" s="39">
        <f>B6*C6/$F$3</f>
        <v>0.0012338781287671</v>
      </c>
      <c r="E6" s="39">
        <f>B6*$E$3/$F$3</f>
        <v>0.0010967805589041</v>
      </c>
      <c r="F6" s="37">
        <v>590479223.9</v>
      </c>
    </row>
    <row r="7" spans="1:6" customHeight="1" ht="12.75">
      <c r="A7" s="33">
        <v>40546</v>
      </c>
      <c r="B7" s="34">
        <v>100.405968</v>
      </c>
      <c r="C7" s="35">
        <v>0.0045</v>
      </c>
      <c r="D7" s="39">
        <f>B7*C7/$F$3</f>
        <v>0.0012378817972603</v>
      </c>
      <c r="E7" s="39">
        <f>B7*$E$3/$F$3</f>
        <v>0.0011003393753425</v>
      </c>
      <c r="F7" s="37">
        <v>592395228.5</v>
      </c>
    </row>
    <row r="8" spans="1:6" customHeight="1" ht="12.75">
      <c r="A8" s="33">
        <v>40547</v>
      </c>
      <c r="B8" s="34">
        <v>99.556678</v>
      </c>
      <c r="C8" s="35">
        <v>0.0045</v>
      </c>
      <c r="D8" s="39">
        <f>B8*C8/$F$3</f>
        <v>0.0012274110986301</v>
      </c>
      <c r="E8" s="39">
        <f>B8*$E$3/$F$3</f>
        <v>0.0010910320876712</v>
      </c>
      <c r="F8" s="37">
        <v>587384379.7</v>
      </c>
    </row>
    <row r="9" spans="1:6" customHeight="1" ht="12.75">
      <c r="A9" s="33">
        <v>40548</v>
      </c>
      <c r="B9" s="34">
        <v>99.861773</v>
      </c>
      <c r="C9" s="35">
        <v>0.0045</v>
      </c>
      <c r="D9" s="39">
        <f>B9*C9/$F$3</f>
        <v>0.0012311725438356</v>
      </c>
      <c r="E9" s="39">
        <f>B9*$E$3/$F$3</f>
        <v>0.0010943755945205</v>
      </c>
      <c r="F9" s="37">
        <v>589184456.4</v>
      </c>
    </row>
    <row r="10" spans="1:6" customHeight="1" ht="12.75">
      <c r="A10" s="33">
        <v>40549</v>
      </c>
      <c r="B10" s="34">
        <v>99.711717</v>
      </c>
      <c r="C10" s="35">
        <v>0.0045</v>
      </c>
      <c r="D10" s="39">
        <f>B10*C10/$F$3</f>
        <v>0.0012293225383562</v>
      </c>
      <c r="E10" s="39">
        <f>B10*$E$3/$F$3</f>
        <v>0.0010927311452055</v>
      </c>
      <c r="F10" s="37">
        <v>583313563.1</v>
      </c>
    </row>
    <row r="11" spans="1:6" customHeight="1" ht="12.75">
      <c r="A11" s="33">
        <v>40550</v>
      </c>
      <c r="B11" s="34">
        <v>100.356653</v>
      </c>
      <c r="C11" s="35">
        <v>0.005</v>
      </c>
      <c r="D11" s="39">
        <f>B11*C11/$F$3</f>
        <v>0.0013747486712329</v>
      </c>
      <c r="E11" s="39">
        <f>B11*$E$3/$F$3</f>
        <v>0.0010997989369863</v>
      </c>
      <c r="F11" s="37">
        <v>587086403.6</v>
      </c>
    </row>
    <row r="12" spans="1:6" customHeight="1" ht="12.75">
      <c r="A12" s="33">
        <v>40551</v>
      </c>
      <c r="B12" s="34">
        <v>100.356653</v>
      </c>
      <c r="C12" s="35">
        <v>0.005</v>
      </c>
      <c r="D12" s="39">
        <f>B12*C12/$F$3</f>
        <v>0.0013747486712329</v>
      </c>
      <c r="E12" s="39">
        <f>B12*$E$3/$F$3</f>
        <v>0.0010997989369863</v>
      </c>
      <c r="F12" s="37">
        <v>587086403.6</v>
      </c>
    </row>
    <row r="13" spans="1:6" customHeight="1" ht="12.75">
      <c r="A13" s="33">
        <v>40552</v>
      </c>
      <c r="B13" s="34">
        <v>100.356653</v>
      </c>
      <c r="C13" s="35">
        <v>0.005</v>
      </c>
      <c r="D13" s="39">
        <f>B13*C13/$F$3</f>
        <v>0.0013747486712329</v>
      </c>
      <c r="E13" s="39">
        <f>B13*$E$3/$F$3</f>
        <v>0.0010997989369863</v>
      </c>
      <c r="F13" s="37">
        <v>587086403.6</v>
      </c>
    </row>
    <row r="14" spans="1:6" customHeight="1" ht="12.75">
      <c r="A14" s="33">
        <v>40553</v>
      </c>
      <c r="B14" s="34">
        <v>99.918288</v>
      </c>
      <c r="C14" s="35">
        <v>0.005</v>
      </c>
      <c r="D14" s="39">
        <f>B14*C14/$F$3</f>
        <v>0.0013687436712329</v>
      </c>
      <c r="E14" s="39">
        <f>B14*$E$3/$F$3</f>
        <v>0.0010949949369863</v>
      </c>
      <c r="F14" s="37">
        <v>584521972.6</v>
      </c>
    </row>
    <row r="15" spans="1:6" customHeight="1" ht="12.75">
      <c r="A15" s="33">
        <v>40554</v>
      </c>
      <c r="B15" s="34">
        <v>100.266166</v>
      </c>
      <c r="C15" s="35">
        <v>0.005</v>
      </c>
      <c r="D15" s="39">
        <f>B15*C15/$F$3</f>
        <v>0.0013735091232877</v>
      </c>
      <c r="E15" s="39">
        <f>B15*$E$3/$F$3</f>
        <v>0.0010988072986301</v>
      </c>
      <c r="F15" s="37">
        <v>586557067.1</v>
      </c>
    </row>
    <row r="16" spans="1:6" customHeight="1" ht="12.75">
      <c r="A16" s="33">
        <v>40555</v>
      </c>
      <c r="B16" s="34">
        <v>100.902344</v>
      </c>
      <c r="C16" s="35">
        <v>0.005</v>
      </c>
      <c r="D16" s="39">
        <f>B16*C16/$F$3</f>
        <v>0.001382223890411</v>
      </c>
      <c r="E16" s="39">
        <f>B16*$E$3/$F$3</f>
        <v>0.0011057791123288</v>
      </c>
      <c r="F16" s="37">
        <v>590278716.8</v>
      </c>
    </row>
    <row r="17" spans="1:6" customHeight="1" ht="12.75">
      <c r="A17" s="33">
        <v>40556</v>
      </c>
      <c r="B17" s="34">
        <v>100.616766</v>
      </c>
      <c r="C17" s="35">
        <v>0.005</v>
      </c>
      <c r="D17" s="39">
        <f>B17*C17/$F$3</f>
        <v>0.0013783118630137</v>
      </c>
      <c r="E17" s="39">
        <f>B17*$E$3/$F$3</f>
        <v>0.001102649490411</v>
      </c>
      <c r="F17" s="37">
        <v>588608094.3</v>
      </c>
    </row>
    <row r="18" spans="1:6" customHeight="1" ht="12.75">
      <c r="A18" s="33">
        <v>40557</v>
      </c>
      <c r="B18" s="34">
        <v>100.318507</v>
      </c>
      <c r="C18" s="35">
        <v>0.005</v>
      </c>
      <c r="D18" s="39">
        <f>B18*C18/$F$3</f>
        <v>0.0013742261232877</v>
      </c>
      <c r="E18" s="39">
        <f>B18*$E$3/$F$3</f>
        <v>0.0010993808986301</v>
      </c>
      <c r="F18" s="37">
        <v>586863248.9</v>
      </c>
    </row>
    <row r="19" spans="1:6" customHeight="1" ht="12.75">
      <c r="A19" s="33">
        <v>40558</v>
      </c>
      <c r="B19" s="34">
        <v>100.318507</v>
      </c>
      <c r="C19" s="35">
        <v>0.005</v>
      </c>
      <c r="D19" s="39">
        <f>B19*C19/$F$3</f>
        <v>0.0013742261232877</v>
      </c>
      <c r="E19" s="39">
        <f>B19*$E$3/$F$3</f>
        <v>0.0010993808986301</v>
      </c>
      <c r="F19" s="37">
        <v>586863248.9</v>
      </c>
    </row>
    <row r="20" spans="1:6" customHeight="1" ht="12.75">
      <c r="A20" s="33">
        <v>40559</v>
      </c>
      <c r="B20" s="34">
        <v>100.318507</v>
      </c>
      <c r="C20" s="35">
        <v>0.005</v>
      </c>
      <c r="D20" s="39">
        <f>B20*C20/$F$3</f>
        <v>0.0013742261232877</v>
      </c>
      <c r="E20" s="39">
        <f>B20*$E$3/$F$3</f>
        <v>0.0010993808986301</v>
      </c>
      <c r="F20" s="37">
        <v>586863248.9</v>
      </c>
    </row>
    <row r="21" spans="1:6" customHeight="1" ht="12.75">
      <c r="A21" s="33">
        <v>40560</v>
      </c>
      <c r="B21" s="34">
        <v>100.318507</v>
      </c>
      <c r="C21" s="35">
        <v>0.005</v>
      </c>
      <c r="D21" s="39">
        <f>B21*C21/$F$3</f>
        <v>0.0013742261232877</v>
      </c>
      <c r="E21" s="39">
        <f>B21*$E$3/$F$3</f>
        <v>0.0010993808986301</v>
      </c>
      <c r="F21" s="37">
        <v>586863248.9</v>
      </c>
    </row>
    <row r="22" spans="1:6" customHeight="1" ht="12.75">
      <c r="A22" s="33">
        <v>40561</v>
      </c>
      <c r="B22" s="34">
        <v>100.237901</v>
      </c>
      <c r="C22" s="35">
        <v>0.005</v>
      </c>
      <c r="D22" s="39">
        <f>B22*C22/$F$3</f>
        <v>0.0013731219315068</v>
      </c>
      <c r="E22" s="39">
        <f>B22*$E$3/$F$3</f>
        <v>0.0010984975452055</v>
      </c>
      <c r="F22" s="37">
        <v>586391713.6</v>
      </c>
    </row>
    <row r="23" spans="1:6" customHeight="1" ht="12.75">
      <c r="A23" s="33">
        <v>40562</v>
      </c>
      <c r="B23" s="34">
        <v>100.076788</v>
      </c>
      <c r="C23" s="35">
        <v>0.005</v>
      </c>
      <c r="D23" s="39">
        <f>B23*C23/$F$3</f>
        <v>0.0013709149041096</v>
      </c>
      <c r="E23" s="39">
        <f>B23*$E$3/$F$3</f>
        <v>0.0010967319232877</v>
      </c>
      <c r="F23" s="37">
        <v>585449206.0</v>
      </c>
    </row>
    <row r="24" spans="1:6" customHeight="1" ht="12.75">
      <c r="A24" s="33">
        <v>40563</v>
      </c>
      <c r="B24" s="34">
        <v>99.228249</v>
      </c>
      <c r="C24" s="35">
        <v>0.005</v>
      </c>
      <c r="D24" s="39">
        <f>B24*C24/$F$3</f>
        <v>0.0013592910821918</v>
      </c>
      <c r="E24" s="39">
        <f>B24*$E$3/$F$3</f>
        <v>0.0010874328657534</v>
      </c>
      <c r="F24" s="37">
        <v>580485264.2</v>
      </c>
    </row>
    <row r="25" spans="1:6" customHeight="1" ht="12.75">
      <c r="A25" s="33">
        <v>40564</v>
      </c>
      <c r="B25" s="34">
        <v>100.148507</v>
      </c>
      <c r="C25" s="35">
        <v>0.005</v>
      </c>
      <c r="D25" s="39">
        <f>B25*C25/$F$3</f>
        <v>0.0013718973561644</v>
      </c>
      <c r="E25" s="39">
        <f>B25*$E$3/$F$3</f>
        <v>0.0010975178849315</v>
      </c>
      <c r="F25" s="37">
        <v>590876219.8</v>
      </c>
    </row>
    <row r="26" spans="1:6" customHeight="1" ht="12.75">
      <c r="A26" s="33">
        <v>40565</v>
      </c>
      <c r="B26" s="34">
        <v>100.148507</v>
      </c>
      <c r="C26" s="35">
        <v>0.005</v>
      </c>
      <c r="D26" s="39">
        <f>B26*C26/$F$3</f>
        <v>0.0013718973561644</v>
      </c>
      <c r="E26" s="39">
        <f>B26*$E$3/$F$3</f>
        <v>0.0010975178849315</v>
      </c>
      <c r="F26" s="37">
        <v>590876219.8</v>
      </c>
    </row>
    <row r="27" spans="1:6" customHeight="1" ht="12.75">
      <c r="A27" s="33">
        <v>40566</v>
      </c>
      <c r="B27" s="34">
        <v>100.148507</v>
      </c>
      <c r="C27" s="35">
        <v>0.005</v>
      </c>
      <c r="D27" s="39">
        <f>B27*C27/$F$3</f>
        <v>0.0013718973561644</v>
      </c>
      <c r="E27" s="39">
        <f>B27*$E$3/$F$3</f>
        <v>0.0010975178849315</v>
      </c>
      <c r="F27" s="37">
        <v>590876219.8</v>
      </c>
    </row>
    <row r="28" spans="1:6" customHeight="1" ht="12.75">
      <c r="A28" s="33">
        <v>40567</v>
      </c>
      <c r="B28" s="34">
        <v>100.078257</v>
      </c>
      <c r="C28" s="35">
        <v>0.005</v>
      </c>
      <c r="D28" s="39">
        <f>B28*C28/$F$3</f>
        <v>0.0013709350273973</v>
      </c>
      <c r="E28" s="39">
        <f>B28*$E$3/$F$3</f>
        <v>0.0010967480219178</v>
      </c>
      <c r="F28" s="37">
        <v>590461692.8</v>
      </c>
    </row>
    <row r="29" spans="1:6" customHeight="1" ht="12.75">
      <c r="A29" s="33">
        <v>40568</v>
      </c>
      <c r="B29" s="34">
        <v>99.742277</v>
      </c>
      <c r="C29" s="35">
        <v>0.005</v>
      </c>
      <c r="D29" s="39">
        <f>B29*C29/$F$3</f>
        <v>0.0013663325616438</v>
      </c>
      <c r="E29" s="39">
        <f>B29*$E$3/$F$3</f>
        <v>0.0010930660493151</v>
      </c>
      <c r="F29" s="37">
        <v>588479417.9</v>
      </c>
    </row>
    <row r="30" spans="1:6" customHeight="1" ht="12.75">
      <c r="A30" s="33">
        <v>40569</v>
      </c>
      <c r="B30" s="34">
        <v>99.897875</v>
      </c>
      <c r="C30" s="35">
        <v>0.005</v>
      </c>
      <c r="D30" s="39">
        <f>B30*C30/$F$3</f>
        <v>0.0013684640410959</v>
      </c>
      <c r="E30" s="39">
        <f>B30*$E$3/$F$3</f>
        <v>0.0010947712328767</v>
      </c>
      <c r="F30" s="37">
        <v>604382137.7</v>
      </c>
    </row>
    <row r="31" spans="1:6" customHeight="1" ht="12.75">
      <c r="A31" s="33">
        <v>40570</v>
      </c>
      <c r="B31" s="34">
        <v>100.028879</v>
      </c>
      <c r="C31" s="35">
        <v>0.00529999</v>
      </c>
      <c r="D31" s="39">
        <f>B31*C31/$F$3</f>
        <v>0.0014524713929074</v>
      </c>
      <c r="E31" s="39">
        <f>B31*$E$3/$F$3</f>
        <v>0.0010962068931507</v>
      </c>
      <c r="F31" s="37">
        <v>610176179.0</v>
      </c>
    </row>
    <row r="32" spans="1:6" customHeight="1" ht="12.75">
      <c r="A32" s="33">
        <v>40571</v>
      </c>
      <c r="B32" s="34">
        <v>99.599219</v>
      </c>
      <c r="C32" s="35">
        <v>0.00529999</v>
      </c>
      <c r="D32" s="39">
        <f>B32*C32/$F$3</f>
        <v>0.0014462325060488</v>
      </c>
      <c r="E32" s="39">
        <f>B32*$E$3/$F$3</f>
        <v>0.001091498290411</v>
      </c>
      <c r="F32" s="37">
        <v>607555205.0</v>
      </c>
    </row>
    <row r="33" spans="1:6" customHeight="1" ht="12.75">
      <c r="A33" s="33">
        <v>40572</v>
      </c>
      <c r="B33" s="34">
        <v>99.599219</v>
      </c>
      <c r="C33" s="35">
        <v>0.00529999</v>
      </c>
      <c r="D33" s="39">
        <f>B33*C33/$F$3</f>
        <v>0.0014462325060488</v>
      </c>
      <c r="E33" s="39">
        <f>B33*$E$3/$F$3</f>
        <v>0.001091498290411</v>
      </c>
      <c r="F33" s="37">
        <v>607555205.0</v>
      </c>
    </row>
    <row r="34" spans="1:6" customHeight="1" ht="12.75">
      <c r="A34" s="33">
        <v>40573</v>
      </c>
      <c r="B34" s="34">
        <v>99.599219</v>
      </c>
      <c r="C34" s="35">
        <v>0.00529999</v>
      </c>
      <c r="D34" s="39">
        <f>B34*C34/$F$3</f>
        <v>0.0014462325060488</v>
      </c>
      <c r="E34" s="39">
        <f>B34*$E$3/$F$3</f>
        <v>0.001091498290411</v>
      </c>
      <c r="F34" s="37">
        <v>607555205.0</v>
      </c>
    </row>
    <row r="35" spans="1:6" customHeight="1" ht="12.75">
      <c r="A35" s="33">
        <v>40574</v>
      </c>
      <c r="B35" s="34">
        <v>99.420355</v>
      </c>
      <c r="C35" s="35">
        <v>0.00529999</v>
      </c>
      <c r="D35" s="39">
        <f>B35*C35/$F$3</f>
        <v>0.0014436353076615</v>
      </c>
      <c r="E35" s="39">
        <f>B35*$E$3/$F$3</f>
        <v>0.0010895381369863</v>
      </c>
      <c r="F35" s="37">
        <v>606464160.4</v>
      </c>
    </row>
    <row r="36" spans="1:6" customHeight="1" ht="12.75">
      <c r="A36" s="33">
        <v>40575</v>
      </c>
      <c r="B36" s="34">
        <v>100.208576</v>
      </c>
      <c r="C36" s="35">
        <v>0.00529999</v>
      </c>
      <c r="D36" s="39">
        <f>B36*C36/$F$3</f>
        <v>0.0014550806868883</v>
      </c>
      <c r="E36" s="39">
        <f>B36*$E$3/$F$3</f>
        <v>0.0010981761753425</v>
      </c>
      <c r="F36" s="37">
        <v>611272302.6</v>
      </c>
    </row>
    <row r="37" spans="1:6" customHeight="1" ht="12.75">
      <c r="A37" s="33">
        <v>40576</v>
      </c>
      <c r="B37" s="34">
        <v>100.629722</v>
      </c>
      <c r="C37" s="35">
        <v>0.005</v>
      </c>
      <c r="D37" s="39">
        <f>B37*C37/$F$3</f>
        <v>0.0013784893424658</v>
      </c>
      <c r="E37" s="39">
        <f>B37*$E$3/$F$3</f>
        <v>0.0011027914739726</v>
      </c>
      <c r="F37" s="37">
        <v>593715358.1</v>
      </c>
    </row>
    <row r="38" spans="1:6" customHeight="1" ht="12.75">
      <c r="A38" s="33">
        <v>40577</v>
      </c>
      <c r="B38" s="34">
        <v>100.396335</v>
      </c>
      <c r="C38" s="35">
        <v>0.005</v>
      </c>
      <c r="D38" s="39">
        <f>B38*C38/$F$3</f>
        <v>0.001375292260274</v>
      </c>
      <c r="E38" s="39">
        <f>B38*$E$3/$F$3</f>
        <v>0.0011002338082192</v>
      </c>
      <c r="F38" s="37">
        <v>592338381.2</v>
      </c>
    </row>
    <row r="39" spans="1:6" customHeight="1" ht="12.75">
      <c r="A39" s="33">
        <v>40578</v>
      </c>
      <c r="B39" s="34">
        <v>100.447922</v>
      </c>
      <c r="C39" s="35">
        <v>0.005</v>
      </c>
      <c r="D39" s="39">
        <f>B39*C39/$F$3</f>
        <v>0.0013759989315068</v>
      </c>
      <c r="E39" s="39">
        <f>B39*$E$3/$F$3</f>
        <v>0.0011007991452055</v>
      </c>
      <c r="F39" s="37">
        <v>597665161.9</v>
      </c>
    </row>
    <row r="40" spans="1:6" customHeight="1" ht="12.75">
      <c r="A40" s="33">
        <v>40579</v>
      </c>
      <c r="B40" s="34">
        <v>100.447922</v>
      </c>
      <c r="C40" s="35">
        <v>0.005</v>
      </c>
      <c r="D40" s="39">
        <f>B40*C40/$F$3</f>
        <v>0.0013759989315068</v>
      </c>
      <c r="E40" s="39">
        <f>B40*$E$3/$F$3</f>
        <v>0.0011007991452055</v>
      </c>
      <c r="F40" s="37">
        <v>597665161.9</v>
      </c>
    </row>
    <row r="41" spans="1:6" customHeight="1" ht="12.75">
      <c r="A41" s="33">
        <v>40580</v>
      </c>
      <c r="B41" s="34">
        <v>100.447922</v>
      </c>
      <c r="C41" s="35">
        <v>0.005</v>
      </c>
      <c r="D41" s="39">
        <f>B41*C41/$F$3</f>
        <v>0.0013759989315068</v>
      </c>
      <c r="E41" s="39">
        <f>B41*$E$3/$F$3</f>
        <v>0.0011007991452055</v>
      </c>
      <c r="F41" s="37">
        <v>597665161.9</v>
      </c>
    </row>
    <row r="42" spans="1:6" customHeight="1" ht="12.75">
      <c r="A42" s="33">
        <v>40581</v>
      </c>
      <c r="B42" s="34">
        <v>100.733141</v>
      </c>
      <c r="C42" s="35">
        <v>0.005</v>
      </c>
      <c r="D42" s="39">
        <f>B42*C42/$F$3</f>
        <v>0.0013799060410959</v>
      </c>
      <c r="E42" s="39">
        <f>B42*$E$3/$F$3</f>
        <v>0.0011039248328767</v>
      </c>
      <c r="F42" s="37">
        <v>599362164.2</v>
      </c>
    </row>
    <row r="43" spans="1:6" customHeight="1" ht="12.75">
      <c r="A43" s="33">
        <v>40582</v>
      </c>
      <c r="B43" s="34">
        <v>100.326903</v>
      </c>
      <c r="C43" s="35">
        <v>0.005</v>
      </c>
      <c r="D43" s="39">
        <f>B43*C43/$F$3</f>
        <v>0.0013743411369863</v>
      </c>
      <c r="E43" s="39">
        <f>B43*$E$3/$F$3</f>
        <v>0.001099472909589</v>
      </c>
      <c r="F43" s="37">
        <v>596945057.5</v>
      </c>
    </row>
    <row r="44" spans="1:6" customHeight="1" ht="12.75">
      <c r="A44" s="33">
        <v>40583</v>
      </c>
      <c r="B44" s="34">
        <v>100.04457</v>
      </c>
      <c r="C44" s="35">
        <v>0.005</v>
      </c>
      <c r="D44" s="39">
        <f>B44*C44/$F$3</f>
        <v>0.0013704735616438</v>
      </c>
      <c r="E44" s="39">
        <f>B44*$E$3/$F$3</f>
        <v>0.0010963788493151</v>
      </c>
      <c r="F44" s="37">
        <v>595265181.4</v>
      </c>
    </row>
    <row r="45" spans="1:6" customHeight="1" ht="12.75">
      <c r="A45" s="33">
        <v>40584</v>
      </c>
      <c r="B45" s="34">
        <v>99.874042</v>
      </c>
      <c r="C45" s="35">
        <v>0.005</v>
      </c>
      <c r="D45" s="39">
        <f>B45*C45/$F$3</f>
        <v>0.0013681375616438</v>
      </c>
      <c r="E45" s="39">
        <f>B45*$E$3/$F$3</f>
        <v>0.0010945100493151</v>
      </c>
      <c r="F45" s="37">
        <v>614225358.6</v>
      </c>
    </row>
    <row r="46" spans="1:6" customHeight="1" ht="12.75">
      <c r="A46" s="33">
        <v>40585</v>
      </c>
      <c r="B46" s="34">
        <v>100.521061</v>
      </c>
      <c r="C46" s="35">
        <v>0.005</v>
      </c>
      <c r="D46" s="39">
        <f>B46*C46/$F$3</f>
        <v>0.0013770008356164</v>
      </c>
      <c r="E46" s="39">
        <f>B46*$E$3/$F$3</f>
        <v>0.0011016006684932</v>
      </c>
      <c r="F46" s="37">
        <v>618204552.5</v>
      </c>
    </row>
    <row r="47" spans="1:6" customHeight="1" ht="12.75">
      <c r="A47" s="33">
        <v>40586</v>
      </c>
      <c r="B47" s="34">
        <v>100.521061</v>
      </c>
      <c r="C47" s="35">
        <v>0.005</v>
      </c>
      <c r="D47" s="39">
        <f>B47*C47/$F$3</f>
        <v>0.0013770008356164</v>
      </c>
      <c r="E47" s="39">
        <f>B47*$E$3/$F$3</f>
        <v>0.0011016006684932</v>
      </c>
      <c r="F47" s="37">
        <v>618204552.5</v>
      </c>
    </row>
    <row r="48" spans="1:6" customHeight="1" ht="12.75">
      <c r="A48" s="33">
        <v>40587</v>
      </c>
      <c r="B48" s="34">
        <v>100.521061</v>
      </c>
      <c r="C48" s="35">
        <v>0.005</v>
      </c>
      <c r="D48" s="39">
        <f>B48*C48/$F$3</f>
        <v>0.0013770008356164</v>
      </c>
      <c r="E48" s="39">
        <f>B48*$E$3/$F$3</f>
        <v>0.0011016006684932</v>
      </c>
      <c r="F48" s="37">
        <v>618204552.5</v>
      </c>
    </row>
    <row r="49" spans="1:6" customHeight="1" ht="12.75">
      <c r="A49" s="33">
        <v>40588</v>
      </c>
      <c r="B49" s="34">
        <v>100.623081</v>
      </c>
      <c r="C49" s="35">
        <v>0.005</v>
      </c>
      <c r="D49" s="39">
        <f>B49*C49/$F$3</f>
        <v>0.001378398369863</v>
      </c>
      <c r="E49" s="39">
        <f>B49*$E$3/$F$3</f>
        <v>0.0011027186958904</v>
      </c>
      <c r="F49" s="37">
        <v>618831920.5</v>
      </c>
    </row>
    <row r="50" spans="1:6" customHeight="1" ht="12.75">
      <c r="A50" s="33">
        <v>40589</v>
      </c>
      <c r="B50" s="34">
        <v>100.669214</v>
      </c>
      <c r="C50" s="35">
        <v>0.005</v>
      </c>
      <c r="D50" s="39">
        <f>B50*C50/$F$3</f>
        <v>0.0013790303287671</v>
      </c>
      <c r="E50" s="39">
        <f>B50*$E$3/$F$3</f>
        <v>0.0011032242630137</v>
      </c>
      <c r="F50" s="37">
        <v>619115647.7</v>
      </c>
    </row>
    <row r="51" spans="1:6" customHeight="1" ht="12.75">
      <c r="A51" s="33">
        <v>40590</v>
      </c>
      <c r="B51" s="34">
        <v>100.817499</v>
      </c>
      <c r="C51" s="35">
        <v>0.005</v>
      </c>
      <c r="D51" s="39">
        <f>B51*C51/$F$3</f>
        <v>0.001381061630137</v>
      </c>
      <c r="E51" s="39">
        <f>B51*$E$3/$F$3</f>
        <v>0.0011048493041096</v>
      </c>
      <c r="F51" s="37">
        <v>620027605.0</v>
      </c>
    </row>
    <row r="52" spans="1:6" customHeight="1" ht="12.75">
      <c r="A52" s="33">
        <v>40591</v>
      </c>
      <c r="B52" s="34">
        <v>101.125367</v>
      </c>
      <c r="C52" s="35">
        <v>0.005</v>
      </c>
      <c r="D52" s="39">
        <f>B52*C52/$F$3</f>
        <v>0.001385279</v>
      </c>
      <c r="E52" s="39">
        <f>B52*$E$3/$F$3</f>
        <v>0.0011082232</v>
      </c>
      <c r="F52" s="37">
        <v>621921004.3</v>
      </c>
    </row>
    <row r="53" spans="1:6" customHeight="1" ht="12.75">
      <c r="A53" s="33">
        <v>40592</v>
      </c>
      <c r="B53" s="34">
        <v>101.198585</v>
      </c>
      <c r="C53" s="35">
        <v>0.005</v>
      </c>
      <c r="D53" s="39">
        <f>B53*C53/$F$3</f>
        <v>0.0013862819863014</v>
      </c>
      <c r="E53" s="39">
        <f>B53*$E$3/$F$3</f>
        <v>0.0011090255890411</v>
      </c>
      <c r="F53" s="37">
        <v>622371327.0</v>
      </c>
    </row>
    <row r="54" spans="1:6" customHeight="1" ht="12.75">
      <c r="A54" s="33">
        <v>40593</v>
      </c>
      <c r="B54" s="34">
        <v>101.198585</v>
      </c>
      <c r="C54" s="35">
        <v>0.005</v>
      </c>
      <c r="D54" s="39">
        <f>B54*C54/$F$3</f>
        <v>0.0013862819863014</v>
      </c>
      <c r="E54" s="39">
        <f>B54*$E$3/$F$3</f>
        <v>0.0011090255890411</v>
      </c>
      <c r="F54" s="37">
        <v>622371327.0</v>
      </c>
    </row>
    <row r="55" spans="1:6" customHeight="1" ht="12.75">
      <c r="A55" s="33">
        <v>40594</v>
      </c>
      <c r="B55" s="34">
        <v>101.198585</v>
      </c>
      <c r="C55" s="35">
        <v>0.005</v>
      </c>
      <c r="D55" s="39">
        <f>B55*C55/$F$3</f>
        <v>0.0013862819863014</v>
      </c>
      <c r="E55" s="39">
        <f>B55*$E$3/$F$3</f>
        <v>0.0011090255890411</v>
      </c>
      <c r="F55" s="37">
        <v>622371327.0</v>
      </c>
    </row>
    <row r="56" spans="1:6" customHeight="1" ht="12.75">
      <c r="A56" s="33">
        <v>40595</v>
      </c>
      <c r="B56" s="34">
        <v>101.198585</v>
      </c>
      <c r="C56" s="35">
        <v>0.005</v>
      </c>
      <c r="D56" s="39">
        <f>B56*C56/$F$3</f>
        <v>0.0013862819863014</v>
      </c>
      <c r="E56" s="39">
        <f>B56*$E$3/$F$3</f>
        <v>0.0011090255890411</v>
      </c>
      <c r="F56" s="37">
        <v>622371327.0</v>
      </c>
    </row>
    <row r="57" spans="1:6" customHeight="1" ht="12.75">
      <c r="A57" s="33">
        <v>40596</v>
      </c>
      <c r="B57" s="34">
        <v>100.972828</v>
      </c>
      <c r="C57" s="35">
        <v>0.005</v>
      </c>
      <c r="D57" s="39">
        <f>B57*C57/$F$3</f>
        <v>0.0013831894246575</v>
      </c>
      <c r="E57" s="39">
        <f>B57*$E$3/$F$3</f>
        <v>0.001106551539726</v>
      </c>
      <c r="F57" s="37">
        <v>620982866.2</v>
      </c>
    </row>
    <row r="58" spans="1:6" customHeight="1" ht="12.75">
      <c r="A58" s="33">
        <v>40597</v>
      </c>
      <c r="B58" s="34">
        <v>100.209986</v>
      </c>
      <c r="C58" s="35">
        <v>0.005</v>
      </c>
      <c r="D58" s="39">
        <f>B58*C58/$F$3</f>
        <v>0.0013727395342466</v>
      </c>
      <c r="E58" s="39">
        <f>B58*$E$3/$F$3</f>
        <v>0.0010981916273973</v>
      </c>
      <c r="F58" s="37">
        <v>621301895.4</v>
      </c>
    </row>
    <row r="59" spans="1:6" customHeight="1" ht="12.75">
      <c r="A59" s="33">
        <v>40598</v>
      </c>
      <c r="B59" s="34">
        <v>101.127442</v>
      </c>
      <c r="C59" s="35">
        <v>0.005</v>
      </c>
      <c r="D59" s="39">
        <f>B59*C59/$F$3</f>
        <v>0.0013853074246575</v>
      </c>
      <c r="E59" s="39">
        <f>B59*$E$3/$F$3</f>
        <v>0.001108245939726</v>
      </c>
      <c r="F59" s="37">
        <v>626990127.4</v>
      </c>
    </row>
    <row r="60" spans="1:6" customHeight="1" ht="12.75">
      <c r="A60" s="33">
        <v>40599</v>
      </c>
      <c r="B60" s="34">
        <v>101.531002</v>
      </c>
      <c r="C60" s="35">
        <v>0.005</v>
      </c>
      <c r="D60" s="39">
        <f>B60*C60/$F$3</f>
        <v>0.0013908356438356</v>
      </c>
      <c r="E60" s="39">
        <f>B60*$E$3/$F$3</f>
        <v>0.0011126685150685</v>
      </c>
      <c r="F60" s="37">
        <v>629492224.4</v>
      </c>
    </row>
    <row r="61" spans="1:6" customHeight="1" ht="12.75">
      <c r="A61" s="33">
        <v>40600</v>
      </c>
      <c r="B61" s="34">
        <v>101.531002</v>
      </c>
      <c r="C61" s="35">
        <v>0.005</v>
      </c>
      <c r="D61" s="39">
        <f>B61*C61/$F$3</f>
        <v>0.0013908356438356</v>
      </c>
      <c r="E61" s="39">
        <f>B61*$E$3/$F$3</f>
        <v>0.0011126685150685</v>
      </c>
      <c r="F61" s="37">
        <v>629492224.4</v>
      </c>
    </row>
    <row r="62" spans="1:6" customHeight="1" ht="12.75">
      <c r="A62" s="33">
        <v>40601</v>
      </c>
      <c r="B62" s="34">
        <v>101.531002</v>
      </c>
      <c r="C62" s="35">
        <v>0.005</v>
      </c>
      <c r="D62" s="39">
        <f>B62*C62/$F$3</f>
        <v>0.0013908356438356</v>
      </c>
      <c r="E62" s="39">
        <f>B62*$E$3/$F$3</f>
        <v>0.0011126685150685</v>
      </c>
      <c r="F62" s="37">
        <v>629492224.4</v>
      </c>
    </row>
    <row r="63" spans="1:6" customHeight="1" ht="12.75">
      <c r="A63" s="33">
        <v>40602</v>
      </c>
      <c r="B63" s="34">
        <v>102.041794</v>
      </c>
      <c r="C63" s="35">
        <v>0.005</v>
      </c>
      <c r="D63" s="39">
        <f>B63*C63/$F$3</f>
        <v>0.0013978327945205</v>
      </c>
      <c r="E63" s="39">
        <f>B63*$E$3/$F$3</f>
        <v>0.0011182662356164</v>
      </c>
      <c r="F63" s="37">
        <v>632659140.0</v>
      </c>
    </row>
    <row r="64" spans="1:6" customHeight="1" ht="12.75">
      <c r="A64" s="33">
        <v>40603</v>
      </c>
      <c r="B64" s="34">
        <v>102.138452</v>
      </c>
      <c r="C64" s="35">
        <v>0.005</v>
      </c>
      <c r="D64" s="39">
        <f>B64*C64/$F$3</f>
        <v>0.0013991568767123</v>
      </c>
      <c r="E64" s="39">
        <f>B64*$E$3/$F$3</f>
        <v>0.0011193255013699</v>
      </c>
      <c r="F64" s="37">
        <v>638365294.7</v>
      </c>
    </row>
    <row r="65" spans="1:6" customHeight="1" ht="12.75">
      <c r="A65" s="33">
        <v>40604</v>
      </c>
      <c r="B65" s="34">
        <v>102.228004</v>
      </c>
      <c r="C65" s="35">
        <v>0.005</v>
      </c>
      <c r="D65" s="39">
        <f>B65*C65/$F$3</f>
        <v>0.0014003836164384</v>
      </c>
      <c r="E65" s="39">
        <f>B65*$E$3/$F$3</f>
        <v>0.0011203068931507</v>
      </c>
      <c r="F65" s="37">
        <v>638925006.8</v>
      </c>
    </row>
    <row r="66" spans="1:6" customHeight="1" ht="12.75">
      <c r="A66" s="33">
        <v>40605</v>
      </c>
      <c r="B66" s="34">
        <v>102.086618</v>
      </c>
      <c r="C66" s="35">
        <v>0.005</v>
      </c>
      <c r="D66" s="39">
        <f>B66*C66/$F$3</f>
        <v>0.0013984468219178</v>
      </c>
      <c r="E66" s="39">
        <f>B66*$E$3/$F$3</f>
        <v>0.0011187574575342</v>
      </c>
      <c r="F66" s="37">
        <v>638041348.0</v>
      </c>
    </row>
    <row r="67" spans="1:6" customHeight="1" ht="12.75">
      <c r="A67" s="33">
        <v>40606</v>
      </c>
      <c r="B67" s="34">
        <v>102.39236</v>
      </c>
      <c r="C67" s="35">
        <v>0.005</v>
      </c>
      <c r="D67" s="39">
        <f>B67*C67/$F$3</f>
        <v>0.0014026350684932</v>
      </c>
      <c r="E67" s="39">
        <f>B67*$E$3/$F$3</f>
        <v>0.0011221080547945</v>
      </c>
      <c r="F67" s="37">
        <v>639952259.8</v>
      </c>
    </row>
    <row r="68" spans="1:6" customHeight="1" ht="12.75">
      <c r="A68" s="33">
        <v>40607</v>
      </c>
      <c r="B68" s="34">
        <v>102.39236</v>
      </c>
      <c r="C68" s="35">
        <v>0.005</v>
      </c>
      <c r="D68" s="39">
        <f>B68*C68/$F$3</f>
        <v>0.0014026350684932</v>
      </c>
      <c r="E68" s="39">
        <f>B68*$E$3/$F$3</f>
        <v>0.0011221080547945</v>
      </c>
      <c r="F68" s="37">
        <v>639952259.8</v>
      </c>
    </row>
    <row r="69" spans="1:6" customHeight="1" ht="12.75">
      <c r="A69" s="33">
        <v>40608</v>
      </c>
      <c r="B69" s="34">
        <v>102.39236</v>
      </c>
      <c r="C69" s="35">
        <v>0.005</v>
      </c>
      <c r="D69" s="39">
        <f>B69*C69/$F$3</f>
        <v>0.0014026350684932</v>
      </c>
      <c r="E69" s="39">
        <f>B69*$E$3/$F$3</f>
        <v>0.0011221080547945</v>
      </c>
      <c r="F69" s="37">
        <v>639952259.8</v>
      </c>
    </row>
    <row r="70" spans="1:6" customHeight="1" ht="12.75">
      <c r="A70" s="33">
        <v>40609</v>
      </c>
      <c r="B70" s="34">
        <v>102.382116</v>
      </c>
      <c r="C70" s="35">
        <v>0.005</v>
      </c>
      <c r="D70" s="39">
        <f>B70*C70/$F$3</f>
        <v>0.001402494739726</v>
      </c>
      <c r="E70" s="39">
        <f>B70*$E$3/$F$3</f>
        <v>0.0011219957917808</v>
      </c>
      <c r="F70" s="37">
        <v>660364668.7</v>
      </c>
    </row>
    <row r="71" spans="1:6" customHeight="1" ht="12.75">
      <c r="A71" s="33">
        <v>40610</v>
      </c>
      <c r="B71" s="34">
        <v>102.235049</v>
      </c>
      <c r="C71" s="35">
        <v>0.005</v>
      </c>
      <c r="D71" s="39">
        <f>B71*C71/$F$3</f>
        <v>0.0014004801232877</v>
      </c>
      <c r="E71" s="39">
        <f>B71*$E$3/$F$3</f>
        <v>0.0011203840986301</v>
      </c>
      <c r="F71" s="37">
        <v>659416094.0</v>
      </c>
    </row>
    <row r="72" spans="1:6" customHeight="1" ht="12.75">
      <c r="A72" s="33">
        <v>40611</v>
      </c>
      <c r="B72" s="34">
        <v>102.530515</v>
      </c>
      <c r="C72" s="35">
        <v>0.005</v>
      </c>
      <c r="D72" s="39">
        <f>B72*C72/$F$3</f>
        <v>0.0014045276027397</v>
      </c>
      <c r="E72" s="39">
        <f>B72*$E$3/$F$3</f>
        <v>0.0011236220821918</v>
      </c>
      <c r="F72" s="37">
        <v>661321795.2</v>
      </c>
    </row>
    <row r="73" spans="1:6" customHeight="1" ht="12.75">
      <c r="A73" s="33">
        <v>40612</v>
      </c>
      <c r="B73" s="34">
        <v>101.984011</v>
      </c>
      <c r="C73" s="35">
        <v>0.005</v>
      </c>
      <c r="D73" s="39">
        <f>B73*C73/$F$3</f>
        <v>0.0013970412465753</v>
      </c>
      <c r="E73" s="39">
        <f>B73*$E$3/$F$3</f>
        <v>0.0011176329972603</v>
      </c>
      <c r="F73" s="37">
        <v>657796853.5</v>
      </c>
    </row>
    <row r="74" spans="1:6" customHeight="1" ht="12.75">
      <c r="A74" s="33">
        <v>40613</v>
      </c>
      <c r="B74" s="34">
        <v>101.812614</v>
      </c>
      <c r="C74" s="35">
        <v>0.005</v>
      </c>
      <c r="D74" s="39">
        <f>B74*C74/$F$3</f>
        <v>0.0013946933424658</v>
      </c>
      <c r="E74" s="39">
        <f>B74*$E$3/$F$3</f>
        <v>0.0011157546739726</v>
      </c>
      <c r="F74" s="37">
        <v>661781998.0</v>
      </c>
    </row>
    <row r="75" spans="1:6" customHeight="1" ht="12.75">
      <c r="A75" s="33">
        <v>40614</v>
      </c>
      <c r="B75" s="34">
        <v>101.812614</v>
      </c>
      <c r="C75" s="35">
        <v>0.005</v>
      </c>
      <c r="D75" s="39">
        <f>B75*C75/$F$3</f>
        <v>0.0013946933424658</v>
      </c>
      <c r="E75" s="39">
        <f>B75*$E$3/$F$3</f>
        <v>0.0011157546739726</v>
      </c>
      <c r="F75" s="37">
        <v>661781998.0</v>
      </c>
    </row>
    <row r="76" spans="1:6" customHeight="1" ht="12.75">
      <c r="A76" s="33">
        <v>40615</v>
      </c>
      <c r="B76" s="34">
        <v>101.812614</v>
      </c>
      <c r="C76" s="35">
        <v>0.005</v>
      </c>
      <c r="D76" s="39">
        <f>B76*C76/$F$3</f>
        <v>0.0013946933424658</v>
      </c>
      <c r="E76" s="39">
        <f>B76*$E$3/$F$3</f>
        <v>0.0011157546739726</v>
      </c>
      <c r="F76" s="37">
        <v>661781998.0</v>
      </c>
    </row>
    <row r="77" spans="1:6" customHeight="1" ht="12.75">
      <c r="A77" s="33">
        <v>40616</v>
      </c>
      <c r="B77" s="34">
        <v>101.901594</v>
      </c>
      <c r="C77" s="35">
        <v>0.005</v>
      </c>
      <c r="D77" s="39">
        <f>B77*C77/$F$3</f>
        <v>0.0013959122465753</v>
      </c>
      <c r="E77" s="39">
        <f>B77*$E$3/$F$3</f>
        <v>0.0011167297972603</v>
      </c>
      <c r="F77" s="37">
        <v>662360374.0</v>
      </c>
    </row>
    <row r="78" spans="1:6" customHeight="1" ht="12.75">
      <c r="A78" s="33">
        <v>40617</v>
      </c>
      <c r="B78" s="34">
        <v>101.155546</v>
      </c>
      <c r="C78" s="35">
        <v>0.005</v>
      </c>
      <c r="D78" s="39">
        <f>B78*C78/$F$3</f>
        <v>0.0013856924109589</v>
      </c>
      <c r="E78" s="39">
        <f>B78*$E$3/$F$3</f>
        <v>0.0011085539287671</v>
      </c>
      <c r="F78" s="37">
        <v>657511077.2</v>
      </c>
    </row>
    <row r="79" spans="1:6" customHeight="1" ht="12.75">
      <c r="A79" s="33">
        <v>40618</v>
      </c>
      <c r="B79" s="34">
        <v>100.238153</v>
      </c>
      <c r="C79" s="35">
        <v>0.005</v>
      </c>
      <c r="D79" s="39">
        <f>B79*C79/$F$3</f>
        <v>0.0013731253835616</v>
      </c>
      <c r="E79" s="39">
        <f>B79*$E$3/$F$3</f>
        <v>0.0010985003068493</v>
      </c>
      <c r="F79" s="37">
        <v>661571779.0</v>
      </c>
    </row>
    <row r="80" spans="1:6" customHeight="1" ht="12.75">
      <c r="A80" s="33">
        <v>40619</v>
      </c>
      <c r="B80" s="34">
        <v>100.593344</v>
      </c>
      <c r="C80" s="35">
        <v>0.005</v>
      </c>
      <c r="D80" s="39">
        <f>B80*C80/$F$3</f>
        <v>0.0013779910136986</v>
      </c>
      <c r="E80" s="39">
        <f>B80*$E$3/$F$3</f>
        <v>0.0011023928109589</v>
      </c>
      <c r="F80" s="37">
        <v>663916044.7</v>
      </c>
    </row>
    <row r="81" spans="1:6" customHeight="1" ht="12.75">
      <c r="A81" s="33">
        <v>40620</v>
      </c>
      <c r="B81" s="34">
        <v>101.002915</v>
      </c>
      <c r="C81" s="35">
        <v>0.005</v>
      </c>
      <c r="D81" s="39">
        <f>B81*C81/$F$3</f>
        <v>0.0013836015753425</v>
      </c>
      <c r="E81" s="39">
        <f>B81*$E$3/$F$3</f>
        <v>0.001106881260274</v>
      </c>
      <c r="F81" s="37">
        <v>666619240.7</v>
      </c>
    </row>
    <row r="82" spans="1:6" customHeight="1" ht="12.75">
      <c r="A82" s="33">
        <v>40621</v>
      </c>
      <c r="B82" s="34">
        <v>101.002915</v>
      </c>
      <c r="C82" s="35">
        <v>0.005</v>
      </c>
      <c r="D82" s="39">
        <f>B82*C82/$F$3</f>
        <v>0.0013836015753425</v>
      </c>
      <c r="E82" s="39">
        <f>B82*$E$3/$F$3</f>
        <v>0.001106881260274</v>
      </c>
      <c r="F82" s="37">
        <v>666619240.7</v>
      </c>
    </row>
    <row r="83" spans="1:6" customHeight="1" ht="12.75">
      <c r="A83" s="33">
        <v>40622</v>
      </c>
      <c r="B83" s="34">
        <v>101.002915</v>
      </c>
      <c r="C83" s="35">
        <v>0.005</v>
      </c>
      <c r="D83" s="39">
        <f>B83*C83/$F$3</f>
        <v>0.0013836015753425</v>
      </c>
      <c r="E83" s="39">
        <f>B83*$E$3/$F$3</f>
        <v>0.001106881260274</v>
      </c>
      <c r="F83" s="37">
        <v>666619240.7</v>
      </c>
    </row>
    <row r="84" spans="1:6" customHeight="1" ht="12.75">
      <c r="A84" s="33">
        <v>40623</v>
      </c>
      <c r="B84" s="34">
        <v>101.742081</v>
      </c>
      <c r="C84" s="35">
        <v>0.005</v>
      </c>
      <c r="D84" s="39">
        <f>B84*C84/$F$3</f>
        <v>0.0013937271369863</v>
      </c>
      <c r="E84" s="39">
        <f>B84*$E$3/$F$3</f>
        <v>0.001114981709589</v>
      </c>
      <c r="F84" s="37">
        <v>671497744.9</v>
      </c>
    </row>
    <row r="85" spans="1:6" customHeight="1" ht="12.75">
      <c r="A85" s="33">
        <v>40624</v>
      </c>
      <c r="B85" s="34">
        <v>101.789242</v>
      </c>
      <c r="C85" s="35">
        <v>0.005</v>
      </c>
      <c r="D85" s="39">
        <f>B85*C85/$F$3</f>
        <v>0.0013943731780822</v>
      </c>
      <c r="E85" s="39">
        <f>B85*$E$3/$F$3</f>
        <v>0.0011154985424658</v>
      </c>
      <c r="F85" s="37">
        <v>676898478.3</v>
      </c>
    </row>
    <row r="86" spans="1:6" customHeight="1" ht="12.75">
      <c r="A86" s="33">
        <v>40625</v>
      </c>
      <c r="B86" s="34">
        <v>101.260924</v>
      </c>
      <c r="C86" s="35">
        <v>0.005</v>
      </c>
      <c r="D86" s="39">
        <f>B86*C86/$F$3</f>
        <v>0.0013871359452055</v>
      </c>
      <c r="E86" s="39">
        <f>B86*$E$3/$F$3</f>
        <v>0.0011097087561644</v>
      </c>
      <c r="F86" s="37">
        <v>673385169.1</v>
      </c>
    </row>
    <row r="87" spans="1:6" customHeight="1" ht="12.75">
      <c r="A87" s="33">
        <v>40626</v>
      </c>
      <c r="B87" s="34">
        <v>102.014352</v>
      </c>
      <c r="C87" s="35">
        <v>0.005</v>
      </c>
      <c r="D87" s="39">
        <f>B87*C87/$F$3</f>
        <v>0.0013974568767123</v>
      </c>
      <c r="E87" s="39">
        <f>B87*$E$3/$F$3</f>
        <v>0.0011179655013699</v>
      </c>
      <c r="F87" s="37">
        <v>678395406.4</v>
      </c>
    </row>
    <row r="88" spans="1:6" customHeight="1" ht="12.75">
      <c r="A88" s="33">
        <v>40627</v>
      </c>
      <c r="B88" s="34">
        <v>101.69705</v>
      </c>
      <c r="C88" s="35">
        <v>0.005</v>
      </c>
      <c r="D88" s="39">
        <f>B88*C88/$F$3</f>
        <v>0.0013931102739726</v>
      </c>
      <c r="E88" s="39">
        <f>B88*$E$3/$F$3</f>
        <v>0.0011144882191781</v>
      </c>
      <c r="F88" s="37">
        <v>676285373.4</v>
      </c>
    </row>
    <row r="89" spans="1:6" customHeight="1" ht="12.75">
      <c r="A89" s="33">
        <v>40628</v>
      </c>
      <c r="B89" s="34">
        <v>101.69705</v>
      </c>
      <c r="C89" s="35">
        <v>0.005</v>
      </c>
      <c r="D89" s="39">
        <f>B89*C89/$F$3</f>
        <v>0.0013931102739726</v>
      </c>
      <c r="E89" s="39">
        <f>B89*$E$3/$F$3</f>
        <v>0.0011144882191781</v>
      </c>
      <c r="F89" s="37">
        <v>676285373.4</v>
      </c>
    </row>
    <row r="90" spans="1:6" customHeight="1" ht="12.75">
      <c r="A90" s="33">
        <v>40629</v>
      </c>
      <c r="B90" s="34">
        <v>101.69705</v>
      </c>
      <c r="C90" s="35">
        <v>0.005</v>
      </c>
      <c r="D90" s="39">
        <f>B90*C90/$F$3</f>
        <v>0.0013931102739726</v>
      </c>
      <c r="E90" s="39">
        <f>B90*$E$3/$F$3</f>
        <v>0.0011144882191781</v>
      </c>
      <c r="F90" s="37">
        <v>676285373.4</v>
      </c>
    </row>
    <row r="91" spans="1:6" customHeight="1" ht="12.75">
      <c r="A91" s="33">
        <v>40630</v>
      </c>
      <c r="B91" s="34">
        <v>101.989385</v>
      </c>
      <c r="C91" s="35">
        <v>0.005</v>
      </c>
      <c r="D91" s="39">
        <f>B91*C91/$F$3</f>
        <v>0.0013971148630137</v>
      </c>
      <c r="E91" s="39">
        <f>B91*$E$3/$F$3</f>
        <v>0.001117691890411</v>
      </c>
      <c r="F91" s="37">
        <v>678229413.1</v>
      </c>
    </row>
    <row r="92" spans="1:6" customHeight="1" ht="12.75">
      <c r="A92" s="33">
        <v>40631</v>
      </c>
      <c r="B92" s="34">
        <v>101.843453</v>
      </c>
      <c r="C92" s="35">
        <v>0.005</v>
      </c>
      <c r="D92" s="39">
        <f>B92*C92/$F$3</f>
        <v>0.0013951157945205</v>
      </c>
      <c r="E92" s="39">
        <f>B92*$E$3/$F$3</f>
        <v>0.0011160926356164</v>
      </c>
      <c r="F92" s="37">
        <v>677258974.8</v>
      </c>
    </row>
    <row r="93" spans="1:6" customHeight="1" ht="12.75">
      <c r="A93" s="33">
        <v>40632</v>
      </c>
      <c r="B93" s="34">
        <v>102.389014</v>
      </c>
      <c r="C93" s="35">
        <v>0.005</v>
      </c>
      <c r="D93" s="39">
        <f>B93*C93/$F$3</f>
        <v>0.0014025892328767</v>
      </c>
      <c r="E93" s="39">
        <f>B93*$E$3/$F$3</f>
        <v>0.0011220713863014</v>
      </c>
      <c r="F93" s="37">
        <v>680886962.9</v>
      </c>
    </row>
    <row r="94" spans="1:6" customHeight="1" ht="12.75">
      <c r="A94" s="33">
        <v>40633</v>
      </c>
      <c r="B94" s="34">
        <v>102.231426</v>
      </c>
      <c r="C94" s="35">
        <v>0.005</v>
      </c>
      <c r="D94" s="39">
        <f>B94*C94/$F$3</f>
        <v>0.0014004304931507</v>
      </c>
      <c r="E94" s="39">
        <f>B94*$E$3/$F$3</f>
        <v>0.0011203443945205</v>
      </c>
      <c r="F94" s="37">
        <v>679839012.6</v>
      </c>
    </row>
    <row r="95" spans="1:6" customHeight="1" ht="12.75">
      <c r="A95" s="33">
        <v>40634</v>
      </c>
      <c r="B95" s="34">
        <v>103.102774</v>
      </c>
      <c r="C95" s="35">
        <v>0.005</v>
      </c>
      <c r="D95" s="39">
        <f>B95*C95/$F$3</f>
        <v>0.0014123667671233</v>
      </c>
      <c r="E95" s="39">
        <f>B95*$E$3/$F$3</f>
        <v>0.0011298934136986</v>
      </c>
      <c r="F95" s="37">
        <v>685633430.3</v>
      </c>
    </row>
    <row r="96" spans="1:6" customHeight="1" ht="12.75">
      <c r="A96" s="33">
        <v>40635</v>
      </c>
      <c r="B96" s="34">
        <v>103.102774</v>
      </c>
      <c r="C96" s="35">
        <v>0.005</v>
      </c>
      <c r="D96" s="39">
        <f>B96*C96/$F$3</f>
        <v>0.0014123667671233</v>
      </c>
      <c r="E96" s="39">
        <f>B96*$E$3/$F$3</f>
        <v>0.0011298934136986</v>
      </c>
      <c r="F96" s="37">
        <v>685633430.3</v>
      </c>
    </row>
    <row r="97" spans="1:6" customHeight="1" ht="12.75">
      <c r="A97" s="33">
        <v>40636</v>
      </c>
      <c r="B97" s="34">
        <v>103.102774</v>
      </c>
      <c r="C97" s="35">
        <v>0.005</v>
      </c>
      <c r="D97" s="39">
        <f>B97*C97/$F$3</f>
        <v>0.0014123667671233</v>
      </c>
      <c r="E97" s="39">
        <f>B97*$E$3/$F$3</f>
        <v>0.0011298934136986</v>
      </c>
      <c r="F97" s="37">
        <v>685633430.3</v>
      </c>
    </row>
    <row r="98" spans="1:6" customHeight="1" ht="12.75">
      <c r="A98" s="33">
        <v>40637</v>
      </c>
      <c r="B98" s="34">
        <v>102.793984</v>
      </c>
      <c r="C98" s="35">
        <v>0.005</v>
      </c>
      <c r="D98" s="39">
        <f>B98*C98/$F$3</f>
        <v>0.0014081367671233</v>
      </c>
      <c r="E98" s="39">
        <f>B98*$E$3/$F$3</f>
        <v>0.0011265094136986</v>
      </c>
      <c r="F98" s="37">
        <v>688719684.8</v>
      </c>
    </row>
    <row r="99" spans="1:6" customHeight="1" ht="12.75">
      <c r="A99" s="33">
        <v>40638</v>
      </c>
      <c r="B99" s="34">
        <v>103.055291</v>
      </c>
      <c r="C99" s="35">
        <v>0.005</v>
      </c>
      <c r="D99" s="39">
        <f>B99*C99/$F$3</f>
        <v>0.0014117163150685</v>
      </c>
      <c r="E99" s="39">
        <f>B99*$E$3/$F$3</f>
        <v>0.0011293730520548</v>
      </c>
      <c r="F99" s="37">
        <v>690470451.9</v>
      </c>
    </row>
    <row r="100" spans="1:6" customHeight="1" ht="12.75">
      <c r="A100" s="33">
        <v>40639</v>
      </c>
      <c r="B100" s="34">
        <v>103.819524</v>
      </c>
      <c r="C100" s="35">
        <v>0.005</v>
      </c>
      <c r="D100" s="39">
        <f>B100*C100/$F$3</f>
        <v>0.001422185260274</v>
      </c>
      <c r="E100" s="39">
        <f>B100*$E$3/$F$3</f>
        <v>0.0011377482082192</v>
      </c>
      <c r="F100" s="37">
        <v>695590823.7</v>
      </c>
    </row>
    <row r="101" spans="1:6" customHeight="1" ht="12.75">
      <c r="A101" s="33">
        <v>40640</v>
      </c>
      <c r="B101" s="34">
        <v>103.684511</v>
      </c>
      <c r="C101" s="35">
        <v>0.005</v>
      </c>
      <c r="D101" s="39">
        <f>B101*C101/$F$3</f>
        <v>0.0014203357671233</v>
      </c>
      <c r="E101" s="39">
        <f>B101*$E$3/$F$3</f>
        <v>0.0011362686136986</v>
      </c>
      <c r="F101" s="37">
        <v>720607373.0</v>
      </c>
    </row>
    <row r="102" spans="1:6" customHeight="1" ht="12.75">
      <c r="A102" s="33">
        <v>40641</v>
      </c>
      <c r="B102" s="34">
        <v>103.983677</v>
      </c>
      <c r="C102" s="35">
        <v>0.00510001</v>
      </c>
      <c r="D102" s="39">
        <f>B102*C102/$F$3</f>
        <v>0.0014529254590048</v>
      </c>
      <c r="E102" s="39">
        <f>B102*$E$3/$F$3</f>
        <v>0.0011395471452055</v>
      </c>
      <c r="F102" s="37">
        <v>722686554.4</v>
      </c>
    </row>
    <row r="103" spans="1:6" customHeight="1" ht="12.75">
      <c r="A103" s="33">
        <v>40642</v>
      </c>
      <c r="B103" s="34">
        <v>103.983677</v>
      </c>
      <c r="C103" s="35">
        <v>0.00510001</v>
      </c>
      <c r="D103" s="39">
        <f>B103*C103/$F$3</f>
        <v>0.0014529254590048</v>
      </c>
      <c r="E103" s="39">
        <f>B103*$E$3/$F$3</f>
        <v>0.0011395471452055</v>
      </c>
      <c r="F103" s="37">
        <v>722686554.4</v>
      </c>
    </row>
    <row r="104" spans="1:6" customHeight="1" ht="12.75">
      <c r="A104" s="33">
        <v>40643</v>
      </c>
      <c r="B104" s="34">
        <v>103.983677</v>
      </c>
      <c r="C104" s="35">
        <v>0.00510001</v>
      </c>
      <c r="D104" s="39">
        <f>B104*C104/$F$3</f>
        <v>0.0014529254590048</v>
      </c>
      <c r="E104" s="39">
        <f>B104*$E$3/$F$3</f>
        <v>0.0011395471452055</v>
      </c>
      <c r="F104" s="37">
        <v>722686554.4</v>
      </c>
    </row>
    <row r="105" spans="1:6" customHeight="1" ht="12.75">
      <c r="A105" s="33">
        <v>40644</v>
      </c>
      <c r="B105" s="34">
        <v>104.15828</v>
      </c>
      <c r="C105" s="35">
        <v>0.00510001</v>
      </c>
      <c r="D105" s="39">
        <f>B105*C105/$F$3</f>
        <v>0.0014553651221447</v>
      </c>
      <c r="E105" s="39">
        <f>B105*$E$3/$F$3</f>
        <v>0.0011414606027397</v>
      </c>
      <c r="F105" s="37">
        <v>723900040.8</v>
      </c>
    </row>
    <row r="106" spans="1:6" customHeight="1" ht="12.75">
      <c r="A106" s="33">
        <v>40645</v>
      </c>
      <c r="B106" s="34">
        <v>103.116379</v>
      </c>
      <c r="C106" s="35">
        <v>0.00529999</v>
      </c>
      <c r="D106" s="39">
        <f>B106*C106/$F$3</f>
        <v>0.0014973035000992</v>
      </c>
      <c r="E106" s="39">
        <f>B106*$E$3/$F$3</f>
        <v>0.001130042509589</v>
      </c>
      <c r="F106" s="37">
        <v>716658857.6</v>
      </c>
    </row>
    <row r="107" spans="1:6" customHeight="1" ht="12.75">
      <c r="A107" s="33">
        <v>40646</v>
      </c>
      <c r="B107" s="34">
        <v>103.352554</v>
      </c>
      <c r="C107" s="35">
        <v>0.00529999</v>
      </c>
      <c r="D107" s="39">
        <f>B107*C107/$F$3</f>
        <v>0.0015007328840396</v>
      </c>
      <c r="E107" s="39">
        <f>B107*$E$3/$F$3</f>
        <v>0.0011326307287671</v>
      </c>
      <c r="F107" s="37">
        <v>723467861.1</v>
      </c>
    </row>
    <row r="108" spans="1:6" customHeight="1" ht="12.75">
      <c r="A108" s="33">
        <v>40647</v>
      </c>
      <c r="B108" s="34">
        <v>103.331459</v>
      </c>
      <c r="C108" s="35">
        <v>0.00529999</v>
      </c>
      <c r="D108" s="39">
        <f>B108*C108/$F$3</f>
        <v>0.0015004265736587</v>
      </c>
      <c r="E108" s="39">
        <f>B108*$E$3/$F$3</f>
        <v>0.0011323995506849</v>
      </c>
      <c r="F108" s="37">
        <v>723320228.3</v>
      </c>
    </row>
    <row r="109" spans="1:6" customHeight="1" ht="12.75">
      <c r="A109" s="33">
        <v>40648</v>
      </c>
      <c r="B109" s="34">
        <v>103.397089</v>
      </c>
      <c r="C109" s="35">
        <v>0.00529999</v>
      </c>
      <c r="D109" s="39">
        <f>B109*C109/$F$3</f>
        <v>0.0015013795554222</v>
      </c>
      <c r="E109" s="39">
        <f>B109*$E$3/$F$3</f>
        <v>0.0011331187835616</v>
      </c>
      <c r="F109" s="37">
        <v>723779650.4</v>
      </c>
    </row>
    <row r="110" spans="1:6" customHeight="1" ht="12.75">
      <c r="A110" s="33">
        <v>40649</v>
      </c>
      <c r="B110" s="34">
        <v>103.397089</v>
      </c>
      <c r="C110" s="35">
        <v>0.00529999</v>
      </c>
      <c r="D110" s="39">
        <f>B110*C110/$F$3</f>
        <v>0.0015013795554222</v>
      </c>
      <c r="E110" s="39">
        <f>B110*$E$3/$F$3</f>
        <v>0.0011331187835616</v>
      </c>
      <c r="F110" s="37">
        <v>723779650.4</v>
      </c>
    </row>
    <row r="111" spans="1:6" customHeight="1" ht="12.75">
      <c r="A111" s="33">
        <v>40650</v>
      </c>
      <c r="B111" s="34">
        <v>103.397089</v>
      </c>
      <c r="C111" s="35">
        <v>0.00529999</v>
      </c>
      <c r="D111" s="39">
        <f>B111*C111/$F$3</f>
        <v>0.0015013795554222</v>
      </c>
      <c r="E111" s="39">
        <f>B111*$E$3/$F$3</f>
        <v>0.0011331187835616</v>
      </c>
      <c r="F111" s="37">
        <v>723779650.4</v>
      </c>
    </row>
    <row r="112" spans="1:6" customHeight="1" ht="12.75">
      <c r="A112" s="33">
        <v>40651</v>
      </c>
      <c r="B112" s="34">
        <v>102.386131</v>
      </c>
      <c r="C112" s="35">
        <v>0.00529999</v>
      </c>
      <c r="D112" s="39">
        <f>B112*C112/$F$3</f>
        <v>0.0014866999190101</v>
      </c>
      <c r="E112" s="39">
        <f>B112*$E$3/$F$3</f>
        <v>0.0011220397917808</v>
      </c>
      <c r="F112" s="37">
        <v>716702906.3</v>
      </c>
    </row>
    <row r="113" spans="1:6" customHeight="1" ht="12.75">
      <c r="A113" s="33">
        <v>40652</v>
      </c>
      <c r="B113" s="34">
        <v>103.873087</v>
      </c>
      <c r="C113" s="35">
        <v>0.00529999</v>
      </c>
      <c r="D113" s="39">
        <f>B113*C113/$F$3</f>
        <v>0.001508291294162</v>
      </c>
      <c r="E113" s="39">
        <f>B113*$E$3/$F$3</f>
        <v>0.0011383352</v>
      </c>
      <c r="F113" s="37">
        <v>727111627.5</v>
      </c>
    </row>
    <row r="114" spans="1:6" customHeight="1" ht="12.75">
      <c r="A114" s="33">
        <v>40653</v>
      </c>
      <c r="B114" s="34">
        <v>104.287431</v>
      </c>
      <c r="C114" s="35">
        <v>0.00529999</v>
      </c>
      <c r="D114" s="39">
        <f>B114*C114/$F$3</f>
        <v>0.0015143077847279</v>
      </c>
      <c r="E114" s="39">
        <f>B114*$E$3/$F$3</f>
        <v>0.0011428759561644</v>
      </c>
      <c r="F114" s="37">
        <v>730011992.6</v>
      </c>
    </row>
    <row r="115" spans="1:6" customHeight="1" ht="12.75">
      <c r="A115" s="33">
        <v>40654</v>
      </c>
      <c r="B115" s="34">
        <v>104.574363</v>
      </c>
      <c r="C115" s="35">
        <v>0.00550001</v>
      </c>
      <c r="D115" s="39">
        <f>B115*C115/$F$3</f>
        <v>0.0015757809376538</v>
      </c>
      <c r="E115" s="39">
        <f>B115*$E$3/$F$3</f>
        <v>0.0011460204164384</v>
      </c>
      <c r="F115" s="37">
        <v>732020565.8</v>
      </c>
    </row>
    <row r="116" spans="1:6" customHeight="1" ht="12.75">
      <c r="A116" s="33">
        <v>40655</v>
      </c>
      <c r="B116" s="34">
        <v>104.574363</v>
      </c>
      <c r="C116" s="35">
        <v>0.00550001</v>
      </c>
      <c r="D116" s="39">
        <f>B116*C116/$F$3</f>
        <v>0.0015757809376538</v>
      </c>
      <c r="E116" s="39">
        <f>B116*$E$3/$F$3</f>
        <v>0.0011460204164384</v>
      </c>
      <c r="F116" s="37">
        <v>732020565.8</v>
      </c>
    </row>
    <row r="117" spans="1:6" customHeight="1" ht="12.75">
      <c r="A117" s="33">
        <v>40656</v>
      </c>
      <c r="B117" s="34">
        <v>104.574363</v>
      </c>
      <c r="C117" s="35">
        <v>0.00550001</v>
      </c>
      <c r="D117" s="39">
        <f>B117*C117/$F$3</f>
        <v>0.0015757809376538</v>
      </c>
      <c r="E117" s="39">
        <f>B117*$E$3/$F$3</f>
        <v>0.0011460204164384</v>
      </c>
      <c r="F117" s="37">
        <v>732020565.8</v>
      </c>
    </row>
    <row r="118" spans="1:6" customHeight="1" ht="12.75">
      <c r="A118" s="33">
        <v>40657</v>
      </c>
      <c r="B118" s="34">
        <v>104.574363</v>
      </c>
      <c r="C118" s="35">
        <v>0.00550001</v>
      </c>
      <c r="D118" s="39">
        <f>B118*C118/$F$3</f>
        <v>0.0015757809376538</v>
      </c>
      <c r="E118" s="39">
        <f>B118*$E$3/$F$3</f>
        <v>0.0011460204164384</v>
      </c>
      <c r="F118" s="37">
        <v>732020565.8</v>
      </c>
    </row>
    <row r="119" spans="1:6" customHeight="1" ht="12.75">
      <c r="A119" s="33">
        <v>40658</v>
      </c>
      <c r="B119" s="34">
        <v>104.18042</v>
      </c>
      <c r="C119" s="35">
        <v>0.00550001</v>
      </c>
      <c r="D119" s="39">
        <f>B119*C119/$F$3</f>
        <v>0.0015698447994636</v>
      </c>
      <c r="E119" s="39">
        <f>B119*$E$3/$F$3</f>
        <v>0.0011417032328767</v>
      </c>
      <c r="F119" s="37">
        <v>729262964.2</v>
      </c>
    </row>
    <row r="120" spans="1:6" customHeight="1" ht="12.75">
      <c r="A120" s="33">
        <v>40659</v>
      </c>
      <c r="B120" s="34">
        <v>104.520311</v>
      </c>
      <c r="C120" s="35">
        <v>0.00550001</v>
      </c>
      <c r="D120" s="39">
        <f>B120*C120/$F$3</f>
        <v>0.0015749664539811</v>
      </c>
      <c r="E120" s="39">
        <f>B120*$E$3/$F$3</f>
        <v>0.0011454280657534</v>
      </c>
      <c r="F120" s="37">
        <v>731642196.6</v>
      </c>
    </row>
    <row r="121" spans="1:6" customHeight="1" ht="12.75">
      <c r="A121" s="33">
        <v>40660</v>
      </c>
      <c r="B121" s="34">
        <v>103.909179</v>
      </c>
      <c r="C121" s="35">
        <v>0.00550001</v>
      </c>
      <c r="D121" s="39">
        <f>B121*C121/$F$3</f>
        <v>0.0015657575988816</v>
      </c>
      <c r="E121" s="39">
        <f>B121*$E$3/$F$3</f>
        <v>0.0011387307287671</v>
      </c>
      <c r="F121" s="37">
        <v>727364268.6</v>
      </c>
    </row>
    <row r="122" spans="1:6" customHeight="1" ht="12.75">
      <c r="A122" s="33">
        <v>40661</v>
      </c>
      <c r="B122" s="34">
        <v>104.713815</v>
      </c>
      <c r="C122" s="35">
        <v>0.00550001</v>
      </c>
      <c r="D122" s="39">
        <f>B122*C122/$F$3</f>
        <v>0.0015778822729812</v>
      </c>
      <c r="E122" s="39">
        <f>B122*$E$3/$F$3</f>
        <v>0.0011475486575342</v>
      </c>
      <c r="F122" s="37">
        <v>732996713.3</v>
      </c>
    </row>
    <row r="123" spans="1:6" customHeight="1" ht="12.75">
      <c r="A123" s="33">
        <v>40662</v>
      </c>
      <c r="B123" s="34">
        <v>104.808979</v>
      </c>
      <c r="C123" s="35">
        <v>0.00550001</v>
      </c>
      <c r="D123" s="39">
        <f>B123*C123/$F$3</f>
        <v>0.0015793162536707</v>
      </c>
      <c r="E123" s="39">
        <f>B123*$E$3/$F$3</f>
        <v>0.0011485915506849</v>
      </c>
      <c r="F123" s="37">
        <v>780826889.4</v>
      </c>
    </row>
    <row r="124" spans="1:6" customHeight="1" ht="12.75">
      <c r="A124" s="33">
        <v>40663</v>
      </c>
      <c r="B124" s="34">
        <v>104.808979</v>
      </c>
      <c r="C124" s="35">
        <v>0.00550001</v>
      </c>
      <c r="D124" s="39">
        <f>B124*C124/$F$3</f>
        <v>0.0015793162536707</v>
      </c>
      <c r="E124" s="39">
        <f>B124*$E$3/$F$3</f>
        <v>0.0011485915506849</v>
      </c>
      <c r="F124" s="37">
        <v>780826889.4</v>
      </c>
    </row>
    <row r="125" spans="1:6" customHeight="1" ht="12.75">
      <c r="A125" s="33">
        <v>40664</v>
      </c>
      <c r="B125" s="34">
        <v>104.808979</v>
      </c>
      <c r="C125" s="38">
        <v>0.00550001</v>
      </c>
      <c r="D125" s="39">
        <f>B125*C125/$F$3</f>
        <v>0.0015793162536707</v>
      </c>
      <c r="E125" s="39">
        <f>B125*$E$3/$F$3</f>
        <v>0.0011485915506849</v>
      </c>
      <c r="F125" s="37">
        <v>780826889.4</v>
      </c>
    </row>
    <row r="126" spans="1:6" customHeight="1" ht="12.75">
      <c r="A126" s="33">
        <v>40665</v>
      </c>
      <c r="B126" s="34">
        <v>104.864392</v>
      </c>
      <c r="C126" s="38">
        <v>0.00550001</v>
      </c>
      <c r="D126" s="39">
        <f>B126*C126/$F$3</f>
        <v>0.0015801512455998</v>
      </c>
      <c r="E126" s="39">
        <f>B126*$E$3/$F$3</f>
        <v>0.0011491988164384</v>
      </c>
      <c r="F126" s="37">
        <v>802212571.7</v>
      </c>
    </row>
    <row r="127" spans="1:6" customHeight="1" ht="12.75">
      <c r="A127" s="33">
        <v>40666</v>
      </c>
      <c r="B127" s="34">
        <v>104.484701</v>
      </c>
      <c r="C127" s="38">
        <v>0.00550001</v>
      </c>
      <c r="D127" s="39">
        <f>B127*C127/$F$3</f>
        <v>0.0015744298639644</v>
      </c>
      <c r="E127" s="39">
        <f>B127*$E$3/$F$3</f>
        <v>0.0011450378191781</v>
      </c>
      <c r="F127" s="37">
        <v>799307930.9</v>
      </c>
    </row>
    <row r="128" spans="1:6" customHeight="1" ht="12.75">
      <c r="A128" s="33">
        <v>40667</v>
      </c>
      <c r="B128" s="34">
        <v>103.857664</v>
      </c>
      <c r="C128" s="38">
        <v>0.00550001</v>
      </c>
      <c r="D128" s="39">
        <f>B128*C128/$F$3</f>
        <v>0.0015649813440456</v>
      </c>
      <c r="E128" s="39">
        <f>B128*$E$3/$F$3</f>
        <v>0.0011381661808219</v>
      </c>
      <c r="F128" s="37">
        <v>841247036.9</v>
      </c>
    </row>
    <row r="129" spans="1:6" customHeight="1" ht="12.75">
      <c r="A129" s="33">
        <v>40668</v>
      </c>
      <c r="B129" s="34">
        <v>102.864332</v>
      </c>
      <c r="C129" s="38">
        <v>0.00550001</v>
      </c>
      <c r="D129" s="39">
        <f>B129*C129/$F$3</f>
        <v>0.0015500133003927</v>
      </c>
      <c r="E129" s="39">
        <f>B129*$E$3/$F$3</f>
        <v>0.0011272803506849</v>
      </c>
      <c r="F129" s="37">
        <v>828057833.4</v>
      </c>
    </row>
    <row r="130" spans="1:6" customHeight="1" ht="12.75">
      <c r="A130" s="33">
        <v>40669</v>
      </c>
      <c r="B130" s="34">
        <v>103.518874</v>
      </c>
      <c r="C130" s="38">
        <v>0.00550001</v>
      </c>
      <c r="D130" s="39">
        <f>B130*C130/$F$3</f>
        <v>0.0015598762799692</v>
      </c>
      <c r="E130" s="39">
        <f>B130*$E$3/$F$3</f>
        <v>0.0011344534136986</v>
      </c>
      <c r="F130" s="37">
        <v>833326962.3</v>
      </c>
    </row>
    <row r="131" spans="1:6" customHeight="1" ht="12.75">
      <c r="A131" s="33">
        <v>40670</v>
      </c>
      <c r="B131" s="34">
        <v>103.518874</v>
      </c>
      <c r="C131" s="38">
        <v>0.00550001</v>
      </c>
      <c r="D131" s="39">
        <f>B131*C131/$F$3</f>
        <v>0.0015598762799692</v>
      </c>
      <c r="E131" s="39">
        <f>B131*$E$3/$F$3</f>
        <v>0.0011344534136986</v>
      </c>
      <c r="F131" s="37">
        <v>833326962.3</v>
      </c>
    </row>
    <row r="132" spans="1:6" customHeight="1" ht="12.75">
      <c r="A132" s="33">
        <v>40671</v>
      </c>
      <c r="B132" s="34">
        <v>103.518874</v>
      </c>
      <c r="C132" s="38">
        <v>0.00550001</v>
      </c>
      <c r="D132" s="39">
        <f>B132*C132/$F$3</f>
        <v>0.0015598762799692</v>
      </c>
      <c r="E132" s="39">
        <f>B132*$E$3/$F$3</f>
        <v>0.0011344534136986</v>
      </c>
      <c r="F132" s="37">
        <v>833326962.3</v>
      </c>
    </row>
    <row r="133" spans="1:6" customHeight="1" ht="12.75">
      <c r="A133" s="33">
        <v>40672</v>
      </c>
      <c r="B133" s="34">
        <v>102.754492</v>
      </c>
      <c r="C133" s="38">
        <v>0.00550001</v>
      </c>
      <c r="D133" s="39">
        <f>B133*C133/$F$3</f>
        <v>0.0015483581740957</v>
      </c>
      <c r="E133" s="39">
        <f>B133*$E$3/$F$3</f>
        <v>0.0011260766246575</v>
      </c>
      <c r="F133" s="37">
        <v>868275486.4</v>
      </c>
    </row>
    <row r="134" spans="1:6" customHeight="1" ht="12.75">
      <c r="A134" s="33">
        <v>40673</v>
      </c>
      <c r="B134" s="34">
        <v>103.439008</v>
      </c>
      <c r="C134" s="38">
        <v>0.00550001</v>
      </c>
      <c r="D134" s="39">
        <f>B134*C134/$F$3</f>
        <v>0.0015586728175071</v>
      </c>
      <c r="E134" s="39">
        <f>B134*$E$3/$F$3</f>
        <v>0.001133578169863</v>
      </c>
      <c r="F134" s="37">
        <v>874059635.9</v>
      </c>
    </row>
    <row r="135" spans="1:6" customHeight="1" ht="12.75">
      <c r="A135" s="33">
        <v>40674</v>
      </c>
      <c r="B135" s="34">
        <v>103.958518</v>
      </c>
      <c r="C135" s="38">
        <v>0.00550001</v>
      </c>
      <c r="D135" s="39">
        <f>B135*C135/$F$3</f>
        <v>0.0015665010646169</v>
      </c>
      <c r="E135" s="39">
        <f>B135*$E$3/$F$3</f>
        <v>0.001139271430137</v>
      </c>
      <c r="F135" s="37">
        <v>878449490.4</v>
      </c>
    </row>
    <row r="136" spans="1:6" customHeight="1" ht="12.75">
      <c r="A136" s="33">
        <v>40675</v>
      </c>
      <c r="B136" s="34">
        <v>102.670951</v>
      </c>
      <c r="C136" s="38">
        <v>0.00550001</v>
      </c>
      <c r="D136" s="39">
        <f>B136*C136/$F$3</f>
        <v>0.0015470993348206</v>
      </c>
      <c r="E136" s="39">
        <f>B136*$E$3/$F$3</f>
        <v>0.0011251611068493</v>
      </c>
      <c r="F136" s="37">
        <v>867569550.7</v>
      </c>
    </row>
    <row r="137" spans="1:6" customHeight="1" ht="12.75">
      <c r="A137" s="33">
        <v>40676</v>
      </c>
      <c r="B137" s="34">
        <v>102.73062</v>
      </c>
      <c r="C137" s="38">
        <v>0.00550001</v>
      </c>
      <c r="D137" s="39">
        <f>B137*C137/$F$3</f>
        <v>0.0015479984583732</v>
      </c>
      <c r="E137" s="39">
        <f>B137*$E$3/$F$3</f>
        <v>0.0011258150136986</v>
      </c>
      <c r="F137" s="37">
        <v>868073732.2</v>
      </c>
    </row>
    <row r="138" spans="1:6" customHeight="1" ht="12.75">
      <c r="A138" s="33">
        <v>40677</v>
      </c>
      <c r="B138" s="34">
        <v>102.73062</v>
      </c>
      <c r="C138" s="38">
        <v>0.00550001</v>
      </c>
      <c r="D138" s="39">
        <f>B138*C138/$F$3</f>
        <v>0.0015479984583732</v>
      </c>
      <c r="E138" s="39">
        <f>B138*$E$3/$F$3</f>
        <v>0.0011258150136986</v>
      </c>
      <c r="F138" s="37">
        <v>868073732.2</v>
      </c>
    </row>
    <row r="139" spans="1:6" customHeight="1" ht="12.75">
      <c r="A139" s="33">
        <v>40678</v>
      </c>
      <c r="B139" s="34">
        <v>102.73062</v>
      </c>
      <c r="C139" s="38">
        <v>0.00550001</v>
      </c>
      <c r="D139" s="39">
        <f>B139*C139/$F$3</f>
        <v>0.0015479984583732</v>
      </c>
      <c r="E139" s="39">
        <f>B139*$E$3/$F$3</f>
        <v>0.0011258150136986</v>
      </c>
      <c r="F139" s="37">
        <v>868073732.2</v>
      </c>
    </row>
    <row r="140" spans="1:6" customHeight="1" ht="12.75">
      <c r="A140" s="33">
        <v>40679</v>
      </c>
      <c r="B140" s="34">
        <v>102.392576</v>
      </c>
      <c r="C140" s="38">
        <v>0.00550001</v>
      </c>
      <c r="D140" s="39">
        <f>B140*C140/$F$3</f>
        <v>0.001542904635413</v>
      </c>
      <c r="E140" s="39">
        <f>B140*$E$3/$F$3</f>
        <v>0.0011221104219178</v>
      </c>
      <c r="F140" s="37">
        <v>865217257.9</v>
      </c>
    </row>
    <row r="141" spans="1:6" customHeight="1" ht="12.75">
      <c r="A141" s="33">
        <v>40680</v>
      </c>
      <c r="B141" s="34">
        <v>101.87379</v>
      </c>
      <c r="C141" s="38">
        <v>0.00550001</v>
      </c>
      <c r="D141" s="39">
        <f>B141*C141/$F$3</f>
        <v>0.0015350872979121</v>
      </c>
      <c r="E141" s="39">
        <f>B141*$E$3/$F$3</f>
        <v>0.0011164250958904</v>
      </c>
      <c r="F141" s="37">
        <v>860833508.2</v>
      </c>
    </row>
    <row r="142" spans="1:6" customHeight="1" ht="12.75">
      <c r="A142" s="33">
        <v>40681</v>
      </c>
      <c r="B142" s="34">
        <v>102.167288</v>
      </c>
      <c r="C142" s="38">
        <v>0.00550001</v>
      </c>
      <c r="D142" s="39">
        <f>B142*C142/$F$3</f>
        <v>0.0015395098785558</v>
      </c>
      <c r="E142" s="39">
        <f>B142*$E$3/$F$3</f>
        <v>0.0011196415123288</v>
      </c>
      <c r="F142" s="37">
        <v>842880106.3</v>
      </c>
    </row>
    <row r="143" spans="1:6" customHeight="1" ht="12.75">
      <c r="A143" s="33">
        <v>40682</v>
      </c>
      <c r="B143" s="34">
        <v>102.467759</v>
      </c>
      <c r="C143" s="38">
        <v>0.00550001</v>
      </c>
      <c r="D143" s="39">
        <f>B143*C143/$F$3</f>
        <v>0.0015440375319934</v>
      </c>
      <c r="E143" s="39">
        <f>B143*$E$3/$F$3</f>
        <v>0.0011229343452055</v>
      </c>
      <c r="F143" s="37">
        <v>845358983.2</v>
      </c>
    </row>
    <row r="144" spans="1:6" customHeight="1" ht="12.75">
      <c r="A144" s="33">
        <v>40683</v>
      </c>
      <c r="B144" s="34">
        <v>102.069517</v>
      </c>
      <c r="C144" s="38">
        <v>0.00560002</v>
      </c>
      <c r="D144" s="39">
        <f>B144*C144/$F$3</f>
        <v>0.0015660036618913</v>
      </c>
      <c r="E144" s="39">
        <f>B144*$E$3/$F$3</f>
        <v>0.0011185700493151</v>
      </c>
      <c r="F144" s="37">
        <v>842073489.9</v>
      </c>
    </row>
    <row r="145" spans="1:6" customHeight="1" ht="12.75">
      <c r="A145" s="33">
        <v>40684</v>
      </c>
      <c r="B145" s="34">
        <v>102.069517</v>
      </c>
      <c r="C145" s="38">
        <v>0.00560002</v>
      </c>
      <c r="D145" s="39">
        <f>B145*C145/$F$3</f>
        <v>0.0015660036618913</v>
      </c>
      <c r="E145" s="39">
        <f>B145*$E$3/$F$3</f>
        <v>0.0011185700493151</v>
      </c>
      <c r="F145" s="37">
        <v>842073489.9</v>
      </c>
    </row>
    <row r="146" spans="1:6" customHeight="1" ht="12.75">
      <c r="A146" s="33">
        <v>40685</v>
      </c>
      <c r="B146" s="34">
        <v>102.069517</v>
      </c>
      <c r="C146" s="38">
        <v>0.00560002</v>
      </c>
      <c r="D146" s="39">
        <f>B146*C146/$F$3</f>
        <v>0.0015660036618913</v>
      </c>
      <c r="E146" s="39">
        <f>B146*$E$3/$F$3</f>
        <v>0.0011185700493151</v>
      </c>
      <c r="F146" s="37">
        <v>842073489.9</v>
      </c>
    </row>
    <row r="147" spans="1:6" customHeight="1" ht="12.75">
      <c r="A147" s="33">
        <v>40686</v>
      </c>
      <c r="B147" s="34">
        <v>101.512561</v>
      </c>
      <c r="C147" s="38">
        <v>0.00560002</v>
      </c>
      <c r="D147" s="39">
        <f>B147*C147/$F$3</f>
        <v>0.001557458553017</v>
      </c>
      <c r="E147" s="39">
        <f>B147*$E$3/$F$3</f>
        <v>0.0011124664219178</v>
      </c>
      <c r="F147" s="37">
        <v>837478661.3</v>
      </c>
    </row>
    <row r="148" spans="1:6" customHeight="1" ht="12.75">
      <c r="A148" s="33">
        <v>40687</v>
      </c>
      <c r="B148" s="34">
        <v>101.699893</v>
      </c>
      <c r="C148" s="38">
        <v>0.00560002</v>
      </c>
      <c r="D148" s="39">
        <f>B148*C148/$F$3</f>
        <v>0.0015603326980763</v>
      </c>
      <c r="E148" s="39">
        <f>B148*$E$3/$F$3</f>
        <v>0.0011145193753425</v>
      </c>
      <c r="F148" s="37">
        <v>839024124.8</v>
      </c>
    </row>
    <row r="149" spans="1:6" customHeight="1" ht="12.75">
      <c r="A149" s="33">
        <v>40688</v>
      </c>
      <c r="B149" s="34">
        <v>101.783604</v>
      </c>
      <c r="C149" s="38">
        <v>0.00550001</v>
      </c>
      <c r="D149" s="39">
        <f>B149*C149/$F$3</f>
        <v>0.0015337283283179</v>
      </c>
      <c r="E149" s="39">
        <f>B149*$E$3/$F$3</f>
        <v>0.0011154367561644</v>
      </c>
      <c r="F149" s="37">
        <v>839714735.5</v>
      </c>
    </row>
    <row r="150" spans="1:6" customHeight="1" ht="12.75">
      <c r="A150" s="33">
        <v>40689</v>
      </c>
      <c r="B150" s="34">
        <v>101.389713</v>
      </c>
      <c r="C150" s="38">
        <v>0.00550001</v>
      </c>
      <c r="D150" s="39">
        <f>B150*C150/$F$3</f>
        <v>0.0015277929736908</v>
      </c>
      <c r="E150" s="39">
        <f>B150*$E$3/$F$3</f>
        <v>0.0011111201424658</v>
      </c>
      <c r="F150" s="37">
        <v>836465131.5</v>
      </c>
    </row>
    <row r="151" spans="1:6" customHeight="1" ht="12.75">
      <c r="A151" s="33">
        <v>40690</v>
      </c>
      <c r="B151" s="34">
        <v>101.796223</v>
      </c>
      <c r="C151" s="38">
        <v>0.00550001</v>
      </c>
      <c r="D151" s="39">
        <f>B151*C151/$F$3</f>
        <v>0.0015339184779787</v>
      </c>
      <c r="E151" s="39">
        <f>B151*$E$3/$F$3</f>
        <v>0.0011155750465753</v>
      </c>
      <c r="F151" s="37">
        <v>860178058.6</v>
      </c>
    </row>
    <row r="152" spans="1:6" customHeight="1" ht="12.75">
      <c r="A152" s="33">
        <v>40691</v>
      </c>
      <c r="B152" s="34">
        <v>101.796223</v>
      </c>
      <c r="C152" s="38">
        <v>0.00550001</v>
      </c>
      <c r="D152" s="39">
        <f>B152*C152/$F$3</f>
        <v>0.0015339184779787</v>
      </c>
      <c r="E152" s="39">
        <f>B152*$E$3/$F$3</f>
        <v>0.0011155750465753</v>
      </c>
      <c r="F152" s="37">
        <v>860178058.6</v>
      </c>
    </row>
    <row r="153" spans="1:6" customHeight="1" ht="12.75">
      <c r="A153" s="33">
        <v>40692</v>
      </c>
      <c r="B153" s="34">
        <v>101.796223</v>
      </c>
      <c r="C153" s="38">
        <v>0.00550001</v>
      </c>
      <c r="D153" s="39">
        <f>B153*C153/$F$3</f>
        <v>0.0015339184779787</v>
      </c>
      <c r="E153" s="39">
        <f>B153*$E$3/$F$3</f>
        <v>0.0011155750465753</v>
      </c>
      <c r="F153" s="37">
        <v>860178058.6</v>
      </c>
    </row>
    <row r="154" spans="1:6" customHeight="1" ht="12.75">
      <c r="A154" s="33">
        <v>40693</v>
      </c>
      <c r="B154" s="34">
        <v>101.796223</v>
      </c>
      <c r="C154" s="38">
        <v>0.00550001</v>
      </c>
      <c r="D154" s="39">
        <f>B154*C154/$F$3</f>
        <v>0.0015339184779787</v>
      </c>
      <c r="E154" s="39">
        <f>B154*$E$3/$F$3</f>
        <v>0.0011155750465753</v>
      </c>
      <c r="F154" s="37">
        <v>860178058.6</v>
      </c>
    </row>
    <row r="155" spans="1:6" customHeight="1" ht="12.75">
      <c r="A155" s="33">
        <v>40694</v>
      </c>
      <c r="B155" s="34">
        <v>102.647747</v>
      </c>
      <c r="C155" s="38">
        <v>0.00560002</v>
      </c>
      <c r="D155" s="39">
        <f>B155*C155/$F$3</f>
        <v>0.0015748751675478</v>
      </c>
      <c r="E155" s="39">
        <f>B155*$E$3/$F$3</f>
        <v>0.0011249068164384</v>
      </c>
      <c r="F155" s="37">
        <v>867373499.7</v>
      </c>
    </row>
    <row r="156" spans="1:6" customHeight="1" ht="12.75">
      <c r="A156" s="33">
        <v>40695</v>
      </c>
      <c r="B156" s="34">
        <v>102.254152</v>
      </c>
      <c r="C156" s="38">
        <v>0.00560002</v>
      </c>
      <c r="D156" s="39">
        <f>B156*C156/$F$3</f>
        <v>0.0015688364281727</v>
      </c>
      <c r="E156" s="39">
        <f>B156*$E$3/$F$3</f>
        <v>0.0011205934465753</v>
      </c>
      <c r="F156" s="37">
        <v>864047593.4</v>
      </c>
    </row>
    <row r="157" spans="1:6" customHeight="1" ht="12.75">
      <c r="A157" s="33">
        <v>40696</v>
      </c>
      <c r="B157" s="34">
        <v>101.560116</v>
      </c>
      <c r="C157" s="38">
        <v>0.00560002</v>
      </c>
      <c r="D157" s="39">
        <f>B157*C157/$F$3</f>
        <v>0.0015581881665817</v>
      </c>
      <c r="E157" s="39">
        <f>B157*$E$3/$F$3</f>
        <v>0.0011129875726027</v>
      </c>
      <c r="F157" s="37">
        <v>858182968.4</v>
      </c>
    </row>
    <row r="158" spans="1:6" customHeight="1" ht="12.75">
      <c r="A158" s="33">
        <v>40697</v>
      </c>
      <c r="B158" s="34">
        <v>101.525223</v>
      </c>
      <c r="C158" s="38">
        <v>0.00560002</v>
      </c>
      <c r="D158" s="39">
        <f>B158*C158/$F$3</f>
        <v>0.0015576528200122</v>
      </c>
      <c r="E158" s="39">
        <f>B158*$E$3/$F$3</f>
        <v>0.0011126051835616</v>
      </c>
      <c r="F158" s="37">
        <v>857888131.3</v>
      </c>
    </row>
    <row r="159" spans="1:6" customHeight="1" ht="12.75">
      <c r="A159" s="33">
        <v>40698</v>
      </c>
      <c r="B159" s="34">
        <v>101.525223</v>
      </c>
      <c r="C159" s="38">
        <v>0.00560002</v>
      </c>
      <c r="D159" s="39">
        <f>B159*C159/$F$3</f>
        <v>0.0015576528200122</v>
      </c>
      <c r="E159" s="39">
        <f>B159*$E$3/$F$3</f>
        <v>0.0011126051835616</v>
      </c>
      <c r="F159" s="37">
        <v>857888131.3</v>
      </c>
    </row>
    <row r="160" spans="1:6" customHeight="1" ht="12.75">
      <c r="A160" s="33">
        <v>40699</v>
      </c>
      <c r="B160" s="34">
        <v>101.525223</v>
      </c>
      <c r="C160" s="38">
        <v>0.00560002</v>
      </c>
      <c r="D160" s="39">
        <f>B160*C160/$F$3</f>
        <v>0.0015576528200122</v>
      </c>
      <c r="E160" s="39">
        <f>B160*$E$3/$F$3</f>
        <v>0.0011126051835616</v>
      </c>
      <c r="F160" s="37">
        <v>857888131.3</v>
      </c>
    </row>
    <row r="161" spans="1:6" customHeight="1" ht="12.75">
      <c r="A161" s="33">
        <v>40700</v>
      </c>
      <c r="B161" s="34">
        <v>101.442836</v>
      </c>
      <c r="C161" s="38">
        <v>0.00560002</v>
      </c>
      <c r="D161" s="39">
        <f>B161*C161/$F$3</f>
        <v>0.0015563887957718</v>
      </c>
      <c r="E161" s="39">
        <f>B161*$E$3/$F$3</f>
        <v>0.0011117023123288</v>
      </c>
      <c r="F161" s="37">
        <v>857191932.9</v>
      </c>
    </row>
    <row r="162" spans="1:6" customHeight="1" ht="12.75">
      <c r="A162" s="33">
        <v>40701</v>
      </c>
      <c r="B162" s="34">
        <v>102.036622</v>
      </c>
      <c r="C162" s="38">
        <v>0.00560002</v>
      </c>
      <c r="D162" s="39">
        <f>B162*C162/$F$3</f>
        <v>0.0015654989696779</v>
      </c>
      <c r="E162" s="39">
        <f>B162*$E$3/$F$3</f>
        <v>0.0011182095561644</v>
      </c>
      <c r="F162" s="37">
        <v>862209485.6</v>
      </c>
    </row>
    <row r="163" spans="1:6" customHeight="1" ht="12.75">
      <c r="A163" s="33">
        <v>40702</v>
      </c>
      <c r="B163" s="34">
        <v>101.573289</v>
      </c>
      <c r="C163" s="38">
        <v>0.00560002</v>
      </c>
      <c r="D163" s="39">
        <f>B163*C163/$F$3</f>
        <v>0.0015583902736049</v>
      </c>
      <c r="E163" s="39">
        <f>B163*$E$3/$F$3</f>
        <v>0.0011131319342466</v>
      </c>
      <c r="F163" s="37">
        <v>853215630.7</v>
      </c>
    </row>
    <row r="164" spans="1:6" customHeight="1" ht="12.75">
      <c r="A164" s="33">
        <v>40703</v>
      </c>
      <c r="B164" s="34">
        <v>101.859882</v>
      </c>
      <c r="C164" s="38">
        <v>0.00560002</v>
      </c>
      <c r="D164" s="39">
        <f>B164*C164/$F$3</f>
        <v>0.0015627873325963</v>
      </c>
      <c r="E164" s="39">
        <f>B164*$E$3/$F$3</f>
        <v>0.0011162726794521</v>
      </c>
      <c r="F164" s="37">
        <v>855622987.2</v>
      </c>
    </row>
    <row r="165" spans="1:6" customHeight="1" ht="12.75">
      <c r="A165" s="33">
        <v>40704</v>
      </c>
      <c r="B165" s="34">
        <v>101.74656</v>
      </c>
      <c r="C165" s="38">
        <v>0.00550001</v>
      </c>
      <c r="D165" s="39">
        <f>B165*C165/$F$3</f>
        <v>0.0015331701300427</v>
      </c>
      <c r="E165" s="39">
        <f>B165*$E$3/$F$3</f>
        <v>0.0011150307945205</v>
      </c>
      <c r="F165" s="37">
        <v>854671060.8</v>
      </c>
    </row>
    <row r="166" spans="1:6" customHeight="1" ht="12.75">
      <c r="A166" s="33">
        <v>40705</v>
      </c>
      <c r="B166" s="34">
        <v>101.74656</v>
      </c>
      <c r="C166" s="38">
        <v>0.00550001</v>
      </c>
      <c r="D166" s="39">
        <f>B166*C166/$F$3</f>
        <v>0.0015331701300427</v>
      </c>
      <c r="E166" s="39">
        <f>B166*$E$3/$F$3</f>
        <v>0.0011150307945205</v>
      </c>
      <c r="F166" s="37">
        <v>854671060.8</v>
      </c>
    </row>
    <row r="167" spans="1:6" customHeight="1" ht="12.75">
      <c r="A167" s="33">
        <v>40706</v>
      </c>
      <c r="B167" s="34">
        <v>101.74656</v>
      </c>
      <c r="C167" s="38">
        <v>0.00550001</v>
      </c>
      <c r="D167" s="39">
        <f>B167*C167/$F$3</f>
        <v>0.0015331701300427</v>
      </c>
      <c r="E167" s="39">
        <f>B167*$E$3/$F$3</f>
        <v>0.0011150307945205</v>
      </c>
      <c r="F167" s="37">
        <v>854671060.8</v>
      </c>
    </row>
    <row r="168" spans="1:6" customHeight="1" ht="12.75">
      <c r="A168" s="33">
        <v>40707</v>
      </c>
      <c r="B168" s="34">
        <v>101.757401</v>
      </c>
      <c r="C168" s="38">
        <v>0.00550001</v>
      </c>
      <c r="D168" s="39">
        <f>B168*C168/$F$3</f>
        <v>0.001533333487874</v>
      </c>
      <c r="E168" s="39">
        <f>B168*$E$3/$F$3</f>
        <v>0.0011151496</v>
      </c>
      <c r="F168" s="37">
        <v>854762208.3</v>
      </c>
    </row>
    <row r="169" spans="1:6" customHeight="1" ht="12.75">
      <c r="A169" s="33">
        <v>40708</v>
      </c>
      <c r="B169" s="34">
        <v>102.719605</v>
      </c>
      <c r="C169" s="38">
        <v>0.00550001</v>
      </c>
      <c r="D169" s="39">
        <f>B169*C169/$F$3</f>
        <v>0.0015478324786193</v>
      </c>
      <c r="E169" s="39">
        <f>B169*$E$3/$F$3</f>
        <v>0.0011256943013699</v>
      </c>
      <c r="F169" s="37">
        <v>862844721.4</v>
      </c>
    </row>
    <row r="170" spans="1:6" customHeight="1" ht="12.75">
      <c r="A170" s="33">
        <v>40709</v>
      </c>
      <c r="B170" s="34">
        <v>102.418538</v>
      </c>
      <c r="C170" s="38">
        <v>0.00550001</v>
      </c>
      <c r="D170" s="39">
        <f>B170*C170/$F$3</f>
        <v>0.0015432958443435</v>
      </c>
      <c r="E170" s="39">
        <f>B170*$E$3/$F$3</f>
        <v>0.0011223949369863</v>
      </c>
      <c r="F170" s="37">
        <v>937129661.0</v>
      </c>
    </row>
    <row r="171" spans="1:6" customHeight="1" ht="12.75">
      <c r="A171" s="33">
        <v>40710</v>
      </c>
      <c r="B171" s="34">
        <v>101.034991</v>
      </c>
      <c r="C171" s="38">
        <v>0.0054</v>
      </c>
      <c r="D171" s="39">
        <f>B171*C171/$F$3</f>
        <v>0.001494764250411</v>
      </c>
      <c r="E171" s="39">
        <f>B171*$E$3/$F$3</f>
        <v>0.0011072327780822</v>
      </c>
      <c r="F171" s="37">
        <v>959832372.1</v>
      </c>
    </row>
    <row r="172" spans="1:6" customHeight="1" ht="12.75">
      <c r="A172" s="33">
        <v>40711</v>
      </c>
      <c r="B172" s="34">
        <v>101.531359</v>
      </c>
      <c r="C172" s="38">
        <v>0.0054</v>
      </c>
      <c r="D172" s="39">
        <f>B172*C172/$F$3</f>
        <v>0.0015021077769863</v>
      </c>
      <c r="E172" s="39">
        <f>B172*$E$3/$F$3</f>
        <v>0.0011126724273973</v>
      </c>
      <c r="F172" s="37">
        <v>969624494.6</v>
      </c>
    </row>
    <row r="173" spans="1:6" customHeight="1" ht="12.75">
      <c r="A173" s="33">
        <v>40712</v>
      </c>
      <c r="B173" s="34">
        <v>101.531359</v>
      </c>
      <c r="C173" s="38">
        <v>0.0054</v>
      </c>
      <c r="D173" s="39">
        <f>B173*C173/$F$3</f>
        <v>0.0015021077769863</v>
      </c>
      <c r="E173" s="39">
        <f>B173*$E$3/$F$3</f>
        <v>0.0011126724273973</v>
      </c>
      <c r="F173" s="37">
        <v>969624494.6</v>
      </c>
    </row>
    <row r="174" spans="1:6" customHeight="1" ht="12.75">
      <c r="A174" s="33">
        <v>40713</v>
      </c>
      <c r="B174" s="34">
        <v>101.531359</v>
      </c>
      <c r="C174" s="38">
        <v>0.0054</v>
      </c>
      <c r="D174" s="39">
        <f>B174*C174/$F$3</f>
        <v>0.0015021077769863</v>
      </c>
      <c r="E174" s="39">
        <f>B174*$E$3/$F$3</f>
        <v>0.0011126724273973</v>
      </c>
      <c r="F174" s="37">
        <v>969624494.6</v>
      </c>
    </row>
    <row r="175" spans="1:6" customHeight="1" ht="12.75">
      <c r="A175" s="33">
        <v>40714</v>
      </c>
      <c r="B175" s="34">
        <v>101.428212</v>
      </c>
      <c r="C175" s="38">
        <v>0.0054</v>
      </c>
      <c r="D175" s="39">
        <f>B175*C175/$F$3</f>
        <v>0.0015005817665753</v>
      </c>
      <c r="E175" s="39">
        <f>B175*$E$3/$F$3</f>
        <v>0.0011115420493151</v>
      </c>
      <c r="F175" s="37">
        <v>953425217.0</v>
      </c>
    </row>
    <row r="176" spans="1:6" customHeight="1" ht="12.75">
      <c r="A176" s="33">
        <v>40715</v>
      </c>
      <c r="B176" s="34">
        <v>102.263037</v>
      </c>
      <c r="C176" s="38">
        <v>0.0054</v>
      </c>
      <c r="D176" s="39">
        <f>B176*C176/$F$3</f>
        <v>0.0015129326021918</v>
      </c>
      <c r="E176" s="39">
        <f>B176*$E$3/$F$3</f>
        <v>0.0011206908164384</v>
      </c>
      <c r="F176" s="37">
        <v>976612046.1</v>
      </c>
    </row>
    <row r="177" spans="1:6" customHeight="1" ht="12.75">
      <c r="A177" s="33">
        <v>40716</v>
      </c>
      <c r="B177" s="34">
        <v>102.284495</v>
      </c>
      <c r="C177" s="38">
        <v>0.0054</v>
      </c>
      <c r="D177" s="39">
        <f>B177*C177/$F$3</f>
        <v>0.0015132500630137</v>
      </c>
      <c r="E177" s="39">
        <f>B177*$E$3/$F$3</f>
        <v>0.0011209259726027</v>
      </c>
      <c r="F177" s="37">
        <v>976816889.1</v>
      </c>
    </row>
    <row r="178" spans="1:6" customHeight="1" ht="12.75">
      <c r="A178" s="33">
        <v>40717</v>
      </c>
      <c r="B178" s="34">
        <v>101.491555</v>
      </c>
      <c r="C178" s="38">
        <v>0.0054</v>
      </c>
      <c r="D178" s="39">
        <f>B178*C178/$F$3</f>
        <v>0.0015015188958904</v>
      </c>
      <c r="E178" s="39">
        <f>B178*$E$3/$F$3</f>
        <v>0.0011122362191781</v>
      </c>
      <c r="F178" s="37">
        <v>969244330.2</v>
      </c>
    </row>
    <row r="179" spans="1:6" customHeight="1" ht="12.75">
      <c r="A179" s="33">
        <v>40718</v>
      </c>
      <c r="B179" s="34">
        <v>101.049332</v>
      </c>
      <c r="C179" s="38">
        <v>0.0054</v>
      </c>
      <c r="D179" s="39">
        <f>B179*C179/$F$3</f>
        <v>0.0014949764186301</v>
      </c>
      <c r="E179" s="39">
        <f>B179*$E$3/$F$3</f>
        <v>0.001107389939726</v>
      </c>
      <c r="F179" s="37">
        <v>965021150.6</v>
      </c>
    </row>
    <row r="180" spans="1:6" customHeight="1" ht="12.75">
      <c r="A180" s="33">
        <v>40719</v>
      </c>
      <c r="B180" s="34">
        <v>101.049332</v>
      </c>
      <c r="C180" s="38">
        <v>0.0054</v>
      </c>
      <c r="D180" s="39">
        <f>B180*C180/$F$3</f>
        <v>0.0014949764186301</v>
      </c>
      <c r="E180" s="39">
        <f>B180*$E$3/$F$3</f>
        <v>0.001107389939726</v>
      </c>
      <c r="F180" s="37">
        <v>965021150.6</v>
      </c>
    </row>
    <row r="181" spans="1:6" customHeight="1" ht="12.75">
      <c r="A181" s="33">
        <v>40720</v>
      </c>
      <c r="B181" s="34">
        <v>101.049332</v>
      </c>
      <c r="C181" s="38">
        <v>0.0054</v>
      </c>
      <c r="D181" s="39">
        <f>B181*C181/$F$3</f>
        <v>0.0014949764186301</v>
      </c>
      <c r="E181" s="39">
        <f>B181*$E$3/$F$3</f>
        <v>0.001107389939726</v>
      </c>
      <c r="F181" s="37">
        <v>965021150.6</v>
      </c>
    </row>
    <row r="182" spans="1:6" customHeight="1" ht="12.75">
      <c r="A182" s="33">
        <v>40721</v>
      </c>
      <c r="B182" s="34">
        <v>100.793787</v>
      </c>
      <c r="C182" s="38">
        <v>0.00569999</v>
      </c>
      <c r="D182" s="39">
        <f>B182*C182/$F$3</f>
        <v>0.0015740371998962</v>
      </c>
      <c r="E182" s="39">
        <f>B182*$E$3/$F$3</f>
        <v>0.0011045894465753</v>
      </c>
      <c r="F182" s="37">
        <v>972660023.0</v>
      </c>
    </row>
    <row r="183" spans="1:6" customHeight="1" ht="12.75">
      <c r="A183" s="33">
        <v>40722</v>
      </c>
      <c r="B183" s="34">
        <v>101.029735</v>
      </c>
      <c r="C183" s="38">
        <v>0.00550001</v>
      </c>
      <c r="D183" s="39">
        <f>B183*C183/$F$3</f>
        <v>0.001522368637801</v>
      </c>
      <c r="E183" s="39">
        <f>B183*$E$3/$F$3</f>
        <v>0.0011071751780822</v>
      </c>
      <c r="F183" s="37">
        <v>959782457.6</v>
      </c>
    </row>
    <row r="184" spans="1:6" customHeight="1" ht="12.75">
      <c r="A184" s="33">
        <v>40723</v>
      </c>
      <c r="B184" s="34">
        <v>102.477449</v>
      </c>
      <c r="C184" s="38">
        <v>0.00619999</v>
      </c>
      <c r="D184" s="39">
        <f>B184*C184/$F$3</f>
        <v>0.0017407100247274</v>
      </c>
      <c r="E184" s="39">
        <f>B184*$E$3/$F$3</f>
        <v>0.0011230405369863</v>
      </c>
      <c r="F184" s="37">
        <v>973535758.8</v>
      </c>
    </row>
    <row r="185" spans="1:6" customHeight="1" ht="12.75">
      <c r="A185" s="33">
        <v>40724</v>
      </c>
      <c r="B185" s="34">
        <v>103.046171</v>
      </c>
      <c r="C185" s="38">
        <v>0.00619999</v>
      </c>
      <c r="D185" s="39">
        <f>B185*C185/$F$3</f>
        <v>0.0017503704924337</v>
      </c>
      <c r="E185" s="39">
        <f>B185*$E$3/$F$3</f>
        <v>0.0011292731068493</v>
      </c>
      <c r="F185" s="37">
        <v>978938650.7</v>
      </c>
    </row>
    <row r="186" spans="1:6" customHeight="1" ht="12.75">
      <c r="A186" s="33">
        <v>40725</v>
      </c>
      <c r="B186" s="34">
        <v>103.324075</v>
      </c>
      <c r="C186" s="38">
        <v>0.00619999</v>
      </c>
      <c r="D186" s="39">
        <f>B186*C186/$F$3</f>
        <v>0.0017550910459158</v>
      </c>
      <c r="E186" s="39">
        <f>B186*$E$3/$F$3</f>
        <v>0.001132318630137</v>
      </c>
      <c r="F186" s="37">
        <v>981578667.9</v>
      </c>
    </row>
    <row r="187" spans="1:6" customHeight="1" ht="12.75">
      <c r="A187" s="33">
        <v>40726</v>
      </c>
      <c r="B187" s="34">
        <v>103.324075</v>
      </c>
      <c r="C187" s="38">
        <v>0.00619999</v>
      </c>
      <c r="D187" s="39">
        <f>B187*C187/$F$3</f>
        <v>0.0017550910459158</v>
      </c>
      <c r="E187" s="39">
        <f>B187*$E$3/$F$3</f>
        <v>0.001132318630137</v>
      </c>
      <c r="F187" s="37">
        <v>981578667.9</v>
      </c>
    </row>
    <row r="188" spans="1:6" customHeight="1" ht="12.75">
      <c r="A188" s="33">
        <v>40727</v>
      </c>
      <c r="B188" s="34">
        <v>103.324075</v>
      </c>
      <c r="C188" s="38">
        <v>0.00619999</v>
      </c>
      <c r="D188" s="39">
        <f>B188*C188/$F$3</f>
        <v>0.0017550910459158</v>
      </c>
      <c r="E188" s="39">
        <f>B188*$E$3/$F$3</f>
        <v>0.001132318630137</v>
      </c>
      <c r="F188" s="37">
        <v>981578667.9</v>
      </c>
    </row>
    <row r="189" spans="1:6" customHeight="1" ht="12.75">
      <c r="A189" s="33">
        <v>40728</v>
      </c>
      <c r="B189" s="34">
        <v>103.324075</v>
      </c>
      <c r="C189" s="38">
        <v>0.00619999</v>
      </c>
      <c r="D189" s="39">
        <f>B189*C189/$F$3</f>
        <v>0.0017550910459158</v>
      </c>
      <c r="E189" s="39">
        <f>B189*$E$3/$F$3</f>
        <v>0.001132318630137</v>
      </c>
      <c r="F189" s="37">
        <v>981578667.9</v>
      </c>
    </row>
    <row r="190" spans="1:6" customHeight="1" ht="12.75">
      <c r="A190" s="33">
        <v>40729</v>
      </c>
      <c r="B190" s="34">
        <v>103.373055</v>
      </c>
      <c r="C190" s="38">
        <v>0.00619999</v>
      </c>
      <c r="D190" s="39">
        <f>B190*C190/$F$3</f>
        <v>0.0017559230336149</v>
      </c>
      <c r="E190" s="39">
        <f>B190*$E$3/$F$3</f>
        <v>0.0011328553972603</v>
      </c>
      <c r="F190" s="37">
        <v>925188821.2</v>
      </c>
    </row>
    <row r="191" spans="1:6" customHeight="1" ht="12.75">
      <c r="A191" s="33">
        <v>40730</v>
      </c>
      <c r="B191" s="34">
        <v>102.934972</v>
      </c>
      <c r="C191" s="38">
        <v>0.00619999</v>
      </c>
      <c r="D191" s="39">
        <f>B191*C191/$F$3</f>
        <v>0.0017484816357542</v>
      </c>
      <c r="E191" s="39">
        <f>B191*$E$3/$F$3</f>
        <v>0.0011280544876712</v>
      </c>
      <c r="F191" s="37">
        <v>921268007.2</v>
      </c>
    </row>
    <row r="192" spans="1:6" customHeight="1" ht="12.75">
      <c r="A192" s="33">
        <v>40731</v>
      </c>
      <c r="B192" s="34">
        <v>103.87105</v>
      </c>
      <c r="C192" s="38">
        <v>0.00619999</v>
      </c>
      <c r="D192" s="39">
        <f>B192*C192/$F$3</f>
        <v>0.0017643821131219</v>
      </c>
      <c r="E192" s="39">
        <f>B192*$E$3/$F$3</f>
        <v>0.0011383128767123</v>
      </c>
      <c r="F192" s="37">
        <v>929645928.7</v>
      </c>
    </row>
    <row r="193" spans="1:6" customHeight="1" ht="12.75">
      <c r="A193" s="33">
        <v>40732</v>
      </c>
      <c r="B193" s="34">
        <v>103.129707</v>
      </c>
      <c r="C193" s="38">
        <v>0.00619999</v>
      </c>
      <c r="D193" s="39">
        <f>B193*C193/$F$3</f>
        <v>0.0017517894578162</v>
      </c>
      <c r="E193" s="39">
        <f>B193*$E$3/$F$3</f>
        <v>0.001130188569863</v>
      </c>
      <c r="F193" s="37">
        <v>959106279.9</v>
      </c>
    </row>
    <row r="194" spans="1:6" customHeight="1" ht="12.75">
      <c r="A194" s="33">
        <v>40733</v>
      </c>
      <c r="B194" s="34">
        <v>103.129707</v>
      </c>
      <c r="C194" s="38">
        <v>0.00619999</v>
      </c>
      <c r="D194" s="39">
        <f>B194*C194/$F$3</f>
        <v>0.0017517894578162</v>
      </c>
      <c r="E194" s="39">
        <f>B194*$E$3/$F$3</f>
        <v>0.001130188569863</v>
      </c>
      <c r="F194" s="37">
        <v>959106279.9</v>
      </c>
    </row>
    <row r="195" spans="1:6" customHeight="1" ht="12.75">
      <c r="A195" s="33">
        <v>40734</v>
      </c>
      <c r="B195" s="34">
        <v>103.129707</v>
      </c>
      <c r="C195" s="38">
        <v>0.00619999</v>
      </c>
      <c r="D195" s="39">
        <f>B195*C195/$F$3</f>
        <v>0.0017517894578162</v>
      </c>
      <c r="E195" s="39">
        <f>B195*$E$3/$F$3</f>
        <v>0.001130188569863</v>
      </c>
      <c r="F195" s="37">
        <v>959106279.9</v>
      </c>
    </row>
    <row r="196" spans="1:6" customHeight="1" ht="12.75">
      <c r="A196" s="33">
        <v>40735</v>
      </c>
      <c r="B196" s="34">
        <v>102.640615</v>
      </c>
      <c r="C196" s="38">
        <v>0.0059</v>
      </c>
      <c r="D196" s="39">
        <f>B196*C196/$F$3</f>
        <v>0.001659122269863</v>
      </c>
      <c r="E196" s="39">
        <f>B196*$E$3/$F$3</f>
        <v>0.0011248286575342</v>
      </c>
      <c r="F196" s="37">
        <v>954557725.2</v>
      </c>
    </row>
    <row r="197" spans="1:6" customHeight="1" ht="12.75">
      <c r="A197" s="33">
        <v>40736</v>
      </c>
      <c r="B197" s="34">
        <v>102.619989</v>
      </c>
      <c r="C197" s="38">
        <v>0.0059</v>
      </c>
      <c r="D197" s="39">
        <f>B197*C197/$F$3</f>
        <v>0.0016587888632877</v>
      </c>
      <c r="E197" s="39">
        <f>B197*$E$3/$F$3</f>
        <v>0.0011246026191781</v>
      </c>
      <c r="F197" s="37">
        <v>954365898.3</v>
      </c>
    </row>
    <row r="198" spans="1:6" customHeight="1" ht="12.75">
      <c r="A198" s="33">
        <v>40737</v>
      </c>
      <c r="B198" s="34">
        <v>103.80428</v>
      </c>
      <c r="C198" s="38">
        <v>0.00609998</v>
      </c>
      <c r="D198" s="39">
        <f>B198*C198/$F$3</f>
        <v>0.0017348055668888</v>
      </c>
      <c r="E198" s="39">
        <f>B198*$E$3/$F$3</f>
        <v>0.0011375811506849</v>
      </c>
      <c r="F198" s="37">
        <v>949809117.8</v>
      </c>
    </row>
    <row r="199" spans="1:6" customHeight="1" ht="12.75">
      <c r="A199" s="33">
        <v>40738</v>
      </c>
      <c r="B199" s="34">
        <v>103.799478</v>
      </c>
      <c r="C199" s="38">
        <v>0.00609998</v>
      </c>
      <c r="D199" s="39">
        <f>B199*C199/$F$3</f>
        <v>0.0017347253145492</v>
      </c>
      <c r="E199" s="39">
        <f>B199*$E$3/$F$3</f>
        <v>0.0011375285260274</v>
      </c>
      <c r="F199" s="37">
        <v>965335152.5</v>
      </c>
    </row>
    <row r="200" spans="1:6" customHeight="1" ht="12.75">
      <c r="A200" s="33">
        <v>40739</v>
      </c>
      <c r="B200" s="34">
        <v>103.958687</v>
      </c>
      <c r="C200" s="38">
        <v>0.00609998</v>
      </c>
      <c r="D200" s="39">
        <f>B200*C200/$F$3</f>
        <v>0.0017373860589761</v>
      </c>
      <c r="E200" s="39">
        <f>B200*$E$3/$F$3</f>
        <v>0.0011392732821918</v>
      </c>
      <c r="F200" s="37">
        <v>966815748.2</v>
      </c>
    </row>
    <row r="201" spans="1:6" customHeight="1" ht="12.75">
      <c r="A201" s="33">
        <v>40740</v>
      </c>
      <c r="B201" s="34">
        <v>103.958687</v>
      </c>
      <c r="C201" s="38">
        <v>0.00609998</v>
      </c>
      <c r="D201" s="39">
        <f>B201*C201/$F$3</f>
        <v>0.0017373860589761</v>
      </c>
      <c r="E201" s="39">
        <f>B201*$E$3/$F$3</f>
        <v>0.0011392732821918</v>
      </c>
      <c r="F201" s="37">
        <v>966815748.2</v>
      </c>
    </row>
    <row r="202" spans="1:6" customHeight="1" ht="12.75">
      <c r="A202" s="33">
        <v>40741</v>
      </c>
      <c r="B202" s="34">
        <v>103.958687</v>
      </c>
      <c r="C202" s="38">
        <v>0.00609998</v>
      </c>
      <c r="D202" s="39">
        <f>B202*C202/$F$3</f>
        <v>0.0017373860589761</v>
      </c>
      <c r="E202" s="39">
        <f>B202*$E$3/$F$3</f>
        <v>0.0011392732821918</v>
      </c>
      <c r="F202" s="37">
        <v>966815748.2</v>
      </c>
    </row>
    <row r="203" spans="1:6" customHeight="1" ht="12.75">
      <c r="A203" s="33">
        <v>40742</v>
      </c>
      <c r="B203" s="34">
        <v>103.413373</v>
      </c>
      <c r="C203" s="38">
        <v>0.00609998</v>
      </c>
      <c r="D203" s="39">
        <f>B203*C203/$F$3</f>
        <v>0.001728272622007</v>
      </c>
      <c r="E203" s="39">
        <f>B203*$E$3/$F$3</f>
        <v>0.0011332972383562</v>
      </c>
      <c r="F203" s="37">
        <v>961744376.0</v>
      </c>
    </row>
    <row r="204" spans="1:6" customHeight="1" ht="12.75">
      <c r="A204" s="33">
        <v>40743</v>
      </c>
      <c r="B204" s="34">
        <v>104.66559</v>
      </c>
      <c r="C204" s="38">
        <v>0.0059</v>
      </c>
      <c r="D204" s="39">
        <f>B204*C204/$F$3</f>
        <v>0.0016918547424658</v>
      </c>
      <c r="E204" s="39">
        <f>B204*$E$3/$F$3</f>
        <v>0.0011470201643836</v>
      </c>
      <c r="F204" s="37">
        <v>962923431.3</v>
      </c>
    </row>
    <row r="205" spans="1:6" customHeight="1" ht="12.75">
      <c r="A205" s="33">
        <v>40744</v>
      </c>
      <c r="B205" s="34">
        <v>105.042039</v>
      </c>
      <c r="C205" s="38">
        <v>0.0059</v>
      </c>
      <c r="D205" s="39">
        <f>B205*C205/$F$3</f>
        <v>0.0016979398084932</v>
      </c>
      <c r="E205" s="39">
        <f>B205*$E$3/$F$3</f>
        <v>0.0011511456328767</v>
      </c>
      <c r="F205" s="37">
        <v>966386759.0</v>
      </c>
    </row>
    <row r="206" spans="1:6" customHeight="1" ht="12.75">
      <c r="A206" s="33">
        <v>40745</v>
      </c>
      <c r="B206" s="34">
        <v>105.303992</v>
      </c>
      <c r="C206" s="38">
        <v>0.0059</v>
      </c>
      <c r="D206" s="39">
        <f>B206*C206/$F$3</f>
        <v>0.0017021741172603</v>
      </c>
      <c r="E206" s="39">
        <f>B206*$E$3/$F$3</f>
        <v>0.0011540163506849</v>
      </c>
      <c r="F206" s="37">
        <v>968796727.9</v>
      </c>
    </row>
    <row r="207" spans="1:6" customHeight="1" ht="12.75">
      <c r="A207" s="33">
        <v>40746</v>
      </c>
      <c r="B207" s="34">
        <v>104.668431</v>
      </c>
      <c r="C207" s="38">
        <v>0.0059</v>
      </c>
      <c r="D207" s="39">
        <f>B207*C207/$F$3</f>
        <v>0.0016919006654795</v>
      </c>
      <c r="E207" s="39">
        <f>B207*$E$3/$F$3</f>
        <v>0.0011470512986301</v>
      </c>
      <c r="F207" s="37">
        <v>962949563.1</v>
      </c>
    </row>
    <row r="208" spans="1:6" customHeight="1" ht="12.75">
      <c r="A208" s="33">
        <v>40747</v>
      </c>
      <c r="B208" s="34">
        <v>104.668431</v>
      </c>
      <c r="C208" s="38">
        <v>0.0059</v>
      </c>
      <c r="D208" s="39">
        <f>B208*C208/$F$3</f>
        <v>0.0016919006654795</v>
      </c>
      <c r="E208" s="39">
        <f>B208*$E$3/$F$3</f>
        <v>0.0011470512986301</v>
      </c>
      <c r="F208" s="37">
        <v>962949563.1</v>
      </c>
    </row>
    <row r="209" spans="1:6" customHeight="1" ht="12.75">
      <c r="A209" s="33">
        <v>40748</v>
      </c>
      <c r="B209" s="34">
        <v>104.668431</v>
      </c>
      <c r="C209" s="38">
        <v>0.0059</v>
      </c>
      <c r="D209" s="39">
        <f>B209*C209/$F$3</f>
        <v>0.0016919006654795</v>
      </c>
      <c r="E209" s="39">
        <f>B209*$E$3/$F$3</f>
        <v>0.0011470512986301</v>
      </c>
      <c r="F209" s="37">
        <v>962949563.1</v>
      </c>
    </row>
    <row r="210" spans="1:6" customHeight="1" ht="12.75">
      <c r="A210" s="33">
        <v>40749</v>
      </c>
      <c r="B210" s="34">
        <v>105.144843</v>
      </c>
      <c r="C210" s="38">
        <v>0.0059</v>
      </c>
      <c r="D210" s="39">
        <f>B210*C210/$F$3</f>
        <v>0.0016996015717808</v>
      </c>
      <c r="E210" s="39">
        <f>B210*$E$3/$F$3</f>
        <v>0.0011522722520548</v>
      </c>
      <c r="F210" s="37">
        <v>962075308.7</v>
      </c>
    </row>
    <row r="211" spans="1:6" customHeight="1" ht="12.75">
      <c r="A211" s="33">
        <v>40750</v>
      </c>
      <c r="B211" s="34">
        <v>105.401717</v>
      </c>
      <c r="C211" s="38">
        <v>0.0059</v>
      </c>
      <c r="D211" s="39">
        <f>B211*C211/$F$3</f>
        <v>0.0017037537816438</v>
      </c>
      <c r="E211" s="39">
        <f>B211*$E$3/$F$3</f>
        <v>0.001155087309589</v>
      </c>
      <c r="F211" s="37">
        <v>964425700.2</v>
      </c>
    </row>
    <row r="212" spans="1:6" customHeight="1" ht="12.75">
      <c r="A212" s="33">
        <v>40751</v>
      </c>
      <c r="B212" s="34">
        <v>104.896456</v>
      </c>
      <c r="C212" s="38">
        <v>0.0059</v>
      </c>
      <c r="D212" s="39">
        <f>B212*C212/$F$3</f>
        <v>0.0016955865490411</v>
      </c>
      <c r="E212" s="39">
        <f>B212*$E$3/$F$3</f>
        <v>0.0011495502027397</v>
      </c>
      <c r="F212" s="37">
        <v>991271497.6</v>
      </c>
    </row>
    <row r="213" spans="1:6" customHeight="1" ht="12.75">
      <c r="A213" s="33">
        <v>40752</v>
      </c>
      <c r="B213" s="34">
        <v>104.814112</v>
      </c>
      <c r="C213" s="38">
        <v>0.0059</v>
      </c>
      <c r="D213" s="39">
        <f>B213*C213/$F$3</f>
        <v>0.0016942555090411</v>
      </c>
      <c r="E213" s="39">
        <f>B213*$E$3/$F$3</f>
        <v>0.0011486478027397</v>
      </c>
      <c r="F213" s="37">
        <v>990493343.3</v>
      </c>
    </row>
    <row r="214" spans="1:6" customHeight="1" ht="12.75">
      <c r="A214" s="33">
        <v>40753</v>
      </c>
      <c r="B214" s="34">
        <v>104.233422</v>
      </c>
      <c r="C214" s="38">
        <v>0.00569999</v>
      </c>
      <c r="D214" s="39">
        <f>B214*C214/$F$3</f>
        <v>0.0016277519536049</v>
      </c>
      <c r="E214" s="39">
        <f>B214*$E$3/$F$3</f>
        <v>0.0011422840767123</v>
      </c>
      <c r="F214" s="37">
        <v>1005852551.0</v>
      </c>
    </row>
    <row r="215" spans="1:6" customHeight="1" ht="12.75">
      <c r="A215" s="33">
        <v>40754</v>
      </c>
      <c r="B215" s="34">
        <v>104.233422</v>
      </c>
      <c r="C215" s="38">
        <v>0.00569999</v>
      </c>
      <c r="D215" s="39">
        <f>B215*C215/$F$3</f>
        <v>0.0016277519536049</v>
      </c>
      <c r="E215" s="39">
        <f>B215*$E$3/$F$3</f>
        <v>0.0011422840767123</v>
      </c>
      <c r="F215" s="37">
        <v>1005852551.0</v>
      </c>
    </row>
    <row r="216" spans="1:6" customHeight="1" ht="12.75">
      <c r="A216" s="33">
        <v>40755</v>
      </c>
      <c r="B216" s="34">
        <v>104.233422</v>
      </c>
      <c r="C216" s="38">
        <v>0.00569999</v>
      </c>
      <c r="D216" s="39">
        <f>B216*C216/$F$3</f>
        <v>0.0016277519536049</v>
      </c>
      <c r="E216" s="39">
        <f>B216*$E$3/$F$3</f>
        <v>0.0011422840767123</v>
      </c>
      <c r="F216" s="37">
        <v>1005852551.0</v>
      </c>
    </row>
    <row r="217" spans="1:6" customHeight="1" ht="12.75">
      <c r="A217" s="33">
        <v>40756</v>
      </c>
      <c r="B217" s="34">
        <v>103.574897</v>
      </c>
      <c r="C217" s="38">
        <v>0.00569999</v>
      </c>
      <c r="D217" s="39">
        <f>B217*C217/$F$3</f>
        <v>0.0016174681565782</v>
      </c>
      <c r="E217" s="39">
        <f>B217*$E$3/$F$3</f>
        <v>0.0011350673643836</v>
      </c>
      <c r="F217" s="37">
        <v>983961513.5</v>
      </c>
    </row>
    <row r="218" spans="1:6" customHeight="1" ht="12.75">
      <c r="A218" s="33">
        <v>40757</v>
      </c>
      <c r="B218" s="34">
        <v>103.613035</v>
      </c>
      <c r="C218" s="38">
        <v>0.00519998</v>
      </c>
      <c r="D218" s="39">
        <f>B218*C218/$F$3</f>
        <v>0.0014761252321625</v>
      </c>
      <c r="E218" s="39">
        <f>B218*$E$3/$F$3</f>
        <v>0.0011354853150685</v>
      </c>
      <c r="F218" s="37">
        <v>984323792.3</v>
      </c>
    </row>
    <row r="219" spans="1:6" customHeight="1" ht="12.75">
      <c r="A219" s="33">
        <v>40758</v>
      </c>
      <c r="B219" s="34">
        <v>103.092395</v>
      </c>
      <c r="C219" s="38">
        <v>0.00519998</v>
      </c>
      <c r="D219" s="39">
        <f>B219*C219/$F$3</f>
        <v>0.0014687079237044</v>
      </c>
      <c r="E219" s="39">
        <f>B219*$E$3/$F$3</f>
        <v>0.0011297796712329</v>
      </c>
      <c r="F219" s="37">
        <v>979377777.8</v>
      </c>
    </row>
    <row r="220" spans="1:6" customHeight="1" ht="12.75">
      <c r="A220" s="33">
        <v>40759</v>
      </c>
      <c r="B220" s="34">
        <v>101.966899</v>
      </c>
      <c r="C220" s="38">
        <v>0.00519998</v>
      </c>
      <c r="D220" s="39">
        <f>B220*C220/$F$3</f>
        <v>0.0014526735218138</v>
      </c>
      <c r="E220" s="39">
        <f>B220*$E$3/$F$3</f>
        <v>0.0011174454684932</v>
      </c>
      <c r="F220" s="37">
        <v>968685528.9</v>
      </c>
    </row>
    <row r="221" spans="1:6" customHeight="1" ht="12.75">
      <c r="A221" s="33">
        <v>40760</v>
      </c>
      <c r="B221" s="34">
        <v>101.246408</v>
      </c>
      <c r="C221" s="38">
        <v>0.00519998</v>
      </c>
      <c r="D221" s="39">
        <f>B221*C221/$F$3</f>
        <v>0.0014424090319776</v>
      </c>
      <c r="E221" s="39">
        <f>B221*$E$3/$F$3</f>
        <v>0.0011095496767123</v>
      </c>
      <c r="F221" s="37">
        <v>961840863.6</v>
      </c>
    </row>
    <row r="222" spans="1:6" customHeight="1" ht="12.75">
      <c r="A222" s="33">
        <v>40761</v>
      </c>
      <c r="B222" s="34">
        <v>101.246408</v>
      </c>
      <c r="C222" s="38">
        <v>0.00519998</v>
      </c>
      <c r="D222" s="39">
        <f>B222*C222/$F$3</f>
        <v>0.0014424090319776</v>
      </c>
      <c r="E222" s="39">
        <f>B222*$E$3/$F$3</f>
        <v>0.0011095496767123</v>
      </c>
      <c r="F222" s="37">
        <v>961840863.6</v>
      </c>
    </row>
    <row r="223" spans="1:6" customHeight="1" ht="12.75">
      <c r="A223" s="33">
        <v>40762</v>
      </c>
      <c r="B223" s="34">
        <v>101.246408</v>
      </c>
      <c r="C223" s="38">
        <v>0.00519998</v>
      </c>
      <c r="D223" s="39">
        <f>B223*C223/$F$3</f>
        <v>0.0014424090319776</v>
      </c>
      <c r="E223" s="39">
        <f>B223*$E$3/$F$3</f>
        <v>0.0011095496767123</v>
      </c>
      <c r="F223" s="37">
        <v>961840863.6</v>
      </c>
    </row>
    <row r="224" spans="1:6" customHeight="1" ht="12.75">
      <c r="A224" s="33">
        <v>40763</v>
      </c>
      <c r="B224" s="34">
        <v>100.408441</v>
      </c>
      <c r="C224" s="38">
        <v>0.00519998</v>
      </c>
      <c r="D224" s="39">
        <f>B224*C224/$F$3</f>
        <v>0.0014304709178936</v>
      </c>
      <c r="E224" s="39">
        <f>B224*$E$3/$F$3</f>
        <v>0.0011003664767123</v>
      </c>
      <c r="F224" s="37">
        <v>953880240.6</v>
      </c>
    </row>
    <row r="225" spans="1:6" customHeight="1" ht="12.75">
      <c r="A225" s="33">
        <v>40764</v>
      </c>
      <c r="B225" s="34">
        <v>100.176145</v>
      </c>
      <c r="C225" s="38">
        <v>0.00519998</v>
      </c>
      <c r="D225" s="39">
        <f>B225*C225/$F$3</f>
        <v>0.0014271615081564</v>
      </c>
      <c r="E225" s="39">
        <f>B225*$E$3/$F$3</f>
        <v>0.0010978207671233</v>
      </c>
      <c r="F225" s="37">
        <v>951673387.8</v>
      </c>
    </row>
    <row r="226" spans="1:6" customHeight="1" ht="12.75">
      <c r="A226" s="33">
        <v>40765</v>
      </c>
      <c r="B226" s="34">
        <v>100.52588</v>
      </c>
      <c r="C226" s="38">
        <v>0.00519998</v>
      </c>
      <c r="D226" s="39">
        <f>B226*C226/$F$3</f>
        <v>0.0014321440150203</v>
      </c>
      <c r="E226" s="39">
        <f>B226*$E$3/$F$3</f>
        <v>0.0011016534794521</v>
      </c>
      <c r="F226" s="37">
        <v>954995835.5</v>
      </c>
    </row>
    <row r="227" spans="1:6" customHeight="1" ht="12.75">
      <c r="A227" s="33">
        <v>40766</v>
      </c>
      <c r="B227" s="34">
        <v>100.358823</v>
      </c>
      <c r="C227" s="38">
        <v>0.00519998</v>
      </c>
      <c r="D227" s="39">
        <f>B227*C227/$F$3</f>
        <v>0.0014297640340371</v>
      </c>
      <c r="E227" s="39">
        <f>B227*$E$3/$F$3</f>
        <v>0.0010998227178082</v>
      </c>
      <c r="F227" s="37">
        <v>953408863.7</v>
      </c>
    </row>
    <row r="228" spans="1:6" customHeight="1" ht="12.75">
      <c r="A228" s="33">
        <v>40767</v>
      </c>
      <c r="B228" s="34">
        <v>100.364937</v>
      </c>
      <c r="C228" s="38">
        <v>0.00519998</v>
      </c>
      <c r="D228" s="39">
        <f>B228*C228/$F$3</f>
        <v>0.0014298511372637</v>
      </c>
      <c r="E228" s="39">
        <f>B228*$E$3/$F$3</f>
        <v>0.0010998897205479</v>
      </c>
      <c r="F228" s="37">
        <v>968521685.2</v>
      </c>
    </row>
    <row r="229" spans="1:6" customHeight="1" ht="12.75">
      <c r="A229" s="33">
        <v>40768</v>
      </c>
      <c r="B229" s="34">
        <v>100.364937</v>
      </c>
      <c r="C229" s="38">
        <v>0.00519998</v>
      </c>
      <c r="D229" s="39">
        <f>B229*C229/$F$3</f>
        <v>0.0014298511372637</v>
      </c>
      <c r="E229" s="39">
        <f>B229*$E$3/$F$3</f>
        <v>0.0010998897205479</v>
      </c>
      <c r="F229" s="37">
        <v>968521685.2</v>
      </c>
    </row>
    <row r="230" spans="1:6" customHeight="1" ht="12.75">
      <c r="A230" s="33">
        <v>40769</v>
      </c>
      <c r="B230" s="34">
        <v>100.364937</v>
      </c>
      <c r="C230" s="38">
        <v>0.00519998</v>
      </c>
      <c r="D230" s="39">
        <f>B230*C230/$F$3</f>
        <v>0.0014298511372637</v>
      </c>
      <c r="E230" s="39">
        <f>B230*$E$3/$F$3</f>
        <v>0.0010998897205479</v>
      </c>
      <c r="F230" s="37">
        <v>968521685.2</v>
      </c>
    </row>
    <row r="231" spans="1:6" customHeight="1" ht="12.75">
      <c r="A231" s="33">
        <v>40770</v>
      </c>
      <c r="B231" s="34">
        <v>101.064007</v>
      </c>
      <c r="C231" s="38">
        <v>0.00519998</v>
      </c>
      <c r="D231" s="39">
        <f>B231*C231/$F$3</f>
        <v>0.0014398104523832</v>
      </c>
      <c r="E231" s="39">
        <f>B231*$E$3/$F$3</f>
        <v>0.0011075507616438</v>
      </c>
      <c r="F231" s="37">
        <v>985374076.6</v>
      </c>
    </row>
    <row r="232" spans="1:6" customHeight="1" ht="12.75">
      <c r="A232" s="33">
        <v>40771</v>
      </c>
      <c r="B232" s="34">
        <v>101.321799</v>
      </c>
      <c r="C232" s="38">
        <v>0.00519998</v>
      </c>
      <c r="D232" s="39">
        <f>B232*C232/$F$3</f>
        <v>0.0014434830914083</v>
      </c>
      <c r="E232" s="39">
        <f>B232*$E$3/$F$3</f>
        <v>0.0011103758794521</v>
      </c>
      <c r="F232" s="37">
        <v>987887514.6</v>
      </c>
    </row>
    <row r="233" spans="1:6" customHeight="1" ht="12.75">
      <c r="A233" s="33">
        <v>40772</v>
      </c>
      <c r="B233" s="34">
        <v>101.529021</v>
      </c>
      <c r="C233" s="38">
        <v>0.00510001</v>
      </c>
      <c r="D233" s="39">
        <f>B233*C233/$F$3</f>
        <v>0.0014186274586033</v>
      </c>
      <c r="E233" s="39">
        <f>B233*$E$3/$F$3</f>
        <v>0.0011126468054795</v>
      </c>
      <c r="F233" s="37">
        <v>989907918.2</v>
      </c>
    </row>
    <row r="234" spans="1:6" customHeight="1" ht="12.75">
      <c r="A234" s="33">
        <v>40773</v>
      </c>
      <c r="B234" s="34">
        <v>100.270139</v>
      </c>
      <c r="C234" s="38">
        <v>0.00510001</v>
      </c>
      <c r="D234" s="39">
        <f>B234*C234/$F$3</f>
        <v>0.0014010375660312</v>
      </c>
      <c r="E234" s="39">
        <f>B234*$E$3/$F$3</f>
        <v>0.0010988508383562</v>
      </c>
      <c r="F234" s="37">
        <v>977633899.3</v>
      </c>
    </row>
    <row r="235" spans="1:6" customHeight="1" ht="12.75">
      <c r="A235" s="33">
        <v>40774</v>
      </c>
      <c r="B235" s="34">
        <v>100.96345</v>
      </c>
      <c r="C235" s="38">
        <v>0.00519998</v>
      </c>
      <c r="D235" s="39">
        <f>B235*C235/$F$3</f>
        <v>0.0014383778650164</v>
      </c>
      <c r="E235" s="39">
        <f>B235*$E$3/$F$3</f>
        <v>0.0011064487671233</v>
      </c>
      <c r="F235" s="37">
        <v>1019730888.0</v>
      </c>
    </row>
    <row r="236" spans="1:6" customHeight="1" ht="12.75">
      <c r="A236" s="33">
        <v>40775</v>
      </c>
      <c r="B236" s="34">
        <v>100.96345</v>
      </c>
      <c r="C236" s="38">
        <v>0.00519998</v>
      </c>
      <c r="D236" s="39">
        <f>B236*C236/$F$3</f>
        <v>0.0014383778650164</v>
      </c>
      <c r="E236" s="39">
        <f>B236*$E$3/$F$3</f>
        <v>0.0011064487671233</v>
      </c>
      <c r="F236" s="37">
        <v>1019730888.0</v>
      </c>
    </row>
    <row r="237" spans="1:6" customHeight="1" ht="12.75">
      <c r="A237" s="33">
        <v>40776</v>
      </c>
      <c r="B237" s="34">
        <v>100.96345</v>
      </c>
      <c r="C237" s="38">
        <v>0.00519998</v>
      </c>
      <c r="D237" s="39">
        <f>B237*C237/$F$3</f>
        <v>0.0014383778650164</v>
      </c>
      <c r="E237" s="39">
        <f>B237*$E$3/$F$3</f>
        <v>0.0011064487671233</v>
      </c>
      <c r="F237" s="37">
        <v>1019730888.0</v>
      </c>
    </row>
    <row r="238" spans="1:6" customHeight="1" ht="12.75">
      <c r="A238" s="33">
        <v>40777</v>
      </c>
      <c r="B238" s="34">
        <v>100.672505</v>
      </c>
      <c r="C238" s="38">
        <v>0.00519998</v>
      </c>
      <c r="D238" s="39">
        <f>B238*C238/$F$3</f>
        <v>0.0014342329110956</v>
      </c>
      <c r="E238" s="39">
        <f>B238*$E$3/$F$3</f>
        <v>0.0011032603287671</v>
      </c>
      <c r="F238" s="37">
        <v>1016792304.0</v>
      </c>
    </row>
    <row r="239" spans="1:6" customHeight="1" ht="12.75">
      <c r="A239" s="33">
        <v>40778</v>
      </c>
      <c r="B239" s="34">
        <v>100.403503</v>
      </c>
      <c r="C239" s="38">
        <v>0.00519998</v>
      </c>
      <c r="D239" s="39">
        <f>B239*C239/$F$3</f>
        <v>0.0014304005685752</v>
      </c>
      <c r="E239" s="39">
        <f>B239*$E$3/$F$3</f>
        <v>0.0011003123616438</v>
      </c>
      <c r="F239" s="37">
        <v>1014075357.0</v>
      </c>
    </row>
    <row r="240" spans="1:6" customHeight="1" ht="12.75">
      <c r="A240" s="33">
        <v>40779</v>
      </c>
      <c r="B240" s="34">
        <v>100.637636</v>
      </c>
      <c r="C240" s="38">
        <v>0.00550001</v>
      </c>
      <c r="D240" s="39">
        <f>B240*C240/$F$3</f>
        <v>0.0015164602859626</v>
      </c>
      <c r="E240" s="39">
        <f>B240*$E$3/$F$3</f>
        <v>0.0011028782027397</v>
      </c>
      <c r="F240" s="37">
        <v>1016440089.0</v>
      </c>
    </row>
    <row r="241" spans="1:6" customHeight="1" ht="12.75">
      <c r="A241" s="33">
        <v>40780</v>
      </c>
      <c r="B241" s="34">
        <v>100.939413</v>
      </c>
      <c r="C241" s="38">
        <v>0.00550001</v>
      </c>
      <c r="D241" s="39">
        <f>B241*C241/$F$3</f>
        <v>0.001521007618888</v>
      </c>
      <c r="E241" s="39">
        <f>B241*$E$3/$F$3</f>
        <v>0.0011061853479452</v>
      </c>
      <c r="F241" s="37">
        <v>1019488033.0</v>
      </c>
    </row>
    <row r="242" spans="1:6" customHeight="1" ht="12.75">
      <c r="A242" s="33">
        <v>40781</v>
      </c>
      <c r="B242" s="34">
        <v>100.578215</v>
      </c>
      <c r="C242" s="38">
        <v>0.0054</v>
      </c>
      <c r="D242" s="39">
        <f>B242*C242/$F$3</f>
        <v>0.0014880064684932</v>
      </c>
      <c r="E242" s="39">
        <f>B242*$E$3/$F$3</f>
        <v>0.0011022270136986</v>
      </c>
      <c r="F242" s="37">
        <v>1015839982.0</v>
      </c>
    </row>
    <row r="243" spans="1:6" customHeight="1" ht="12.75">
      <c r="A243" s="33">
        <v>40782</v>
      </c>
      <c r="B243" s="34">
        <v>100.578215</v>
      </c>
      <c r="C243" s="38">
        <v>0.0054</v>
      </c>
      <c r="D243" s="39">
        <f>B243*C243/$F$3</f>
        <v>0.0014880064684932</v>
      </c>
      <c r="E243" s="39">
        <f>B243*$E$3/$F$3</f>
        <v>0.0011022270136986</v>
      </c>
      <c r="F243" s="37">
        <v>1015839982.0</v>
      </c>
    </row>
    <row r="244" spans="1:6" customHeight="1" ht="12.75">
      <c r="A244" s="33">
        <v>40783</v>
      </c>
      <c r="B244" s="34">
        <v>100.578215</v>
      </c>
      <c r="C244" s="38">
        <v>0.0054</v>
      </c>
      <c r="D244" s="39">
        <f>B244*C244/$F$3</f>
        <v>0.0014880064684932</v>
      </c>
      <c r="E244" s="39">
        <f>B244*$E$3/$F$3</f>
        <v>0.0011022270136986</v>
      </c>
      <c r="F244" s="37">
        <v>1015839982.0</v>
      </c>
    </row>
    <row r="245" spans="1:6" customHeight="1" ht="12.75">
      <c r="A245" s="33">
        <v>40784</v>
      </c>
      <c r="B245" s="34">
        <v>101.751788</v>
      </c>
      <c r="C245" s="38">
        <v>0.0054</v>
      </c>
      <c r="D245" s="39">
        <f>B245*C245/$F$3</f>
        <v>0.0015053689183562</v>
      </c>
      <c r="E245" s="39">
        <f>B245*$E$3/$F$3</f>
        <v>0.0011150880876712</v>
      </c>
      <c r="F245" s="37">
        <v>1027693088.0</v>
      </c>
    </row>
    <row r="246" spans="1:6" customHeight="1" ht="12.75">
      <c r="A246" s="33">
        <v>40785</v>
      </c>
      <c r="B246" s="34">
        <v>101.425303</v>
      </c>
      <c r="C246" s="38">
        <v>0.0054</v>
      </c>
      <c r="D246" s="39">
        <f>B246*C246/$F$3</f>
        <v>0.0015005387293151</v>
      </c>
      <c r="E246" s="39">
        <f>B246*$E$3/$F$3</f>
        <v>0.001111510169863</v>
      </c>
      <c r="F246" s="37">
        <v>1024395611.0</v>
      </c>
    </row>
    <row r="247" spans="1:6" customHeight="1" ht="12.75">
      <c r="A247" s="33">
        <v>40786</v>
      </c>
      <c r="B247" s="34">
        <v>101.700588</v>
      </c>
      <c r="C247" s="38">
        <v>0.0054</v>
      </c>
      <c r="D247" s="39">
        <f>B247*C247/$F$3</f>
        <v>0.0015046114389041</v>
      </c>
      <c r="E247" s="39">
        <f>B247*$E$3/$F$3</f>
        <v>0.0011145269917808</v>
      </c>
      <c r="F247" s="37">
        <v>1027175901.0</v>
      </c>
    </row>
    <row r="248" spans="1:6" customHeight="1" ht="12.75">
      <c r="A248" s="33">
        <v>40787</v>
      </c>
      <c r="B248" s="34">
        <v>101.903054</v>
      </c>
      <c r="C248" s="38">
        <v>0.0054</v>
      </c>
      <c r="D248" s="39">
        <f>B248*C248/$F$3</f>
        <v>0.0015076068263014</v>
      </c>
      <c r="E248" s="39">
        <f>B248*$E$3/$F$3</f>
        <v>0.0011167457972603</v>
      </c>
      <c r="F248" s="37">
        <v>1029220803.0</v>
      </c>
    </row>
    <row r="249" spans="1:6" customHeight="1" ht="12.75">
      <c r="A249" s="33">
        <v>40788</v>
      </c>
      <c r="B249" s="34">
        <v>101.447256</v>
      </c>
      <c r="C249" s="38">
        <v>0.0054</v>
      </c>
      <c r="D249" s="39">
        <f>B249*C249/$F$3</f>
        <v>0.0015008635134247</v>
      </c>
      <c r="E249" s="39">
        <f>B249*$E$3/$F$3</f>
        <v>0.0011117507506849</v>
      </c>
      <c r="F249" s="37">
        <v>1024617315.0</v>
      </c>
    </row>
    <row r="250" spans="1:6" customHeight="1" ht="12.75">
      <c r="A250" s="33">
        <v>40789</v>
      </c>
      <c r="B250" s="34">
        <v>101.447256</v>
      </c>
      <c r="C250" s="38">
        <v>0.0054</v>
      </c>
      <c r="D250" s="39">
        <f>B250*C250/$F$3</f>
        <v>0.0015008635134247</v>
      </c>
      <c r="E250" s="39">
        <f>B250*$E$3/$F$3</f>
        <v>0.0011117507506849</v>
      </c>
      <c r="F250" s="37">
        <v>1024617315.0</v>
      </c>
    </row>
    <row r="251" spans="1:6" customHeight="1" ht="12.75">
      <c r="A251" s="33">
        <v>40790</v>
      </c>
      <c r="B251" s="34">
        <v>101.447256</v>
      </c>
      <c r="C251" s="38">
        <v>0.0054</v>
      </c>
      <c r="D251" s="39">
        <f>B251*C251/$F$3</f>
        <v>0.0015008635134247</v>
      </c>
      <c r="E251" s="39">
        <f>B251*$E$3/$F$3</f>
        <v>0.0011117507506849</v>
      </c>
      <c r="F251" s="37">
        <v>1024617315.0</v>
      </c>
    </row>
    <row r="252" spans="1:6" customHeight="1" ht="12.75">
      <c r="A252" s="33">
        <v>40791</v>
      </c>
      <c r="B252" s="34">
        <v>101.447256</v>
      </c>
      <c r="C252" s="38">
        <v>0.0054</v>
      </c>
      <c r="D252" s="39">
        <f>B252*C252/$F$3</f>
        <v>0.0015008635134247</v>
      </c>
      <c r="E252" s="39">
        <f>B252*$E$3/$F$3</f>
        <v>0.0011117507506849</v>
      </c>
      <c r="F252" s="37">
        <v>1024617315.0</v>
      </c>
    </row>
    <row r="253" spans="1:6" customHeight="1" ht="12.75">
      <c r="A253" s="33">
        <v>40792</v>
      </c>
      <c r="B253" s="34">
        <v>100.342079</v>
      </c>
      <c r="C253" s="38">
        <v>0.0054</v>
      </c>
      <c r="D253" s="39">
        <f>B253*C253/$F$3</f>
        <v>0.001484512949589</v>
      </c>
      <c r="E253" s="39">
        <f>B253*$E$3/$F$3</f>
        <v>0.0010996392219178</v>
      </c>
      <c r="F253" s="37">
        <v>1013455046.0</v>
      </c>
    </row>
    <row r="254" spans="1:6" customHeight="1" ht="12.75">
      <c r="A254" s="33">
        <v>40793</v>
      </c>
      <c r="B254" s="34">
        <v>100.550493</v>
      </c>
      <c r="C254" s="38">
        <v>0.0054</v>
      </c>
      <c r="D254" s="39">
        <f>B254*C254/$F$3</f>
        <v>0.0014875963347945</v>
      </c>
      <c r="E254" s="39">
        <f>B254*$E$3/$F$3</f>
        <v>0.0011019232109589</v>
      </c>
      <c r="F254" s="37">
        <v>1015559946.0</v>
      </c>
    </row>
    <row r="255" spans="1:6" customHeight="1" ht="12.75">
      <c r="A255" s="33">
        <v>40794</v>
      </c>
      <c r="B255" s="34">
        <v>101.031049</v>
      </c>
      <c r="C255" s="38">
        <v>0.0054</v>
      </c>
      <c r="D255" s="39">
        <f>B255*C255/$F$3</f>
        <v>0.001494705930411</v>
      </c>
      <c r="E255" s="39">
        <f>B255*$E$3/$F$3</f>
        <v>0.0011071895780822</v>
      </c>
      <c r="F255" s="37">
        <v>1025465133.0</v>
      </c>
    </row>
    <row r="256" spans="1:6" customHeight="1" ht="12.75">
      <c r="A256" s="33">
        <v>40795</v>
      </c>
      <c r="B256" s="34">
        <v>99.8855</v>
      </c>
      <c r="C256" s="38">
        <v>0.0054</v>
      </c>
      <c r="D256" s="39">
        <f>B256*C256/$F$3</f>
        <v>0.0014777580821918</v>
      </c>
      <c r="E256" s="39">
        <f>B256*$E$3/$F$3</f>
        <v>0.0010946356164384</v>
      </c>
      <c r="F256" s="37">
        <v>1013837869.0</v>
      </c>
    </row>
    <row r="257" spans="1:6" customHeight="1" ht="12.75">
      <c r="A257" s="33">
        <v>40796</v>
      </c>
      <c r="B257" s="34">
        <v>99.8855</v>
      </c>
      <c r="C257" s="38">
        <v>0.0054</v>
      </c>
      <c r="D257" s="39">
        <f>B257*C257/$F$3</f>
        <v>0.0014777580821918</v>
      </c>
      <c r="E257" s="39">
        <f>B257*$E$3/$F$3</f>
        <v>0.0010946356164384</v>
      </c>
      <c r="F257" s="37">
        <v>1013837869.0</v>
      </c>
    </row>
    <row r="258" spans="1:6" customHeight="1" ht="12.75">
      <c r="A258" s="33">
        <v>40797</v>
      </c>
      <c r="B258" s="34">
        <v>99.8855</v>
      </c>
      <c r="C258" s="38">
        <v>0.0054</v>
      </c>
      <c r="D258" s="39">
        <f>B258*C258/$F$3</f>
        <v>0.0014777580821918</v>
      </c>
      <c r="E258" s="39">
        <f>B258*$E$3/$F$3</f>
        <v>0.0010946356164384</v>
      </c>
      <c r="F258" s="37">
        <v>1013837869.0</v>
      </c>
    </row>
    <row r="259" spans="1:6" customHeight="1" ht="12.75">
      <c r="A259" s="33">
        <v>40798</v>
      </c>
      <c r="B259" s="34">
        <v>99.68565</v>
      </c>
      <c r="C259" s="38">
        <v>0.0054</v>
      </c>
      <c r="D259" s="39">
        <f>B259*C259/$F$3</f>
        <v>0.0014748013972603</v>
      </c>
      <c r="E259" s="39">
        <f>B259*$E$3/$F$3</f>
        <v>0.0010924454794521</v>
      </c>
      <c r="F259" s="37">
        <v>1011809301.0</v>
      </c>
    </row>
    <row r="260" spans="1:6" customHeight="1" ht="12.75">
      <c r="A260" s="33">
        <v>40799</v>
      </c>
      <c r="B260" s="34">
        <v>100.29946</v>
      </c>
      <c r="C260" s="38">
        <v>0.00569999</v>
      </c>
      <c r="D260" s="39">
        <f>B260*C260/$F$3</f>
        <v>0.0015663175863162</v>
      </c>
      <c r="E260" s="39">
        <f>B260*$E$3/$F$3</f>
        <v>0.0010991721643836</v>
      </c>
      <c r="F260" s="37">
        <v>1018039525.0</v>
      </c>
    </row>
    <row r="261" spans="1:6" customHeight="1" ht="12.75">
      <c r="A261" s="33">
        <v>40800</v>
      </c>
      <c r="B261" s="34">
        <v>100.108099</v>
      </c>
      <c r="C261" s="38">
        <v>0.00569999</v>
      </c>
      <c r="D261" s="39">
        <f>B261*C261/$F$3</f>
        <v>0.0015633292142987</v>
      </c>
      <c r="E261" s="39">
        <f>B261*$E$3/$F$3</f>
        <v>0.0010970750575342</v>
      </c>
      <c r="F261" s="37">
        <v>1016097253.0</v>
      </c>
    </row>
    <row r="262" spans="1:6" customHeight="1" ht="12.75">
      <c r="A262" s="33">
        <v>40801</v>
      </c>
      <c r="B262" s="34">
        <v>100.70674</v>
      </c>
      <c r="C262" s="38">
        <v>0.00569999</v>
      </c>
      <c r="D262" s="39">
        <f>B262*C262/$F$3</f>
        <v>0.0015726778381715</v>
      </c>
      <c r="E262" s="39">
        <f>B262*$E$3/$F$3</f>
        <v>0.0011036355068493</v>
      </c>
      <c r="F262" s="37">
        <v>1022173401.0</v>
      </c>
    </row>
    <row r="263" spans="1:6" customHeight="1" ht="12.75">
      <c r="A263" s="33">
        <v>40802</v>
      </c>
      <c r="B263" s="34">
        <v>101.107539</v>
      </c>
      <c r="C263" s="38">
        <v>0.00569999</v>
      </c>
      <c r="D263" s="39">
        <f>B263*C263/$F$3</f>
        <v>0.0015789368800674</v>
      </c>
      <c r="E263" s="39">
        <f>B263*$E$3/$F$3</f>
        <v>0.0011080278246575</v>
      </c>
      <c r="F263" s="37">
        <v>1026241554.0</v>
      </c>
    </row>
    <row r="264" spans="1:6" customHeight="1" ht="12.75">
      <c r="A264" s="33">
        <v>40803</v>
      </c>
      <c r="B264" s="34">
        <v>101.107539</v>
      </c>
      <c r="C264" s="38">
        <v>0.00569999</v>
      </c>
      <c r="D264" s="39">
        <f>B264*C264/$F$3</f>
        <v>0.0015789368800674</v>
      </c>
      <c r="E264" s="39">
        <f>B264*$E$3/$F$3</f>
        <v>0.0011080278246575</v>
      </c>
      <c r="F264" s="37">
        <v>1026241554.0</v>
      </c>
    </row>
    <row r="265" spans="1:6" customHeight="1" ht="12.75">
      <c r="A265" s="33">
        <v>40804</v>
      </c>
      <c r="B265" s="34">
        <v>101.107539</v>
      </c>
      <c r="C265" s="38">
        <v>0.00569999</v>
      </c>
      <c r="D265" s="39">
        <f>B265*C265/$F$3</f>
        <v>0.0015789368800674</v>
      </c>
      <c r="E265" s="39">
        <f>B265*$E$3/$F$3</f>
        <v>0.0011080278246575</v>
      </c>
      <c r="F265" s="37">
        <v>1026241554.0</v>
      </c>
    </row>
    <row r="266" spans="1:6" customHeight="1" ht="12.75">
      <c r="A266" s="33">
        <v>40805</v>
      </c>
      <c r="B266" s="34">
        <v>100.29228</v>
      </c>
      <c r="C266" s="38">
        <v>0.00569999</v>
      </c>
      <c r="D266" s="39">
        <f>B266*C266/$F$3</f>
        <v>0.0015662054604855</v>
      </c>
      <c r="E266" s="39">
        <f>B266*$E$3/$F$3</f>
        <v>0.0010990934794521</v>
      </c>
      <c r="F266" s="37">
        <v>922688953.5</v>
      </c>
    </row>
    <row r="267" spans="1:6" customHeight="1" ht="12.75">
      <c r="A267" s="33">
        <v>40806</v>
      </c>
      <c r="B267" s="34">
        <v>100.232112</v>
      </c>
      <c r="C267" s="38">
        <v>0.00569999</v>
      </c>
      <c r="D267" s="39">
        <f>B267*C267/$F$3</f>
        <v>0.0015652658522709</v>
      </c>
      <c r="E267" s="39">
        <f>B267*$E$3/$F$3</f>
        <v>0.0010984341041096</v>
      </c>
      <c r="F267" s="37">
        <v>861996184.5</v>
      </c>
    </row>
    <row r="268" spans="1:6" customHeight="1" ht="12.75">
      <c r="A268" s="33">
        <v>40807</v>
      </c>
      <c r="B268" s="34">
        <v>99.575228</v>
      </c>
      <c r="C268" s="38">
        <v>0.00569999</v>
      </c>
      <c r="D268" s="39">
        <f>B268*C268/$F$3</f>
        <v>0.0015550076817746</v>
      </c>
      <c r="E268" s="39">
        <f>B268*$E$3/$F$3</f>
        <v>0.0010912353753425</v>
      </c>
      <c r="F268" s="37">
        <v>856346932.8</v>
      </c>
    </row>
    <row r="269" spans="1:6" customHeight="1" ht="12.75">
      <c r="A269" s="33">
        <v>40808</v>
      </c>
      <c r="B269" s="34">
        <v>96.676537</v>
      </c>
      <c r="C269" s="38">
        <v>0.0059</v>
      </c>
      <c r="D269" s="39">
        <f>B269*C269/$F$3</f>
        <v>0.0015627166254795</v>
      </c>
      <c r="E269" s="39">
        <f>B269*$E$3/$F$3</f>
        <v>0.0010594688986301</v>
      </c>
      <c r="F269" s="37">
        <v>831418193.0</v>
      </c>
    </row>
    <row r="270" spans="1:6" customHeight="1" ht="12.75">
      <c r="A270" s="33">
        <v>40809</v>
      </c>
      <c r="B270" s="34">
        <v>96.880604</v>
      </c>
      <c r="C270" s="38">
        <v>0.0059</v>
      </c>
      <c r="D270" s="39">
        <f>B270*C270/$F$3</f>
        <v>0.0015660152427397</v>
      </c>
      <c r="E270" s="39">
        <f>B270*$E$3/$F$3</f>
        <v>0.0010617052493151</v>
      </c>
      <c r="F270" s="37">
        <v>813797041.7</v>
      </c>
    </row>
    <row r="271" spans="1:6" customHeight="1" ht="12.75">
      <c r="A271" s="33">
        <v>40810</v>
      </c>
      <c r="B271" s="34">
        <v>96.880604</v>
      </c>
      <c r="C271" s="38">
        <v>0.0059</v>
      </c>
      <c r="D271" s="39">
        <f>B271*C271/$F$3</f>
        <v>0.0015660152427397</v>
      </c>
      <c r="E271" s="39">
        <f>B271*$E$3/$F$3</f>
        <v>0.0010617052493151</v>
      </c>
      <c r="F271" s="37">
        <v>813797041.7</v>
      </c>
    </row>
    <row r="272" spans="1:6" customHeight="1" ht="12.75">
      <c r="A272" s="33">
        <v>40811</v>
      </c>
      <c r="B272" s="34">
        <v>96.880604</v>
      </c>
      <c r="C272" s="38">
        <v>0.0059</v>
      </c>
      <c r="D272" s="39">
        <f>B272*C272/$F$3</f>
        <v>0.0015660152427397</v>
      </c>
      <c r="E272" s="39">
        <f>B272*$E$3/$F$3</f>
        <v>0.0010617052493151</v>
      </c>
      <c r="F272" s="37">
        <v>813797041.7</v>
      </c>
    </row>
    <row r="273" spans="1:6" customHeight="1" ht="12.75">
      <c r="A273" s="33">
        <v>40812</v>
      </c>
      <c r="B273" s="34">
        <v>95.988109</v>
      </c>
      <c r="C273" s="38">
        <v>0.0059</v>
      </c>
      <c r="D273" s="39">
        <f>B273*C273/$F$3</f>
        <v>0.0015515886112329</v>
      </c>
      <c r="E273" s="39">
        <f>B273*$E$3/$F$3</f>
        <v>0.0010519244821918</v>
      </c>
      <c r="F273" s="37">
        <v>806300079.7</v>
      </c>
    </row>
    <row r="274" spans="1:6" customHeight="1" ht="12.75">
      <c r="A274" s="33">
        <v>40813</v>
      </c>
      <c r="B274" s="34">
        <v>97.777033</v>
      </c>
      <c r="C274" s="38">
        <v>0.0059</v>
      </c>
      <c r="D274" s="39">
        <f>B274*C274/$F$3</f>
        <v>0.0015805054649315</v>
      </c>
      <c r="E274" s="39">
        <f>B274*$E$3/$F$3</f>
        <v>0.0010715291287671</v>
      </c>
      <c r="F274" s="37">
        <v>821327039.4</v>
      </c>
    </row>
    <row r="275" spans="1:6" customHeight="1" ht="12.75">
      <c r="A275" s="33">
        <v>40814</v>
      </c>
      <c r="B275" s="34">
        <v>97.275503</v>
      </c>
      <c r="C275" s="38">
        <v>0.00609998</v>
      </c>
      <c r="D275" s="39">
        <f>B275*C275/$F$3</f>
        <v>0.0016256948569587</v>
      </c>
      <c r="E275" s="39">
        <f>B275*$E$3/$F$3</f>
        <v>0.001066032909589</v>
      </c>
      <c r="F275" s="37">
        <v>807386676.6</v>
      </c>
    </row>
    <row r="276" spans="1:6" customHeight="1" ht="12.75">
      <c r="A276" s="33">
        <v>40815</v>
      </c>
      <c r="B276" s="34">
        <v>96.394582</v>
      </c>
      <c r="C276" s="38">
        <v>0.00640001</v>
      </c>
      <c r="D276" s="39">
        <f>B276*C276/$F$3</f>
        <v>0.0016902090102625</v>
      </c>
      <c r="E276" s="39">
        <f>B276*$E$3/$F$3</f>
        <v>0.0010563789808219</v>
      </c>
      <c r="F276" s="37">
        <v>800075017.3</v>
      </c>
    </row>
    <row r="277" spans="1:6" customHeight="1" ht="12.75">
      <c r="A277" s="33">
        <v>40816</v>
      </c>
      <c r="B277" s="34">
        <v>95.439106</v>
      </c>
      <c r="C277" s="38">
        <v>0.00640001</v>
      </c>
      <c r="D277" s="39">
        <f>B277*C277/$F$3</f>
        <v>0.0016734554323043</v>
      </c>
      <c r="E277" s="39">
        <f>B277*$E$3/$F$3</f>
        <v>0.0010459080109589</v>
      </c>
      <c r="F277" s="37">
        <v>792144593.8</v>
      </c>
    </row>
    <row r="278" spans="1:6" customHeight="1" ht="12.75">
      <c r="A278" s="33">
        <v>40817</v>
      </c>
      <c r="B278" s="34">
        <v>95.439106</v>
      </c>
      <c r="C278" s="38">
        <v>0.00640001</v>
      </c>
      <c r="D278" s="39">
        <f>B278*C278/$F$3</f>
        <v>0.0016734554323043</v>
      </c>
      <c r="E278" s="39">
        <f>B278*$E$3/$F$3</f>
        <v>0.0010459080109589</v>
      </c>
      <c r="F278" s="37">
        <v>792144593.8</v>
      </c>
    </row>
    <row r="279" spans="1:6" customHeight="1" ht="12.75">
      <c r="A279" s="33">
        <v>40818</v>
      </c>
      <c r="B279" s="34">
        <v>95.439106</v>
      </c>
      <c r="C279" s="38">
        <v>0.00640001</v>
      </c>
      <c r="D279" s="39">
        <f>B279*C279/$F$3</f>
        <v>0.0016734554323043</v>
      </c>
      <c r="E279" s="39">
        <f>B279*$E$3/$F$3</f>
        <v>0.0010459080109589</v>
      </c>
      <c r="F279" s="37">
        <v>792144593.8</v>
      </c>
    </row>
    <row r="280" spans="1:6" customHeight="1" ht="12.75">
      <c r="A280" s="33">
        <v>40819</v>
      </c>
      <c r="B280" s="34">
        <v>94.820854</v>
      </c>
      <c r="C280" s="38">
        <v>0.00640001</v>
      </c>
      <c r="D280" s="39">
        <f>B280*C280/$F$3</f>
        <v>0.0016626148323522</v>
      </c>
      <c r="E280" s="39">
        <f>B280*$E$3/$F$3</f>
        <v>0.0010391326465753</v>
      </c>
      <c r="F280" s="37">
        <v>644781796.0</v>
      </c>
    </row>
    <row r="281" spans="1:6" customHeight="1" ht="12.75">
      <c r="A281" s="33">
        <v>40820</v>
      </c>
      <c r="B281" s="34">
        <v>93.598748</v>
      </c>
      <c r="C281" s="38">
        <v>0.00640001</v>
      </c>
      <c r="D281" s="39">
        <f>B281*C281/$F$3</f>
        <v>0.0016411860909246</v>
      </c>
      <c r="E281" s="39">
        <f>B281*$E$3/$F$3</f>
        <v>0.0010257397041096</v>
      </c>
      <c r="F281" s="37">
        <v>636471462.0</v>
      </c>
    </row>
    <row r="282" spans="1:6" customHeight="1" ht="12.75">
      <c r="A282" s="33">
        <v>40821</v>
      </c>
      <c r="B282" s="34">
        <v>94.835706</v>
      </c>
      <c r="C282" s="38">
        <v>0.00640001</v>
      </c>
      <c r="D282" s="39">
        <f>B282*C282/$F$3</f>
        <v>0.0016628752513892</v>
      </c>
      <c r="E282" s="39">
        <f>B282*$E$3/$F$3</f>
        <v>0.0010392954082192</v>
      </c>
      <c r="F282" s="37">
        <v>621173902.6</v>
      </c>
    </row>
    <row r="283" spans="1:6" customHeight="1" ht="12.75">
      <c r="A283" s="33">
        <v>40822</v>
      </c>
      <c r="B283" s="34">
        <v>95.190437</v>
      </c>
      <c r="C283" s="38">
        <v>0.00650002</v>
      </c>
      <c r="D283" s="39">
        <f>B283*C283/$F$3</f>
        <v>0.0016951773816678</v>
      </c>
      <c r="E283" s="39">
        <f>B283*$E$3/$F$3</f>
        <v>0.0010431828712329</v>
      </c>
      <c r="F283" s="37">
        <v>623497360.3</v>
      </c>
    </row>
    <row r="284" spans="1:6" customHeight="1" ht="12.75">
      <c r="A284" s="33">
        <v>40823</v>
      </c>
      <c r="B284" s="34">
        <v>96.44342</v>
      </c>
      <c r="C284" s="38">
        <v>0.00650002</v>
      </c>
      <c r="D284" s="39">
        <f>B284*C284/$F$3</f>
        <v>0.0017174908462148</v>
      </c>
      <c r="E284" s="39">
        <f>B284*$E$3/$F$3</f>
        <v>0.0010569141917808</v>
      </c>
      <c r="F284" s="37">
        <v>631704376.1</v>
      </c>
    </row>
    <row r="285" spans="1:6" customHeight="1" ht="12.75">
      <c r="A285" s="33">
        <v>40824</v>
      </c>
      <c r="B285" s="34">
        <v>96.44342</v>
      </c>
      <c r="C285" s="38">
        <v>0.00650002</v>
      </c>
      <c r="D285" s="39">
        <f>B285*C285/$F$3</f>
        <v>0.0017174908462148</v>
      </c>
      <c r="E285" s="39">
        <f>B285*$E$3/$F$3</f>
        <v>0.0010569141917808</v>
      </c>
      <c r="F285" s="37">
        <v>631704376.1</v>
      </c>
    </row>
    <row r="286" spans="1:6" customHeight="1" ht="12.75">
      <c r="A286" s="33">
        <v>40825</v>
      </c>
      <c r="B286" s="34">
        <v>96.44342</v>
      </c>
      <c r="C286" s="38">
        <v>0.00650002</v>
      </c>
      <c r="D286" s="39">
        <f>B286*C286/$F$3</f>
        <v>0.0017174908462148</v>
      </c>
      <c r="E286" s="39">
        <f>B286*$E$3/$F$3</f>
        <v>0.0010569141917808</v>
      </c>
      <c r="F286" s="37">
        <v>631704376.1</v>
      </c>
    </row>
    <row r="287" spans="1:6" customHeight="1" ht="12.75">
      <c r="A287" s="33">
        <v>40826</v>
      </c>
      <c r="B287" s="34">
        <v>96.881007</v>
      </c>
      <c r="C287" s="38">
        <v>0.00650002</v>
      </c>
      <c r="D287" s="39">
        <f>B287*C287/$F$3</f>
        <v>0.0017252835153976</v>
      </c>
      <c r="E287" s="39">
        <f>B287*$E$3/$F$3</f>
        <v>0.0010617096657534</v>
      </c>
      <c r="F287" s="37">
        <v>634570611.1</v>
      </c>
    </row>
    <row r="288" spans="1:6" customHeight="1" ht="12.75">
      <c r="A288" s="33">
        <v>40827</v>
      </c>
      <c r="B288" s="34">
        <v>96.449357</v>
      </c>
      <c r="C288" s="38">
        <v>0.00609998</v>
      </c>
      <c r="D288" s="39">
        <f>B288*C288/$F$3</f>
        <v>0.0016118880786654</v>
      </c>
      <c r="E288" s="39">
        <f>B288*$E$3/$F$3</f>
        <v>0.0010569792547945</v>
      </c>
      <c r="F288" s="37">
        <v>631743272.9</v>
      </c>
    </row>
    <row r="289" spans="1:6" customHeight="1" ht="12.75">
      <c r="A289" s="33">
        <v>40828</v>
      </c>
      <c r="B289" s="34">
        <v>97.835309</v>
      </c>
      <c r="C289" s="38">
        <v>0.00609998</v>
      </c>
      <c r="D289" s="39">
        <f>B289*C289/$F$3</f>
        <v>0.0016350504882022</v>
      </c>
      <c r="E289" s="39">
        <f>B289*$E$3/$F$3</f>
        <v>0.001072167769863</v>
      </c>
      <c r="F289" s="37">
        <v>640821289.1</v>
      </c>
    </row>
    <row r="290" spans="1:6" customHeight="1" ht="12.75">
      <c r="A290" s="33">
        <v>40829</v>
      </c>
      <c r="B290" s="34">
        <v>96.845011</v>
      </c>
      <c r="C290" s="38">
        <v>0.00609998</v>
      </c>
      <c r="D290" s="39">
        <f>B290*C290/$F$3</f>
        <v>0.0016185003567117</v>
      </c>
      <c r="E290" s="39">
        <f>B290*$E$3/$F$3</f>
        <v>0.0010613151890411</v>
      </c>
      <c r="F290" s="37">
        <v>634334807.4</v>
      </c>
    </row>
    <row r="291" spans="1:6" customHeight="1" ht="12.75">
      <c r="A291" s="33">
        <v>40830</v>
      </c>
      <c r="B291" s="34">
        <v>98.165856</v>
      </c>
      <c r="C291" s="38">
        <v>0.0059</v>
      </c>
      <c r="D291" s="39">
        <f>B291*C291/$F$3</f>
        <v>0.0015867905490411</v>
      </c>
      <c r="E291" s="39">
        <f>B291*$E$3/$F$3</f>
        <v>0.0010757902027397</v>
      </c>
      <c r="F291" s="37">
        <v>642986332.6</v>
      </c>
    </row>
    <row r="292" spans="1:6" customHeight="1" ht="12.75">
      <c r="A292" s="33">
        <v>40831</v>
      </c>
      <c r="B292" s="34">
        <v>98.165856</v>
      </c>
      <c r="C292" s="38">
        <v>0.0059</v>
      </c>
      <c r="D292" s="39">
        <f>B292*C292/$F$3</f>
        <v>0.0015867905490411</v>
      </c>
      <c r="E292" s="39">
        <f>B292*$E$3/$F$3</f>
        <v>0.0010757902027397</v>
      </c>
      <c r="F292" s="37">
        <v>642986332.6</v>
      </c>
    </row>
    <row r="293" spans="1:6" customHeight="1" ht="12.75">
      <c r="A293" s="33">
        <v>40832</v>
      </c>
      <c r="B293" s="34">
        <v>98.165856</v>
      </c>
      <c r="C293" s="38">
        <v>0.0059</v>
      </c>
      <c r="D293" s="39">
        <f>B293*C293/$F$3</f>
        <v>0.0015867905490411</v>
      </c>
      <c r="E293" s="39">
        <f>B293*$E$3/$F$3</f>
        <v>0.0010757902027397</v>
      </c>
      <c r="F293" s="37">
        <v>642986332.6</v>
      </c>
    </row>
    <row r="294" spans="1:6" customHeight="1" ht="12.75">
      <c r="A294" s="33">
        <v>40833</v>
      </c>
      <c r="B294" s="34">
        <v>97.751472</v>
      </c>
      <c r="C294" s="38">
        <v>0.0059</v>
      </c>
      <c r="D294" s="39">
        <f>B294*C294/$F$3</f>
        <v>0.0015800922871233</v>
      </c>
      <c r="E294" s="39">
        <f>B294*$E$3/$F$3</f>
        <v>0.0010712490082192</v>
      </c>
      <c r="F294" s="37">
        <v>640272118.7</v>
      </c>
    </row>
    <row r="295" spans="1:6" customHeight="1" ht="12.75">
      <c r="A295" s="33">
        <v>40834</v>
      </c>
      <c r="B295" s="34">
        <v>97.632044</v>
      </c>
      <c r="C295" s="38">
        <v>0.0059</v>
      </c>
      <c r="D295" s="39">
        <f>B295*C295/$F$3</f>
        <v>0.0015781618071233</v>
      </c>
      <c r="E295" s="39">
        <f>B295*$E$3/$F$3</f>
        <v>0.0010699402082192</v>
      </c>
      <c r="F295" s="37">
        <v>639489864.2</v>
      </c>
    </row>
    <row r="296" spans="1:6" customHeight="1" ht="12.75">
      <c r="A296" s="33">
        <v>40835</v>
      </c>
      <c r="B296" s="34">
        <v>98.337328</v>
      </c>
      <c r="C296" s="38">
        <v>0.0059</v>
      </c>
      <c r="D296" s="39">
        <f>B296*C296/$F$3</f>
        <v>0.0015895622882192</v>
      </c>
      <c r="E296" s="39">
        <f>B296*$E$3/$F$3</f>
        <v>0.0010776693479452</v>
      </c>
      <c r="F296" s="37">
        <v>644109474.3</v>
      </c>
    </row>
    <row r="297" spans="1:6" customHeight="1" ht="12.75">
      <c r="A297" s="33">
        <v>40836</v>
      </c>
      <c r="B297" s="34">
        <v>97.437006</v>
      </c>
      <c r="C297" s="38">
        <v>0.0059</v>
      </c>
      <c r="D297" s="39">
        <f>B297*C297/$F$3</f>
        <v>0.0015750091380822</v>
      </c>
      <c r="E297" s="39">
        <f>B297*$E$3/$F$3</f>
        <v>0.0010678028054795</v>
      </c>
      <c r="F297" s="37">
        <v>638212361.7</v>
      </c>
    </row>
    <row r="298" spans="1:6" customHeight="1" ht="12.75">
      <c r="A298" s="33">
        <v>40837</v>
      </c>
      <c r="B298" s="34">
        <v>98.627163</v>
      </c>
      <c r="C298" s="38">
        <v>0.0059</v>
      </c>
      <c r="D298" s="39">
        <f>B298*C298/$F$3</f>
        <v>0.0015942472923288</v>
      </c>
      <c r="E298" s="39">
        <f>B298*$E$3/$F$3</f>
        <v>0.0010808456219178</v>
      </c>
      <c r="F298" s="37">
        <v>646007887.6</v>
      </c>
    </row>
    <row r="299" spans="1:6" customHeight="1" ht="12.75">
      <c r="A299" s="33">
        <v>40838</v>
      </c>
      <c r="B299" s="34">
        <v>98.627163</v>
      </c>
      <c r="C299" s="38">
        <v>0.0059</v>
      </c>
      <c r="D299" s="39">
        <f>B299*C299/$F$3</f>
        <v>0.0015942472923288</v>
      </c>
      <c r="E299" s="39">
        <f>B299*$E$3/$F$3</f>
        <v>0.0010808456219178</v>
      </c>
      <c r="F299" s="37">
        <v>646007887.6</v>
      </c>
    </row>
    <row r="300" spans="1:6" customHeight="1" ht="12.75">
      <c r="A300" s="33">
        <v>40839</v>
      </c>
      <c r="B300" s="34">
        <v>98.627163</v>
      </c>
      <c r="C300" s="38">
        <v>0.0059</v>
      </c>
      <c r="D300" s="39">
        <f>B300*C300/$F$3</f>
        <v>0.0015942472923288</v>
      </c>
      <c r="E300" s="39">
        <f>B300*$E$3/$F$3</f>
        <v>0.0010808456219178</v>
      </c>
      <c r="F300" s="37">
        <v>646007887.6</v>
      </c>
    </row>
    <row r="301" spans="1:6" customHeight="1" ht="12.75">
      <c r="A301" s="33">
        <v>40840</v>
      </c>
      <c r="B301" s="34">
        <v>99.000776</v>
      </c>
      <c r="C301" s="38">
        <v>0.0059</v>
      </c>
      <c r="D301" s="39">
        <f>B301*C301/$F$3</f>
        <v>0.0016002865161644</v>
      </c>
      <c r="E301" s="39">
        <f>B301*$E$3/$F$3</f>
        <v>0.0010849400109589</v>
      </c>
      <c r="F301" s="37">
        <v>628654961.8</v>
      </c>
    </row>
    <row r="302" spans="1:6" customHeight="1" ht="12.75">
      <c r="A302" s="33">
        <v>40841</v>
      </c>
      <c r="B302" s="34">
        <v>97.842265</v>
      </c>
      <c r="C302" s="38">
        <v>0.0059</v>
      </c>
      <c r="D302" s="39">
        <f>B302*C302/$F$3</f>
        <v>0.0015815599</v>
      </c>
      <c r="E302" s="39">
        <f>B302*$E$3/$F$3</f>
        <v>0.001072244</v>
      </c>
      <c r="F302" s="37">
        <v>621298410.4</v>
      </c>
    </row>
    <row r="303" spans="1:6" customHeight="1" ht="12.75">
      <c r="A303" s="33">
        <v>40842</v>
      </c>
      <c r="B303" s="34">
        <v>98.05986</v>
      </c>
      <c r="C303" s="38">
        <v>0.0059</v>
      </c>
      <c r="D303" s="39">
        <f>B303*C303/$F$3</f>
        <v>0.0015850771890411</v>
      </c>
      <c r="E303" s="39">
        <f>B303*$E$3/$F$3</f>
        <v>0.0010746286027397</v>
      </c>
      <c r="F303" s="37">
        <v>622680138.8</v>
      </c>
    </row>
    <row r="304" spans="1:6" customHeight="1" ht="12.75">
      <c r="A304" s="33">
        <v>40843</v>
      </c>
      <c r="B304" s="34">
        <v>100.002866</v>
      </c>
      <c r="C304" s="38">
        <v>0.0059</v>
      </c>
      <c r="D304" s="39">
        <f>B304*C304/$F$3</f>
        <v>0.0016164846832877</v>
      </c>
      <c r="E304" s="39">
        <f>B304*$E$3/$F$3</f>
        <v>0.0010959218191781</v>
      </c>
      <c r="F304" s="37">
        <v>635018224.1</v>
      </c>
    </row>
    <row r="305" spans="1:6" customHeight="1" ht="12.75">
      <c r="A305" s="33">
        <v>40844</v>
      </c>
      <c r="B305" s="34">
        <v>100.19592</v>
      </c>
      <c r="C305" s="38">
        <v>0.0059</v>
      </c>
      <c r="D305" s="39">
        <f>B305*C305/$F$3</f>
        <v>0.0016196052821918</v>
      </c>
      <c r="E305" s="39">
        <f>B305*$E$3/$F$3</f>
        <v>0.0010980374794521</v>
      </c>
      <c r="F305" s="37">
        <v>636244112.1</v>
      </c>
    </row>
    <row r="306" spans="1:6" customHeight="1" ht="12.75">
      <c r="A306" s="33">
        <v>40845</v>
      </c>
      <c r="B306" s="34">
        <v>100.19592</v>
      </c>
      <c r="C306" s="38">
        <v>0.0059</v>
      </c>
      <c r="D306" s="39">
        <f>B306*C306/$F$3</f>
        <v>0.0016196052821918</v>
      </c>
      <c r="E306" s="39">
        <f>B306*$E$3/$F$3</f>
        <v>0.0010980374794521</v>
      </c>
      <c r="F306" s="37">
        <v>636244112.1</v>
      </c>
    </row>
    <row r="307" spans="1:6" customHeight="1" ht="12.75">
      <c r="A307" s="33">
        <v>40846</v>
      </c>
      <c r="B307" s="34">
        <v>100.19592</v>
      </c>
      <c r="C307" s="38">
        <v>0.0059</v>
      </c>
      <c r="D307" s="39">
        <f>B307*C307/$F$3</f>
        <v>0.0016196052821918</v>
      </c>
      <c r="E307" s="39">
        <f>B307*$E$3/$F$3</f>
        <v>0.0010980374794521</v>
      </c>
      <c r="F307" s="37">
        <v>636244112.1</v>
      </c>
    </row>
    <row r="308" spans="1:6" customHeight="1" ht="12.75">
      <c r="A308" s="33">
        <v>40847</v>
      </c>
      <c r="B308" s="34">
        <v>100.130893</v>
      </c>
      <c r="C308" s="38">
        <v>0.0059</v>
      </c>
      <c r="D308" s="39">
        <f>B308*C308/$F$3</f>
        <v>0.0016185541608219</v>
      </c>
      <c r="E308" s="39">
        <f>B308*$E$3/$F$3</f>
        <v>0.0010973248547945</v>
      </c>
      <c r="F308" s="37">
        <v>635831193.5</v>
      </c>
    </row>
    <row r="309" spans="1:6" customHeight="1" ht="12.75">
      <c r="A309" s="33">
        <v>40848</v>
      </c>
      <c r="B309" s="34">
        <v>97.511292</v>
      </c>
      <c r="C309" s="35">
        <v>0.0059</v>
      </c>
      <c r="D309" s="39">
        <f>B309*C309/$F$2</f>
        <v>0.0015719033409836</v>
      </c>
      <c r="E309" s="39">
        <f>B309*$E$3/$F$2</f>
        <v>0.0010656971803279</v>
      </c>
      <c r="F309" s="37">
        <v>614321122.6</v>
      </c>
    </row>
    <row r="310" spans="1:6" customHeight="1" ht="12.75">
      <c r="A310" s="33">
        <v>40849</v>
      </c>
      <c r="B310" s="34">
        <v>98.200356</v>
      </c>
      <c r="C310" s="35">
        <v>0.0059</v>
      </c>
      <c r="D310" s="39">
        <f>B310*C310/$F$2</f>
        <v>0.0015830112032787</v>
      </c>
      <c r="E310" s="39">
        <f>B310*$E$3/$F$2</f>
        <v>0.0010732279344262</v>
      </c>
      <c r="F310" s="37">
        <v>618662240.9</v>
      </c>
    </row>
    <row r="311" spans="1:6" customHeight="1" ht="12.75">
      <c r="A311" s="33">
        <v>40850</v>
      </c>
      <c r="B311" s="34">
        <v>98.17665</v>
      </c>
      <c r="C311" s="35">
        <v>0.0059</v>
      </c>
      <c r="D311" s="39">
        <f>B311*C311/$F$2</f>
        <v>0.001582629057377</v>
      </c>
      <c r="E311" s="39">
        <f>B311*$E$3/$F$2</f>
        <v>0.001072968852459</v>
      </c>
      <c r="F311" s="37">
        <v>618512914.5</v>
      </c>
    </row>
    <row r="312" spans="1:6" customHeight="1" ht="12.75">
      <c r="A312" s="33">
        <v>40851</v>
      </c>
      <c r="B312" s="34">
        <v>97.676784</v>
      </c>
      <c r="C312" s="35">
        <v>0.0059</v>
      </c>
      <c r="D312" s="39">
        <f>B312*C312/$F$2</f>
        <v>0.0015745711081967</v>
      </c>
      <c r="E312" s="39">
        <f>B312*$E$3/$F$2</f>
        <v>0.0010675058360656</v>
      </c>
      <c r="F312" s="37">
        <v>615363749.9</v>
      </c>
    </row>
    <row r="313" spans="1:6" customHeight="1" ht="12.75">
      <c r="A313" s="33">
        <v>40852</v>
      </c>
      <c r="B313" s="34">
        <v>97.676784</v>
      </c>
      <c r="C313" s="35">
        <v>0.0059</v>
      </c>
      <c r="D313" s="39">
        <f>B313*C313/$F$2</f>
        <v>0.0015745711081967</v>
      </c>
      <c r="E313" s="39">
        <f>B313*$E$3/$F$2</f>
        <v>0.0010675058360656</v>
      </c>
      <c r="F313" s="37">
        <v>615363749.9</v>
      </c>
    </row>
    <row r="314" spans="1:6" customHeight="1" ht="12.75">
      <c r="A314" s="33">
        <v>40853</v>
      </c>
      <c r="B314" s="34">
        <v>97.676784</v>
      </c>
      <c r="C314" s="35">
        <v>0.0059</v>
      </c>
      <c r="D314" s="39">
        <f>B314*C314/$F$2</f>
        <v>0.0015745711081967</v>
      </c>
      <c r="E314" s="39">
        <f>B314*$E$3/$F$2</f>
        <v>0.0010675058360656</v>
      </c>
      <c r="F314" s="37">
        <v>615363749.9</v>
      </c>
    </row>
    <row r="315" spans="1:6" customHeight="1" ht="12.75">
      <c r="A315" s="33">
        <v>40854</v>
      </c>
      <c r="B315" s="34">
        <v>97.768548</v>
      </c>
      <c r="C315" s="35">
        <v>0.0059</v>
      </c>
      <c r="D315" s="39">
        <f>B315*C315/$F$2</f>
        <v>0.0015760503639344</v>
      </c>
      <c r="E315" s="39">
        <f>B315*$E$3/$F$2</f>
        <v>0.0010685087213115</v>
      </c>
      <c r="F315" s="37">
        <v>615941879.5</v>
      </c>
    </row>
    <row r="316" spans="1:6" customHeight="1" ht="12.75">
      <c r="A316" s="33">
        <v>40855</v>
      </c>
      <c r="B316" s="34">
        <v>98.116369</v>
      </c>
      <c r="C316" s="35">
        <v>0.0059</v>
      </c>
      <c r="D316" s="39">
        <f>B316*C316/$F$2</f>
        <v>0.0015816573144809</v>
      </c>
      <c r="E316" s="39">
        <f>B316*$E$3/$F$2</f>
        <v>0.0010723100437158</v>
      </c>
      <c r="F316" s="37">
        <v>613227290.4</v>
      </c>
    </row>
    <row r="317" spans="1:6" customHeight="1" ht="12.75">
      <c r="A317" s="33">
        <v>40856</v>
      </c>
      <c r="B317" s="34">
        <v>97.630435</v>
      </c>
      <c r="C317" s="35">
        <v>0.0059</v>
      </c>
      <c r="D317" s="39">
        <f>B317*C317/$F$2</f>
        <v>0.0015738239521858</v>
      </c>
      <c r="E317" s="39">
        <f>B317*$E$3/$F$2</f>
        <v>0.0010669992896175</v>
      </c>
      <c r="F317" s="37">
        <v>610190223.1</v>
      </c>
    </row>
    <row r="318" spans="1:6" customHeight="1" ht="12.75">
      <c r="A318" s="33">
        <v>40857</v>
      </c>
      <c r="B318" s="34">
        <v>97.320435</v>
      </c>
      <c r="C318" s="35">
        <v>0.0059</v>
      </c>
      <c r="D318" s="39">
        <f>B318*C318/$F$2</f>
        <v>0.0015688266844262</v>
      </c>
      <c r="E318" s="39">
        <f>B318*$E$3/$F$2</f>
        <v>0.0010636113114754</v>
      </c>
      <c r="F318" s="37">
        <v>608252734.8</v>
      </c>
    </row>
    <row r="319" spans="1:6" customHeight="1" ht="12.75">
      <c r="A319" s="33">
        <v>40858</v>
      </c>
      <c r="B319" s="34">
        <v>98.191706</v>
      </c>
      <c r="C319" s="35">
        <v>0.0059</v>
      </c>
      <c r="D319" s="39">
        <f>B319*C319/$F$2</f>
        <v>0.001582871763388</v>
      </c>
      <c r="E319" s="39">
        <f>B319*$E$3/$F$2</f>
        <v>0.0010731333989071</v>
      </c>
      <c r="F319" s="37">
        <v>613698170.7</v>
      </c>
    </row>
    <row r="320" spans="1:6" customHeight="1" ht="12.75">
      <c r="A320" s="33">
        <v>40859</v>
      </c>
      <c r="B320" s="34">
        <v>98.191706</v>
      </c>
      <c r="C320" s="35">
        <v>0.0059</v>
      </c>
      <c r="D320" s="39">
        <f>B320*C320/$F$2</f>
        <v>0.001582871763388</v>
      </c>
      <c r="E320" s="39">
        <f>B320*$E$3/$F$2</f>
        <v>0.0010731333989071</v>
      </c>
      <c r="F320" s="37">
        <v>613698170.7</v>
      </c>
    </row>
    <row r="321" spans="1:6" customHeight="1" ht="12.75">
      <c r="A321" s="33">
        <v>40860</v>
      </c>
      <c r="B321" s="34">
        <v>98.191706</v>
      </c>
      <c r="C321" s="35">
        <v>0.0059</v>
      </c>
      <c r="D321" s="39">
        <f>B321*C321/$F$2</f>
        <v>0.001582871763388</v>
      </c>
      <c r="E321" s="39">
        <f>B321*$E$3/$F$2</f>
        <v>0.0010731333989071</v>
      </c>
      <c r="F321" s="37">
        <v>613698170.7</v>
      </c>
    </row>
    <row r="322" spans="1:6" customHeight="1" ht="12.75">
      <c r="A322" s="33">
        <v>40861</v>
      </c>
      <c r="B322" s="34">
        <v>97.829995</v>
      </c>
      <c r="C322" s="35">
        <v>0.0059</v>
      </c>
      <c r="D322" s="39">
        <f>B322*C322/$F$2</f>
        <v>0.0015770409030055</v>
      </c>
      <c r="E322" s="39">
        <f>B322*$E$3/$F$2</f>
        <v>0.001069180273224</v>
      </c>
      <c r="F322" s="37">
        <v>611437496.3</v>
      </c>
    </row>
    <row r="323" spans="1:6" customHeight="1" ht="12.75">
      <c r="A323" s="33">
        <v>40862</v>
      </c>
      <c r="B323" s="34">
        <v>97.22319</v>
      </c>
      <c r="C323" s="35">
        <v>0.0059</v>
      </c>
      <c r="D323" s="39">
        <f>B323*C323/$F$2</f>
        <v>0.0015672590737705</v>
      </c>
      <c r="E323" s="39">
        <f>B323*$E$3/$F$2</f>
        <v>0.0010625485245902</v>
      </c>
      <c r="F323" s="37">
        <v>602783761.8</v>
      </c>
    </row>
    <row r="324" spans="1:6" customHeight="1" ht="12.75">
      <c r="A324" s="33">
        <v>40863</v>
      </c>
      <c r="B324" s="34">
        <v>97.314101</v>
      </c>
      <c r="C324" s="35">
        <v>0.0059</v>
      </c>
      <c r="D324" s="39">
        <f>B324*C324/$F$2</f>
        <v>0.0015687245789617</v>
      </c>
      <c r="E324" s="39">
        <f>B324*$E$3/$F$2</f>
        <v>0.0010635420874317</v>
      </c>
      <c r="F324" s="37">
        <v>603347427.5</v>
      </c>
    </row>
    <row r="325" spans="1:6" customHeight="1" ht="12.75">
      <c r="A325" s="33">
        <v>40864</v>
      </c>
      <c r="B325" s="34">
        <v>97.24326</v>
      </c>
      <c r="C325" s="35">
        <v>0.0059</v>
      </c>
      <c r="D325" s="39">
        <f>B325*C325/$F$2</f>
        <v>0.0015675826065574</v>
      </c>
      <c r="E325" s="39">
        <f>B325*$E$3/$F$2</f>
        <v>0.0010627678688525</v>
      </c>
      <c r="F325" s="37">
        <v>602908230.1</v>
      </c>
    </row>
    <row r="326" spans="1:6" customHeight="1" ht="12.75">
      <c r="A326" s="33">
        <v>40865</v>
      </c>
      <c r="B326" s="34">
        <v>97.073991</v>
      </c>
      <c r="C326" s="35">
        <v>0.0059</v>
      </c>
      <c r="D326" s="39">
        <f>B326*C326/$F$2</f>
        <v>0.0015648539532787</v>
      </c>
      <c r="E326" s="39">
        <f>B326*$E$3/$F$2</f>
        <v>0.0010609179344262</v>
      </c>
      <c r="F326" s="37">
        <v>601858750.8</v>
      </c>
    </row>
    <row r="327" spans="1:6" customHeight="1" ht="12.75">
      <c r="A327" s="33">
        <v>40866</v>
      </c>
      <c r="B327" s="34">
        <v>97.073991</v>
      </c>
      <c r="C327" s="35">
        <v>0.0059</v>
      </c>
      <c r="D327" s="39">
        <f>B327*C327/$F$2</f>
        <v>0.0015648539532787</v>
      </c>
      <c r="E327" s="39">
        <f>B327*$E$3/$F$2</f>
        <v>0.0010609179344262</v>
      </c>
      <c r="F327" s="37">
        <v>601858750.8</v>
      </c>
    </row>
    <row r="328" spans="1:6" customHeight="1" ht="12.75">
      <c r="A328" s="33">
        <v>40867</v>
      </c>
      <c r="B328" s="34">
        <v>97.073991</v>
      </c>
      <c r="C328" s="35">
        <v>0.0059</v>
      </c>
      <c r="D328" s="39">
        <f>B328*C328/$F$2</f>
        <v>0.0015648539532787</v>
      </c>
      <c r="E328" s="39">
        <f>B328*$E$3/$F$2</f>
        <v>0.0010609179344262</v>
      </c>
      <c r="F328" s="37">
        <v>601858750.8</v>
      </c>
    </row>
    <row r="329" spans="1:6" customHeight="1" ht="12.75">
      <c r="A329" s="33">
        <v>40868</v>
      </c>
      <c r="B329" s="34">
        <v>95.56334</v>
      </c>
      <c r="C329" s="35">
        <v>0.0059</v>
      </c>
      <c r="D329" s="39">
        <f>B329*C329/$F$2</f>
        <v>0.0015405019289617</v>
      </c>
      <c r="E329" s="39">
        <f>B329*$E$3/$F$2</f>
        <v>0.0010444080874317</v>
      </c>
      <c r="F329" s="37">
        <v>592492732.9</v>
      </c>
    </row>
    <row r="330" spans="1:6" customHeight="1" ht="12.75">
      <c r="A330" s="33">
        <v>40869</v>
      </c>
      <c r="B330" s="34">
        <v>95.872496</v>
      </c>
      <c r="C330" s="35">
        <v>0.0059</v>
      </c>
      <c r="D330" s="39">
        <f>B330*C330/$F$2</f>
        <v>0.0015454855912568</v>
      </c>
      <c r="E330" s="39">
        <f>B330*$E$3/$F$2</f>
        <v>0.0010477868415301</v>
      </c>
      <c r="F330" s="37">
        <v>594409455.0</v>
      </c>
    </row>
    <row r="331" spans="1:6" customHeight="1" ht="12.75">
      <c r="A331" s="33">
        <v>40870</v>
      </c>
      <c r="B331" s="34">
        <v>95.007996</v>
      </c>
      <c r="C331" s="35">
        <v>0.0059</v>
      </c>
      <c r="D331" s="39">
        <f>B331*C331/$F$2</f>
        <v>0.0015315496622951</v>
      </c>
      <c r="E331" s="39">
        <f>B331*$E$3/$F$2</f>
        <v>0.0010383387540984</v>
      </c>
      <c r="F331" s="37">
        <v>589049589.6</v>
      </c>
    </row>
    <row r="332" spans="1:6" customHeight="1" ht="12.75">
      <c r="A332" s="33">
        <v>40871</v>
      </c>
      <c r="B332" s="34">
        <v>95.007996</v>
      </c>
      <c r="C332" s="35">
        <v>0.0059</v>
      </c>
      <c r="D332" s="39">
        <f>B332*C332/$F$2</f>
        <v>0.0015315496622951</v>
      </c>
      <c r="E332" s="39">
        <f>B332*$E$3/$F$2</f>
        <v>0.0010383387540984</v>
      </c>
      <c r="F332" s="37">
        <v>589049589.6</v>
      </c>
    </row>
    <row r="333" spans="1:6" customHeight="1" ht="12.75">
      <c r="A333" s="33">
        <v>40872</v>
      </c>
      <c r="B333" s="34">
        <v>94.986867</v>
      </c>
      <c r="C333" s="35">
        <v>0.0059</v>
      </c>
      <c r="D333" s="39">
        <f>B333*C333/$F$2</f>
        <v>0.0015312090581967</v>
      </c>
      <c r="E333" s="39">
        <f>B333*$E$3/$F$2</f>
        <v>0.0010381078360656</v>
      </c>
      <c r="F333" s="37">
        <v>588918579.6</v>
      </c>
    </row>
    <row r="334" spans="1:6" customHeight="1" ht="12.75">
      <c r="A334" s="33">
        <v>40873</v>
      </c>
      <c r="B334" s="34">
        <v>94.986867</v>
      </c>
      <c r="C334" s="35">
        <v>0.0059</v>
      </c>
      <c r="D334" s="39">
        <f>B334*C334/$F$2</f>
        <v>0.0015312090581967</v>
      </c>
      <c r="E334" s="39">
        <f>B334*$E$3/$F$2</f>
        <v>0.0010381078360656</v>
      </c>
      <c r="F334" s="37">
        <v>588918579.6</v>
      </c>
    </row>
    <row r="335" spans="1:6" customHeight="1" ht="12.75">
      <c r="A335" s="33">
        <v>40874</v>
      </c>
      <c r="B335" s="34">
        <v>94.986867</v>
      </c>
      <c r="C335" s="35">
        <v>0.0059</v>
      </c>
      <c r="D335" s="39">
        <f>B335*C335/$F$2</f>
        <v>0.0015312090581967</v>
      </c>
      <c r="E335" s="39">
        <f>B335*$E$3/$F$2</f>
        <v>0.0010381078360656</v>
      </c>
      <c r="F335" s="37">
        <v>588918579.6</v>
      </c>
    </row>
    <row r="336" spans="1:6" customHeight="1" ht="12.75">
      <c r="A336" s="33">
        <v>40875</v>
      </c>
      <c r="B336" s="34">
        <v>96.438099</v>
      </c>
      <c r="C336" s="35">
        <v>0.0059</v>
      </c>
      <c r="D336" s="39">
        <f>B336*C336/$F$2</f>
        <v>0.0015546032352459</v>
      </c>
      <c r="E336" s="39">
        <f>B336*$E$3/$F$2</f>
        <v>0.001053968295082</v>
      </c>
      <c r="F336" s="37">
        <v>597916235.5</v>
      </c>
    </row>
    <row r="337" spans="1:6" customHeight="1" ht="12.75">
      <c r="A337" s="33">
        <v>40876</v>
      </c>
      <c r="B337" s="34">
        <v>96.654201</v>
      </c>
      <c r="C337" s="35">
        <v>0.0059</v>
      </c>
      <c r="D337" s="39">
        <f>B337*C337/$F$2</f>
        <v>0.0015580868467213</v>
      </c>
      <c r="E337" s="39">
        <f>B337*$E$3/$F$2</f>
        <v>0.0010563300655738</v>
      </c>
      <c r="F337" s="37">
        <v>599256020.6</v>
      </c>
    </row>
    <row r="338" spans="1:6" customHeight="1" ht="12.75">
      <c r="A338" s="33">
        <v>40877</v>
      </c>
      <c r="B338" s="34">
        <v>97.814487</v>
      </c>
      <c r="C338" s="35">
        <v>0.0059</v>
      </c>
      <c r="D338" s="39">
        <f>B338*C338/$F$2</f>
        <v>0.0015767909106557</v>
      </c>
      <c r="E338" s="39">
        <f>B338*$E$3/$F$2</f>
        <v>0.0010690107868852</v>
      </c>
      <c r="F338" s="37">
        <v>606449813.0</v>
      </c>
    </row>
    <row r="339" spans="1:6" customHeight="1" ht="12.75">
      <c r="A339" s="33">
        <v>40878</v>
      </c>
      <c r="B339" s="34">
        <v>97.741328</v>
      </c>
      <c r="C339" s="38">
        <v>0.0059</v>
      </c>
      <c r="D339" s="39">
        <f>B339*C339/$F$2</f>
        <v>0.0015756115715847</v>
      </c>
      <c r="E339" s="39">
        <f>B339*$E$3/$F$2</f>
        <v>0.0010682112349727</v>
      </c>
      <c r="F339" s="37">
        <v>605996216.6</v>
      </c>
    </row>
    <row r="340" spans="1:6" customHeight="1" ht="12.75">
      <c r="A340" s="33">
        <v>40879</v>
      </c>
      <c r="B340" s="34">
        <v>97.935461</v>
      </c>
      <c r="C340" s="38">
        <v>0.0059</v>
      </c>
      <c r="D340" s="39">
        <f>B340*C340/$F$2</f>
        <v>0.0015787410379781</v>
      </c>
      <c r="E340" s="39">
        <f>B340*$E$3/$F$2</f>
        <v>0.0010703329071038</v>
      </c>
      <c r="F340" s="37">
        <v>607199831.0</v>
      </c>
    </row>
    <row r="341" spans="1:6" customHeight="1" ht="12.75">
      <c r="A341" s="33">
        <v>40880</v>
      </c>
      <c r="B341" s="34">
        <v>97.935461</v>
      </c>
      <c r="C341" s="38">
        <v>0.0059</v>
      </c>
      <c r="D341" s="39">
        <f>B341*C341/$F$2</f>
        <v>0.0015787410379781</v>
      </c>
      <c r="E341" s="39">
        <f>B341*$E$3/$F$2</f>
        <v>0.0010703329071038</v>
      </c>
      <c r="F341" s="37">
        <v>607199831.0</v>
      </c>
    </row>
    <row r="342" spans="1:6" customHeight="1" ht="12.75">
      <c r="A342" s="33">
        <v>40881</v>
      </c>
      <c r="B342" s="34">
        <v>97.935461</v>
      </c>
      <c r="C342" s="38">
        <v>0.0059</v>
      </c>
      <c r="D342" s="39">
        <f>B342*C342/$F$2</f>
        <v>0.0015787410379781</v>
      </c>
      <c r="E342" s="39">
        <f>B342*$E$3/$F$2</f>
        <v>0.0010703329071038</v>
      </c>
      <c r="F342" s="37">
        <v>607199831.0</v>
      </c>
    </row>
    <row r="343" spans="1:6" customHeight="1" ht="12.75">
      <c r="A343" s="33">
        <v>40882</v>
      </c>
      <c r="B343" s="34">
        <v>98.153499</v>
      </c>
      <c r="C343" s="38">
        <v>0.0059</v>
      </c>
      <c r="D343" s="39">
        <f>B343*C343/$F$2</f>
        <v>0.0015822558581967</v>
      </c>
      <c r="E343" s="39">
        <f>B343*$E$3/$F$2</f>
        <v>0.0010727158360656</v>
      </c>
      <c r="F343" s="37">
        <v>603644012.2</v>
      </c>
    </row>
    <row r="344" spans="1:6" customHeight="1" ht="12.75">
      <c r="A344" s="33">
        <v>40883</v>
      </c>
      <c r="B344" s="34">
        <v>98.139502</v>
      </c>
      <c r="C344" s="38">
        <v>0.0059</v>
      </c>
      <c r="D344" s="39">
        <f>B344*C344/$F$2</f>
        <v>0.0015820302234973</v>
      </c>
      <c r="E344" s="39">
        <f>B344*$E$3/$F$2</f>
        <v>0.001072562863388</v>
      </c>
      <c r="F344" s="37">
        <v>603557944.6</v>
      </c>
    </row>
    <row r="345" spans="1:6" customHeight="1" ht="12.75">
      <c r="A345" s="33">
        <v>40884</v>
      </c>
      <c r="B345" s="34">
        <v>98.300109</v>
      </c>
      <c r="C345" s="38">
        <v>0.0059</v>
      </c>
      <c r="D345" s="39">
        <f>B345*C345/$F$2</f>
        <v>0.0015846192434426</v>
      </c>
      <c r="E345" s="39">
        <f>B345*$E$3/$F$2</f>
        <v>0.0010743181311475</v>
      </c>
      <c r="F345" s="37">
        <v>604545695.9</v>
      </c>
    </row>
    <row r="346" spans="1:6" customHeight="1" ht="12.75">
      <c r="A346" s="33">
        <v>40885</v>
      </c>
      <c r="B346" s="34">
        <v>97.821986</v>
      </c>
      <c r="C346" s="38">
        <v>0.0059</v>
      </c>
      <c r="D346" s="39">
        <f>B346*C346/$F$2</f>
        <v>0.0015769117961749</v>
      </c>
      <c r="E346" s="39">
        <f>B346*$E$3/$F$2</f>
        <v>0.0010690927431694</v>
      </c>
      <c r="F346" s="37">
        <v>577149702.4</v>
      </c>
    </row>
    <row r="347" spans="1:6" customHeight="1" ht="12.75">
      <c r="A347" s="33">
        <v>40886</v>
      </c>
      <c r="B347" s="34">
        <v>97.287649</v>
      </c>
      <c r="C347" s="38">
        <v>0.0059</v>
      </c>
      <c r="D347" s="39">
        <f>B347*C347/$F$2</f>
        <v>0.0015682981669399</v>
      </c>
      <c r="E347" s="39">
        <f>B347*$E$3/$F$2</f>
        <v>0.0010632529945355</v>
      </c>
      <c r="F347" s="37">
        <v>573997102.4</v>
      </c>
    </row>
    <row r="348" spans="1:6" customHeight="1" ht="12.75">
      <c r="A348" s="33">
        <v>40887</v>
      </c>
      <c r="B348" s="34">
        <v>97.287649</v>
      </c>
      <c r="C348" s="38">
        <v>0.0059</v>
      </c>
      <c r="D348" s="39">
        <f>B348*C348/$F$2</f>
        <v>0.0015682981669399</v>
      </c>
      <c r="E348" s="39">
        <f>B348*$E$3/$F$2</f>
        <v>0.0010632529945355</v>
      </c>
      <c r="F348" s="37">
        <v>573997102.4</v>
      </c>
    </row>
    <row r="349" spans="1:6" customHeight="1" ht="12.75">
      <c r="A349" s="33">
        <v>40888</v>
      </c>
      <c r="B349" s="34">
        <v>97.287649</v>
      </c>
      <c r="C349" s="38">
        <v>0.0059</v>
      </c>
      <c r="D349" s="39">
        <f>B349*C349/$F$2</f>
        <v>0.0015682981669399</v>
      </c>
      <c r="E349" s="39">
        <f>B349*$E$3/$F$2</f>
        <v>0.0010632529945355</v>
      </c>
      <c r="F349" s="37">
        <v>573997102.4</v>
      </c>
    </row>
    <row r="350" spans="1:6" customHeight="1" ht="12.75">
      <c r="A350" s="33">
        <v>40889</v>
      </c>
      <c r="B350" s="34">
        <v>97.050808</v>
      </c>
      <c r="C350" s="38">
        <v>0.0059</v>
      </c>
      <c r="D350" s="39">
        <f>B350*C350/$F$2</f>
        <v>0.0015644802382514</v>
      </c>
      <c r="E350" s="39">
        <f>B350*$E$3/$F$2</f>
        <v>0.001060664568306</v>
      </c>
      <c r="F350" s="37">
        <v>572599756.9</v>
      </c>
    </row>
    <row r="351" spans="1:6" customHeight="1" ht="12.75">
      <c r="A351" s="33">
        <v>40890</v>
      </c>
      <c r="B351" s="34">
        <v>96.608199</v>
      </c>
      <c r="C351" s="38">
        <v>0.0059</v>
      </c>
      <c r="D351" s="39">
        <f>B351*C351/$F$2</f>
        <v>0.0015573452844262</v>
      </c>
      <c r="E351" s="39">
        <f>B351*$E$3/$F$2</f>
        <v>0.0010558273114754</v>
      </c>
      <c r="F351" s="37">
        <v>569988384.5</v>
      </c>
    </row>
    <row r="352" spans="1:6" customHeight="1" ht="12.75">
      <c r="A352" s="33">
        <v>40891</v>
      </c>
      <c r="B352" s="34">
        <v>95.449623</v>
      </c>
      <c r="C352" s="38">
        <v>0.0059</v>
      </c>
      <c r="D352" s="39">
        <f>B352*C352/$F$2</f>
        <v>0.0015386687860656</v>
      </c>
      <c r="E352" s="39">
        <f>B352*$E$3/$F$2</f>
        <v>0.0010431652786885</v>
      </c>
      <c r="F352" s="37">
        <v>563152801.5</v>
      </c>
    </row>
    <row r="353" spans="1:6" customHeight="1" ht="12.75">
      <c r="A353" s="33">
        <v>40892</v>
      </c>
      <c r="B353" s="34">
        <v>95.975235</v>
      </c>
      <c r="C353" s="38">
        <v>0.0059</v>
      </c>
      <c r="D353" s="39">
        <f>B353*C353/$F$2</f>
        <v>0.0015471417663934</v>
      </c>
      <c r="E353" s="39">
        <f>B353*$E$3/$F$2</f>
        <v>0.0010489096721311</v>
      </c>
      <c r="F353" s="37">
        <v>566253871.4</v>
      </c>
    </row>
    <row r="354" spans="1:6" customHeight="1" ht="12.75">
      <c r="A354" s="33">
        <v>40893</v>
      </c>
      <c r="B354" s="34">
        <v>95.985512</v>
      </c>
      <c r="C354" s="38">
        <v>0.00519998</v>
      </c>
      <c r="D354" s="39">
        <f>B354*C354/$F$2</f>
        <v>0.0013637233406824</v>
      </c>
      <c r="E354" s="39">
        <f>B354*$E$3/$F$2</f>
        <v>0.001049021989071</v>
      </c>
      <c r="F354" s="37">
        <v>566314496.4</v>
      </c>
    </row>
    <row r="355" spans="1:6" customHeight="1" ht="12.75">
      <c r="A355" s="33">
        <v>40894</v>
      </c>
      <c r="B355" s="34">
        <v>95.985512</v>
      </c>
      <c r="C355" s="38">
        <v>0.00519998</v>
      </c>
      <c r="D355" s="39">
        <f>B355*C355/$F$2</f>
        <v>0.0013637233406824</v>
      </c>
      <c r="E355" s="39">
        <f>B355*$E$3/$F$2</f>
        <v>0.001049021989071</v>
      </c>
      <c r="F355" s="37">
        <v>566314496.4</v>
      </c>
    </row>
    <row r="356" spans="1:6" customHeight="1" ht="12.75">
      <c r="A356" s="33">
        <v>40895</v>
      </c>
      <c r="B356" s="34">
        <v>95.985512</v>
      </c>
      <c r="C356" s="38">
        <v>0.00519998</v>
      </c>
      <c r="D356" s="39">
        <f>B356*C356/$F$2</f>
        <v>0.0013637233406824</v>
      </c>
      <c r="E356" s="39">
        <f>B356*$E$3/$F$2</f>
        <v>0.001049021989071</v>
      </c>
      <c r="F356" s="37">
        <v>566314496.4</v>
      </c>
    </row>
    <row r="357" spans="1:6" customHeight="1" ht="12.75">
      <c r="A357" s="33">
        <v>40896</v>
      </c>
      <c r="B357" s="34">
        <v>95.958142</v>
      </c>
      <c r="C357" s="38">
        <v>0.00550001</v>
      </c>
      <c r="D357" s="39">
        <f>B357*C357/$F$2</f>
        <v>0.0014419965589656</v>
      </c>
      <c r="E357" s="39">
        <f>B357*$E$3/$F$2</f>
        <v>0.001048722863388</v>
      </c>
      <c r="F357" s="37">
        <v>566153022.3</v>
      </c>
    </row>
    <row r="358" spans="1:6" customHeight="1" ht="12.75">
      <c r="A358" s="33">
        <v>40897</v>
      </c>
      <c r="B358" s="34">
        <v>96.728577</v>
      </c>
      <c r="C358" s="38">
        <v>0.00550001</v>
      </c>
      <c r="D358" s="39">
        <f>B358*C358/$F$2</f>
        <v>0.0014535741551524</v>
      </c>
      <c r="E358" s="39">
        <f>B358*$E$3/$F$2</f>
        <v>0.0010571429180328</v>
      </c>
      <c r="F358" s="37">
        <v>570698604.5</v>
      </c>
    </row>
    <row r="359" spans="1:6" customHeight="1" ht="12.75">
      <c r="A359" s="33">
        <v>40898</v>
      </c>
      <c r="B359" s="34">
        <v>96.696077</v>
      </c>
      <c r="C359" s="38">
        <v>0.00550001</v>
      </c>
      <c r="D359" s="39">
        <f>B359*C359/$F$2</f>
        <v>0.0014530857662863</v>
      </c>
      <c r="E359" s="39">
        <f>B359*$E$3/$F$2</f>
        <v>0.001056787726776</v>
      </c>
      <c r="F359" s="37">
        <v>570506865.6</v>
      </c>
    </row>
    <row r="360" spans="1:6" customHeight="1" ht="12.75">
      <c r="A360" s="33">
        <v>40899</v>
      </c>
      <c r="B360" s="34">
        <v>97.311395</v>
      </c>
      <c r="C360" s="38">
        <v>0.005</v>
      </c>
      <c r="D360" s="39">
        <f>B360*C360/$F$2</f>
        <v>0.0013293906420765</v>
      </c>
      <c r="E360" s="39">
        <f>B360*$E$3/$F$2</f>
        <v>0.0010635125136612</v>
      </c>
      <c r="F360" s="37">
        <v>574137209.9</v>
      </c>
    </row>
    <row r="361" spans="1:6" customHeight="1" ht="12.75">
      <c r="A361" s="33">
        <v>40900</v>
      </c>
      <c r="B361" s="34">
        <v>97.493799</v>
      </c>
      <c r="C361" s="38">
        <v>0.005</v>
      </c>
      <c r="D361" s="39">
        <f>B361*C361/$F$2</f>
        <v>0.0013318825</v>
      </c>
      <c r="E361" s="39">
        <f>B361*$E$3/$F$2</f>
        <v>0.001065506</v>
      </c>
      <c r="F361" s="37">
        <v>575213434.7</v>
      </c>
    </row>
    <row r="362" spans="1:6" customHeight="1" ht="12.75">
      <c r="A362" s="33">
        <v>40901</v>
      </c>
      <c r="B362" s="34">
        <v>97.493799</v>
      </c>
      <c r="C362" s="38">
        <v>0.005</v>
      </c>
      <c r="D362" s="39">
        <f>B362*C362/$F$2</f>
        <v>0.0013318825</v>
      </c>
      <c r="E362" s="39">
        <f>B362*$E$3/$F$2</f>
        <v>0.001065506</v>
      </c>
      <c r="F362" s="37">
        <v>575213434.7</v>
      </c>
    </row>
    <row r="363" spans="1:6" customHeight="1" ht="12.75">
      <c r="A363" s="33">
        <v>40902</v>
      </c>
      <c r="B363" s="34">
        <v>97.493799</v>
      </c>
      <c r="C363" s="38">
        <v>0.005</v>
      </c>
      <c r="D363" s="39">
        <f>B363*C363/$F$2</f>
        <v>0.0013318825</v>
      </c>
      <c r="E363" s="39">
        <f>B363*$E$3/$F$2</f>
        <v>0.001065506</v>
      </c>
      <c r="F363" s="37">
        <v>575213434.7</v>
      </c>
    </row>
    <row r="364" spans="1:6" customHeight="1" ht="12.75">
      <c r="A364" s="33">
        <v>40903</v>
      </c>
      <c r="B364" s="34">
        <v>97.493799</v>
      </c>
      <c r="C364" s="38">
        <v>0.005</v>
      </c>
      <c r="D364" s="39">
        <f>B364*C364/$F$2</f>
        <v>0.0013318825</v>
      </c>
      <c r="E364" s="39">
        <f>B364*$E$3/$F$2</f>
        <v>0.001065506</v>
      </c>
      <c r="F364" s="37">
        <v>575213434.7</v>
      </c>
    </row>
    <row r="365" spans="1:6" customHeight="1" ht="12.75">
      <c r="A365" s="33">
        <v>40904</v>
      </c>
      <c r="B365" s="34">
        <v>97.37</v>
      </c>
      <c r="C365" s="38">
        <v>0.005</v>
      </c>
      <c r="D365" s="39">
        <f>B365*C365/$F$2</f>
        <v>0.0013301912568306</v>
      </c>
      <c r="E365" s="39">
        <f>B365*$E$3/$F$2</f>
        <v>0.0010641530054645</v>
      </c>
      <c r="F365" s="37">
        <v>574482987.9</v>
      </c>
    </row>
    <row r="366" spans="1:6" customHeight="1" ht="12.75">
      <c r="A366" s="33">
        <v>40905</v>
      </c>
      <c r="B366" s="34">
        <v>97.303596</v>
      </c>
      <c r="C366" s="38">
        <v>0.005</v>
      </c>
      <c r="D366" s="39">
        <f>B366*C366/$F$2</f>
        <v>0.0013292840983607</v>
      </c>
      <c r="E366" s="39">
        <f>B366*$E$3/$F$2</f>
        <v>0.0010634272786885</v>
      </c>
      <c r="F366" s="37">
        <v>574091223.9</v>
      </c>
    </row>
    <row r="367" spans="1:6" customHeight="1" ht="12.75">
      <c r="A367" s="33">
        <v>40906</v>
      </c>
      <c r="B367" s="34">
        <v>97.327696</v>
      </c>
      <c r="C367" s="38">
        <v>0.005</v>
      </c>
      <c r="D367" s="39">
        <f>B367*C367/$F$2</f>
        <v>0.0013296133333333</v>
      </c>
      <c r="E367" s="39">
        <f>B367*$E$3/$F$2</f>
        <v>0.0010636906666667</v>
      </c>
      <c r="F367" s="37">
        <v>574233383.1</v>
      </c>
    </row>
    <row r="368" spans="1:6" customHeight="1" ht="12.75">
      <c r="A368" s="33">
        <v>40907</v>
      </c>
      <c r="B368" s="34">
        <v>97.668166</v>
      </c>
      <c r="C368" s="38">
        <v>0.005</v>
      </c>
      <c r="D368" s="39">
        <f>B368*C368/$F$2</f>
        <v>0.0013342645628415</v>
      </c>
      <c r="E368" s="39">
        <f>B368*$E$3/$F$2</f>
        <v>0.0010674116502732</v>
      </c>
      <c r="F368" s="37">
        <v>576242192.8</v>
      </c>
    </row>
    <row r="369" spans="1:6" customHeight="1" ht="12.75">
      <c r="A369" s="33">
        <v>40908</v>
      </c>
      <c r="B369" s="34">
        <v>97.668166</v>
      </c>
      <c r="C369" s="38">
        <v>0.005</v>
      </c>
      <c r="D369" s="39">
        <f>B369*C369/$F$2</f>
        <v>0.0013342645628415</v>
      </c>
      <c r="E369" s="39">
        <f>B369*$E$3/$F$2</f>
        <v>0.0010674116502732</v>
      </c>
      <c r="F369" s="37">
        <v>576242192.8</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81CA82-FD7E-4A42-83A7-C36FAB47750D}"/>
</file>

<file path=customXml/itemProps2.xml><?xml version="1.0" encoding="utf-8"?>
<ds:datastoreItem xmlns:ds="http://schemas.openxmlformats.org/officeDocument/2006/customXml" ds:itemID="{8FBC6EED-2AFE-4344-AA0F-DCA9EC99DBB6}"/>
</file>

<file path=customXml/itemProps3.xml><?xml version="1.0" encoding="utf-8"?>
<ds:datastoreItem xmlns:ds="http://schemas.openxmlformats.org/officeDocument/2006/customXml" ds:itemID="{02520C9B-2E55-49CF-A5DB-654AC892B6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Important Legal Information</vt:lpstr>
      <vt:lpstr>2018 Data Table</vt:lpstr>
      <vt:lpstr>2017 Data Table</vt:lpstr>
      <vt:lpstr>2016 Data Table</vt:lpstr>
      <vt:lpstr>2015 Data Table</vt:lpstr>
      <vt:lpstr>2014 Data Table</vt:lpstr>
      <vt:lpstr>2013 Data Table</vt:lpstr>
      <vt:lpstr>2012 Data Table</vt:lpstr>
      <vt:lpstr>2011 Data Table</vt:lpstr>
      <vt:lpstr>2010 Data Table</vt:lpstr>
      <vt:lpstr>2009 Data Table</vt:lpstr>
      <vt:lpstr>2008 Data Table</vt:lpstr>
      <vt:lpstr>2007 Data Table</vt:lpstr>
      <vt:lpstr>2006 Data Table</vt:lpstr>
    </vt:vector>
  </TitlesOfParts>
  <Company>Rydex Invesdtments</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jdignan</dc:creator>
  <cp:keywords/>
  <dc:description/>
  <cp:lastModifiedBy>Doucet, Sonal</cp:lastModifiedBy>
  <dcterms:created xsi:type="dcterms:W3CDTF">2007-03-14T20:19:32Z</dcterms:created>
  <dcterms:modified xsi:type="dcterms:W3CDTF">2019-02-06T21:17:33Z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