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definedName name="_xlnm.Print_Area" localSheetId="0">'Important Legal Information'!$A$1:$B$23</definedName>
  </definedNames>
  <calcPr calcId="999999" calcMode="auto" calcCompleted="1" fullCalcOnLoad="0" forceFullCalc="0"/>
</workbook>
</file>

<file path=xl/sharedStrings.xml><?xml version="1.0" encoding="utf-8"?>
<sst xmlns="http://schemas.openxmlformats.org/spreadsheetml/2006/main" uniqueCount="34">
  <si>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Euro Trust</t>
    </r>
  </si>
  <si>
    <t>2018 Grantor Trust Tax Reporting Statement</t>
  </si>
  <si>
    <t>EIN: 20-3613421</t>
  </si>
  <si>
    <t>The following information is being provided to assist Shareholders of the Invesco CurrencyShares® Euro Trust with reporting of their taxable income, expenses, gain or loss for the calendar year 2018.</t>
  </si>
  <si>
    <r>
      <t xml:space="preserve">All Shareholders should contact their own tax advisors as to the tax consequences of the information reported in Invesco CurrencyShares</t>
    </r>
    <r>
      <rPr>
        <rFont val="Times New Roman"/>
        <b val="true"/>
        <i val="false"/>
        <vertAlign val="superscript"/>
        <strike val="false"/>
        <color rgb="FF000000"/>
        <sz val="12"/>
        <u val="none"/>
      </rPr>
      <t xml:space="preserve">®</t>
    </r>
    <r>
      <rPr>
        <rFont val="Times New Roman"/>
        <b val="true"/>
        <i val="false"/>
        <strike val="false"/>
        <color rgb="FF000000"/>
        <sz val="12"/>
        <u val="none"/>
      </rPr>
      <t xml:space="preserve"> Euro Trust data provided in this file. </t>
    </r>
  </si>
  <si>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</si>
  <si>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</si>
  <si>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</si>
  <si>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r>
      <t xml:space="preserve">The Invesco CurrencyShares</t>
    </r>
    <r>
      <rPr>
        <rFont val="Times New Roman"/>
        <b val="false"/>
        <i val="false"/>
        <vertAlign val="superscript"/>
        <strike val="false"/>
        <color rgb="FF000000"/>
        <sz val="12"/>
        <u val="none"/>
      </rPr>
      <t xml:space="preserve">®</t>
    </r>
    <r>
      <rPr>
        <rFont val="Times New Roman"/>
        <b val="false"/>
        <i val="false"/>
        <strike val="false"/>
        <color rgb="FF000000"/>
        <sz val="12"/>
        <u val="none"/>
      </rPr>
      <t xml:space="preserve"> Euro Trust (the "Trust") is classified as a grantor trust for US federal income tax purposes. As a result, the Trust itself will not be subject to US federal income tax. Instead, the Trust’s income and expenses will “flow through” to the Shareholders.</t>
    </r>
  </si>
  <si>
    <t xml:space="preserve">TAXATION OF US INDIVIDUAL SHAREHOLDERS </t>
  </si>
  <si>
    <r>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rFont val="Times New Roman"/>
        <b val="false"/>
        <i val="false"/>
        <vertAlign val="superscript"/>
        <strike val="false"/>
        <color rgb="FF000000"/>
        <sz val="12"/>
        <u val="none"/>
      </rPr>
      <t xml:space="preserve">®</t>
    </r>
    <r>
      <rPr>
        <rFont val="Times New Roman"/>
        <b val="false"/>
        <i val="false"/>
        <strike val="false"/>
        <color rgb="FF000000"/>
        <sz val="12"/>
        <u val="none"/>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</si>
  <si>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</si>
  <si>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</si>
  <si>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</si>
  <si>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</si>
  <si>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</si>
  <si>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</si>
  <si>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</si>
  <si>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</si>
  <si>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</si>
  <si>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</si>
  <si>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</si>
  <si>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</si>
  <si>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</si>
  <si>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</si>
  <si>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Income/(Expense)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</si>
  <si>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</si>
  <si>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</si>
  <si>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Euro Trust (FXE)</t>
    </r>
  </si>
  <si>
    <t>Interest</t>
  </si>
  <si>
    <t>Rate</t>
  </si>
  <si>
    <t>Mgt.  Fee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</si>
  <si>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</si>
  <si>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Euro Trust (FXE)</t>
    </r>
  </si>
</sst>
</file>

<file path=xl/styles.xml><?xml version="1.0" encoding="utf-8"?>
<styleSheet xmlns="http://schemas.openxmlformats.org/spreadsheetml/2006/main" xml:space="preserve">
  <numFmts count="5">
    <numFmt numFmtId="164" formatCode="_(&quot;$&quot;* #,##0.00000_);_(&quot;$&quot;* \(#,##0.00000\);_(&quot;$&quot;* &quot;-&quot;??_);_(@_)"/>
    <numFmt numFmtId="165" formatCode="_(&quot;$&quot;* #,##0.000000_);_(&quot;$&quot;* \(#,##0.000000\);_(&quot;$&quot;* &quot;-&quot;??_);_(@_)"/>
    <numFmt numFmtId="166" formatCode="_(&quot;$&quot;* #,##0_);_(&quot;$&quot;* \(#,##0\);_(&quot;$&quot;* &quot;-&quot;??_);_(@_)"/>
    <numFmt numFmtId="167" formatCode="m/d/yy;@"/>
    <numFmt numFmtId="168" formatCode="0.000%"/>
  </numFmts>
  <fonts count="15">
    <font>
      <b val="0"/>
      <i val="0"/>
      <strike val="0"/>
      <u val="none"/>
      <sz val="10"/>
      <color rgb="FF000000"/>
      <name val="Arial"/>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0"/>
      <color rgb="FF000000"/>
      <name val="Times New Roman"/>
    </font>
    <font>
      <b val="1"/>
      <i val="0"/>
      <strike val="0"/>
      <u val="none"/>
      <sz val="9"/>
      <color rgb="FF000000"/>
      <name val="Times New Roman"/>
    </font>
    <font>
      <b val="0"/>
      <i val="0"/>
      <strike val="0"/>
      <u val="none"/>
      <sz val="9"/>
      <color rgb="FF000000"/>
      <name val="Times New Roman"/>
    </font>
    <font>
      <b val="1"/>
      <i val="0"/>
      <strike val="0"/>
      <u val="none"/>
      <sz val="14"/>
      <color rgb="FF800000"/>
      <name val="Times New Roman"/>
    </font>
    <font>
      <b val="1"/>
      <i val="0"/>
      <strike val="0"/>
      <u val="none"/>
      <sz val="12"/>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72">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1" applyProtection="true">
      <alignment horizontal="left"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2" numFmtId="14" fillId="0" borderId="0" applyFont="1" applyNumberFormat="1" applyFill="0" applyBorder="0" applyAlignment="0" applyProtection="true">
      <alignment horizontal="general" vertical="bottom" textRotation="0" wrapText="false" shrinkToFit="false"/>
      <protection hidden="false"/>
    </xf>
    <xf xfId="0" fontId="2" numFmtId="2" fillId="0" borderId="0" applyFont="1" applyNumberFormat="1" applyFill="0" applyBorder="0" applyAlignment="0" applyProtection="true">
      <alignment horizontal="general" vertical="bottom" textRotation="0" wrapText="fals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1" applyProtection="true">
      <alignment horizontal="left"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xf xfId="0" fontId="0" numFmtId="2" fillId="0" borderId="0" applyFont="0" applyNumberFormat="1" applyFill="0" applyBorder="0" applyAlignment="0" applyProtection="true">
      <alignment horizontal="general" vertical="bottom" textRotation="0" wrapText="false" shrinkToFit="false"/>
      <protection hidden="false"/>
    </xf>
    <xf xfId="0" fontId="0" numFmtId="168" fillId="0" borderId="0" applyFont="0" applyNumberFormat="1"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left" vertical="bottom" textRotation="0" wrapText="false" shrinkToFit="false"/>
      <protection hidden="false"/>
    </xf>
    <xf xfId="0" fontId="8" numFmtId="0" fillId="2" borderId="0" applyFont="1" applyNumberFormat="0" applyFill="1" applyBorder="0" applyAlignment="1" applyProtection="true">
      <alignment horizontal="center" vertical="center" textRotation="0" wrapText="false" shrinkToFit="false"/>
      <protection hidden="false"/>
    </xf>
    <xf xfId="0" fontId="9" numFmtId="0" fillId="2" borderId="0" applyFont="1" applyNumberFormat="0" applyFill="1" applyBorder="0" applyAlignment="1" applyProtection="true">
      <alignment horizontal="center" vertical="center" textRotation="0" wrapText="false" shrinkToFit="false"/>
      <protection hidden="false"/>
    </xf>
    <xf xfId="0" fontId="9" numFmtId="0" fillId="2" borderId="0" applyFont="1" applyNumberFormat="0" applyFill="1" applyBorder="0" applyAlignment="1" applyProtection="true">
      <alignment horizontal="center" vertical="center" textRotation="0" wrapText="tru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9"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left"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3" numFmtId="0" fillId="0" borderId="0" applyFont="1" applyNumberFormat="0" applyFill="0" applyBorder="0" applyAlignment="1" applyProtection="true">
      <alignment horizontal="left"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0" numFmtId="2" fillId="0" borderId="0" applyFont="0" applyNumberFormat="1" applyFill="0" applyBorder="0" applyAlignment="0" applyProtection="true">
      <alignment horizontal="general"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0" numFmtId="168" fillId="0" borderId="0" applyFont="0" applyNumberFormat="1" applyFill="0" applyBorder="0" applyAlignment="0" applyProtection="true">
      <alignment horizontal="general" vertical="bottom"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D27"/>
  <sheetViews>
    <sheetView tabSelected="1" workbookViewId="0" showGridLines="true" showRowColHeaders="1">
      <pane ySplit="3" topLeftCell="A4" activePane="bottomLeft" state="frozen"/>
      <selection pane="bottomLeft" activeCell="B27" sqref="B27"/>
    </sheetView>
  </sheetViews>
  <sheetFormatPr customHeight="true" defaultRowHeight="12.75" defaultColWidth="9.140625" outlineLevelRow="0" outlineLevelCol="0"/>
  <cols>
    <col min="1" max="1" width="0.85546875" customWidth="true" style="16"/>
    <col min="2" max="2" width="91.28515625" customWidth="true" style="16"/>
  </cols>
  <sheetData>
    <row r="1" spans="1:4" customHeight="1" ht="21.75">
      <c r="B1" s="38" t="s">
        <v>0</v>
      </c>
    </row>
    <row r="2" spans="1:4" customHeight="1" ht="15.75">
      <c r="B2" s="39" t="s">
        <v>1</v>
      </c>
    </row>
    <row r="3" spans="1:4" customHeight="1" ht="15.75">
      <c r="B3" s="40" t="s">
        <v>2</v>
      </c>
    </row>
    <row r="4" spans="1:4" customHeight="1" ht="15.75">
      <c r="B4" s="41"/>
    </row>
    <row r="5" spans="1:4" customHeight="1" ht="31.5" s="17" customFormat="1">
      <c r="B5" s="42" t="s">
        <v>3</v>
      </c>
      <c r="D5" s="16"/>
    </row>
    <row r="6" spans="1:4" customHeight="1" ht="8.25">
      <c r="B6" s="43"/>
    </row>
    <row r="7" spans="1:4" customHeight="1" ht="34.5" s="17" customFormat="1">
      <c r="B7" s="44" t="s">
        <v>4</v>
      </c>
    </row>
    <row r="8" spans="1:4" customHeight="1" ht="15.75" s="17" customFormat="1">
      <c r="B8" s="44"/>
    </row>
    <row r="9" spans="1:4" customHeight="1" ht="15.75" s="17" customFormat="1">
      <c r="B9" s="44" t="s">
        <v>5</v>
      </c>
    </row>
    <row r="10" spans="1:4" customHeight="1" ht="94.5" s="17" customFormat="1">
      <c r="B10" s="42" t="s">
        <v>6</v>
      </c>
    </row>
    <row r="11" spans="1:4" customHeight="1" ht="15.75" s="17" customFormat="1">
      <c r="B11" s="44"/>
    </row>
    <row r="12" spans="1:4" customHeight="1" ht="15.75" s="17" customFormat="1">
      <c r="B12" s="44" t="s">
        <v>7</v>
      </c>
    </row>
    <row r="13" spans="1:4" customHeight="1" ht="50.25">
      <c r="B13" s="42" t="s">
        <v>8</v>
      </c>
    </row>
    <row r="14" spans="1:4" customHeight="1" ht="15.75" s="17" customFormat="1">
      <c r="B14" s="44"/>
    </row>
    <row r="15" spans="1:4" customHeight="1" ht="15.75">
      <c r="B15" s="44" t="s">
        <v>9</v>
      </c>
    </row>
    <row r="16" spans="1:4" customHeight="1" ht="144.75">
      <c r="B16" s="42" t="s">
        <v>10</v>
      </c>
    </row>
    <row r="17" spans="1:4" customHeight="1" ht="12.75">
      <c r="B17" s="45"/>
    </row>
    <row r="18" spans="1:4" customHeight="1" ht="141.75">
      <c r="B18" s="46" t="s">
        <v>11</v>
      </c>
    </row>
    <row r="19" spans="1:4" customHeight="1" ht="12.75">
      <c r="B19" s="45"/>
    </row>
    <row r="20" spans="1:4" customHeight="1" ht="12.75">
      <c r="B20" s="45"/>
    </row>
    <row r="21" spans="1:4" customHeight="1" ht="13.5">
      <c r="B21" s="47"/>
    </row>
    <row r="22" spans="1:4" customHeight="1" ht="13.5">
      <c r="B22" s="48" t="s">
        <v>12</v>
      </c>
    </row>
    <row r="23" spans="1:4" customHeight="1" ht="83.25">
      <c r="B23" s="49" t="s">
        <v>13</v>
      </c>
      <c r="C23" s="18"/>
    </row>
    <row r="24" spans="1:4" customHeight="1" ht="12.75">
      <c r="B24" s="50" t="s">
        <v>14</v>
      </c>
    </row>
    <row r="25" spans="1:4" customHeight="1" ht="25.5">
      <c r="B25" s="51" t="s">
        <v>15</v>
      </c>
    </row>
    <row r="26" spans="1:4" customHeight="1" ht="12.75">
      <c r="B26" s="51" t="s">
        <v>16</v>
      </c>
    </row>
    <row r="27" spans="1:4" customHeight="1" ht="36.75">
      <c r="B27" s="52"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42578125" customWidth="true" style="26"/>
    <col min="6" max="6" width="12.85546875" customWidth="true" style="26"/>
  </cols>
  <sheetData>
    <row r="1" spans="1:14" customHeight="1" ht="14.25">
      <c r="A1" s="19" t="s">
        <v>28</v>
      </c>
      <c r="B1" s="20"/>
      <c r="C1" s="20"/>
      <c r="D1" s="20"/>
      <c r="E1" s="20"/>
      <c r="F1" s="20"/>
    </row>
    <row r="2" spans="1:14" customHeight="1" ht="12.75">
      <c r="A2" s="21" t="s">
        <v>18</v>
      </c>
      <c r="B2" s="22"/>
      <c r="C2" s="22"/>
      <c r="D2" s="22"/>
      <c r="E2" s="23" t="s">
        <v>31</v>
      </c>
      <c r="F2" s="23"/>
    </row>
    <row r="3" spans="1:14" customHeight="1" ht="12.75">
      <c r="A3" s="8"/>
      <c r="B3" s="22"/>
      <c r="C3" s="22"/>
      <c r="D3" s="22"/>
      <c r="E3" s="24">
        <v>0.004</v>
      </c>
      <c r="F3" s="23">
        <v>365</v>
      </c>
    </row>
    <row r="4" spans="1:14" customHeight="1" ht="12.75">
      <c r="A4" s="8" t="s">
        <v>22</v>
      </c>
      <c r="B4" s="8" t="s">
        <v>23</v>
      </c>
      <c r="C4" s="8" t="s">
        <v>30</v>
      </c>
      <c r="D4" s="8" t="s">
        <v>32</v>
      </c>
      <c r="E4" s="8" t="s">
        <v>26</v>
      </c>
      <c r="F4" s="8" t="s">
        <v>27</v>
      </c>
      <c r="L4" s="33"/>
    </row>
    <row r="5" spans="1:14" customHeight="1" ht="12.75">
      <c r="A5" s="27">
        <v>40179</v>
      </c>
      <c r="B5" s="28">
        <v>143.244054</v>
      </c>
      <c r="C5" s="29">
        <v>0.0014</v>
      </c>
      <c r="D5" s="25">
        <f>B5*C5/$F$3</f>
        <v>0.00054942924821918</v>
      </c>
      <c r="E5" s="25">
        <f>B5*$E$3/$F$3</f>
        <v>0.0015697978520548</v>
      </c>
      <c r="F5" s="31">
        <v>580138405.4</v>
      </c>
      <c r="K5" s="34"/>
      <c r="L5" s="33"/>
      <c r="N5" s="33"/>
    </row>
    <row r="6" spans="1:14" customHeight="1" ht="12.75">
      <c r="A6" s="27">
        <v>40180</v>
      </c>
      <c r="B6" s="28">
        <v>143.244054</v>
      </c>
      <c r="C6" s="29">
        <v>0.0014</v>
      </c>
      <c r="D6" s="25">
        <f>B6*C6/$F$3</f>
        <v>0.00054942924821918</v>
      </c>
      <c r="E6" s="25">
        <f>B6*$E$3/$F$3</f>
        <v>0.0015697978520548</v>
      </c>
      <c r="F6" s="31">
        <v>580138405.4</v>
      </c>
      <c r="K6" s="34"/>
      <c r="L6" s="33"/>
      <c r="N6" s="33"/>
    </row>
    <row r="7" spans="1:14" customHeight="1" ht="12.75">
      <c r="A7" s="27">
        <v>40181</v>
      </c>
      <c r="B7" s="28">
        <v>143.244054</v>
      </c>
      <c r="C7" s="29">
        <v>0.0014</v>
      </c>
      <c r="D7" s="25">
        <f>B7*C7/$F$3</f>
        <v>0.00054942924821918</v>
      </c>
      <c r="E7" s="25">
        <f>B7*$E$3/$F$3</f>
        <v>0.0015697978520548</v>
      </c>
      <c r="F7" s="31">
        <v>580138405.4</v>
      </c>
      <c r="K7" s="34"/>
      <c r="L7" s="33"/>
      <c r="N7" s="33"/>
    </row>
    <row r="8" spans="1:14" customHeight="1" ht="12.75">
      <c r="A8" s="27">
        <v>40182</v>
      </c>
      <c r="B8" s="28">
        <v>144.151327</v>
      </c>
      <c r="C8" s="29">
        <v>0.00070999</v>
      </c>
      <c r="D8" s="25">
        <f>B8*C8/$F$3</f>
        <v>0.00028040000179926</v>
      </c>
      <c r="E8" s="25">
        <f>B8*$E$3/$F$3</f>
        <v>0.001579740569863</v>
      </c>
      <c r="F8" s="31">
        <v>583812878.4</v>
      </c>
      <c r="K8" s="34"/>
      <c r="L8" s="33"/>
      <c r="N8" s="33"/>
    </row>
    <row r="9" spans="1:14" customHeight="1" ht="12.75">
      <c r="A9" s="27">
        <v>40183</v>
      </c>
      <c r="B9" s="28">
        <v>143.930311</v>
      </c>
      <c r="C9" s="29">
        <v>0.00055001</v>
      </c>
      <c r="D9" s="25">
        <f>B9*C9/$F$3</f>
        <v>0.00021688523384414</v>
      </c>
      <c r="E9" s="25">
        <f>B9*$E$3/$F$3</f>
        <v>0.0015773184767123</v>
      </c>
      <c r="F9" s="31">
        <v>582917753.2</v>
      </c>
      <c r="K9" s="34"/>
      <c r="L9" s="33"/>
      <c r="N9" s="33"/>
    </row>
    <row r="10" spans="1:14" customHeight="1" ht="12.75">
      <c r="A10" s="27">
        <v>40184</v>
      </c>
      <c r="B10" s="28">
        <v>143.639446</v>
      </c>
      <c r="C10" s="29">
        <v>0.00051998</v>
      </c>
      <c r="D10" s="25">
        <f>B10*C10/$F$3</f>
        <v>0.00020462914830433</v>
      </c>
      <c r="E10" s="25">
        <f>B10*$E$3/$F$3</f>
        <v>0.0015741309150685</v>
      </c>
      <c r="F10" s="31">
        <v>560193837.6</v>
      </c>
      <c r="K10" s="34"/>
      <c r="L10" s="33"/>
      <c r="N10" s="33"/>
    </row>
    <row r="11" spans="1:14" customHeight="1" ht="12.75">
      <c r="A11" s="27">
        <v>40185</v>
      </c>
      <c r="B11" s="28">
        <v>143.029296</v>
      </c>
      <c r="C11" s="29">
        <v>0.00081</v>
      </c>
      <c r="D11" s="25">
        <f>B11*C11/$F$3</f>
        <v>0.00031740747879452</v>
      </c>
      <c r="E11" s="25">
        <f>B11*$E$3/$F$3</f>
        <v>0.001567444339726</v>
      </c>
      <c r="F11" s="31">
        <v>557814247.2</v>
      </c>
      <c r="K11" s="34"/>
      <c r="L11" s="33"/>
      <c r="N11" s="33"/>
    </row>
    <row r="12" spans="1:14" customHeight="1" ht="12.75">
      <c r="A12" s="27">
        <v>40186</v>
      </c>
      <c r="B12" s="28">
        <v>143.015503</v>
      </c>
      <c r="C12" s="29">
        <v>0.00077</v>
      </c>
      <c r="D12" s="25">
        <f>B12*C12/$F$3</f>
        <v>0.00030170393783562</v>
      </c>
      <c r="E12" s="25">
        <f>B12*$E$3/$F$3</f>
        <v>0.0015672931835616</v>
      </c>
      <c r="F12" s="31">
        <v>557760470.5</v>
      </c>
      <c r="K12" s="34"/>
      <c r="L12" s="33"/>
      <c r="N12" s="33"/>
    </row>
    <row r="13" spans="1:14" customHeight="1" ht="12.75">
      <c r="A13" s="27">
        <v>40187</v>
      </c>
      <c r="B13" s="28">
        <v>143.015503</v>
      </c>
      <c r="C13" s="29">
        <v>0.00077</v>
      </c>
      <c r="D13" s="25">
        <f>B13*C13/$F$3</f>
        <v>0.00030170393783562</v>
      </c>
      <c r="E13" s="25">
        <f>B13*$E$3/$F$3</f>
        <v>0.0015672931835616</v>
      </c>
      <c r="F13" s="31">
        <v>557760470.5</v>
      </c>
      <c r="K13" s="34"/>
      <c r="L13" s="33"/>
      <c r="N13" s="33"/>
    </row>
    <row r="14" spans="1:14" customHeight="1" ht="12.75">
      <c r="A14" s="27">
        <v>40188</v>
      </c>
      <c r="B14" s="28">
        <v>143.015503</v>
      </c>
      <c r="C14" s="29">
        <v>0.00077</v>
      </c>
      <c r="D14" s="25">
        <f>B14*C14/$F$3</f>
        <v>0.00030170393783562</v>
      </c>
      <c r="E14" s="25">
        <f>B14*$E$3/$F$3</f>
        <v>0.0015672931835616</v>
      </c>
      <c r="F14" s="31">
        <v>557760470.5</v>
      </c>
      <c r="K14" s="34"/>
      <c r="L14" s="33"/>
      <c r="N14" s="33"/>
    </row>
    <row r="15" spans="1:14" customHeight="1" ht="12.75">
      <c r="A15" s="27">
        <v>40189</v>
      </c>
      <c r="B15" s="28">
        <v>145.22043</v>
      </c>
      <c r="C15" s="29">
        <v>0.00065999</v>
      </c>
      <c r="D15" s="25">
        <f>B15*C15/$F$3</f>
        <v>0.00026258638793342</v>
      </c>
      <c r="E15" s="25">
        <f>B15*$E$3/$F$3</f>
        <v>0.0015914567671233</v>
      </c>
      <c r="F15" s="31">
        <v>595403750.2</v>
      </c>
      <c r="K15" s="34"/>
      <c r="L15" s="33"/>
      <c r="N15" s="33"/>
    </row>
    <row r="16" spans="1:14" customHeight="1" ht="12.75">
      <c r="A16" s="27">
        <v>40190</v>
      </c>
      <c r="B16" s="28">
        <v>145.154269</v>
      </c>
      <c r="C16" s="29">
        <v>0.00063</v>
      </c>
      <c r="D16" s="25">
        <f>B16*C16/$F$3</f>
        <v>0.00025054024512329</v>
      </c>
      <c r="E16" s="25">
        <f>B16*$E$3/$F$3</f>
        <v>0.0015907317150685</v>
      </c>
      <c r="F16" s="31">
        <v>595132481.9</v>
      </c>
      <c r="K16" s="34"/>
      <c r="L16" s="33"/>
      <c r="N16" s="33"/>
    </row>
    <row r="17" spans="1:14" customHeight="1" ht="12.75">
      <c r="A17" s="27">
        <v>40191</v>
      </c>
      <c r="B17" s="28">
        <v>144.833426</v>
      </c>
      <c r="C17" s="29">
        <v>0.00055001</v>
      </c>
      <c r="D17" s="25">
        <f>B17*C17/$F$3</f>
        <v>0.00021824611680619</v>
      </c>
      <c r="E17" s="25">
        <f>B17*$E$3/$F$3</f>
        <v>0.0015872156273973</v>
      </c>
      <c r="F17" s="31">
        <v>593817076.4</v>
      </c>
      <c r="K17" s="34"/>
      <c r="L17" s="33"/>
      <c r="N17" s="33"/>
    </row>
    <row r="18" spans="1:14" customHeight="1" ht="12.75">
      <c r="A18" s="27">
        <v>40192</v>
      </c>
      <c r="B18" s="28">
        <v>144.492643</v>
      </c>
      <c r="C18" s="29">
        <v>0.00047999</v>
      </c>
      <c r="D18" s="25">
        <f>B18*C18/$F$3</f>
        <v>0.00019001376359882</v>
      </c>
      <c r="E18" s="25">
        <f>B18*$E$3/$F$3</f>
        <v>0.0015834810191781</v>
      </c>
      <c r="F18" s="31">
        <v>592419858.3</v>
      </c>
      <c r="K18" s="34"/>
      <c r="L18" s="33"/>
      <c r="N18" s="33"/>
    </row>
    <row r="19" spans="1:14" customHeight="1" ht="12.75">
      <c r="A19" s="27">
        <v>40193</v>
      </c>
      <c r="B19" s="28">
        <v>143.43387</v>
      </c>
      <c r="C19" s="29">
        <v>0.00046001</v>
      </c>
      <c r="D19" s="25">
        <f>B19*C19/$F$3</f>
        <v>0.00018076990284575</v>
      </c>
      <c r="E19" s="25">
        <f>B19*$E$3/$F$3</f>
        <v>0.0015718780273973</v>
      </c>
      <c r="F19" s="31">
        <v>631109013.5</v>
      </c>
      <c r="K19" s="34"/>
      <c r="L19" s="33"/>
      <c r="N19" s="33"/>
    </row>
    <row r="20" spans="1:14" customHeight="1" ht="12.75">
      <c r="A20" s="27">
        <v>40194</v>
      </c>
      <c r="B20" s="28">
        <v>143.43387</v>
      </c>
      <c r="C20" s="29">
        <v>0.00046001</v>
      </c>
      <c r="D20" s="25">
        <f>B20*C20/$F$3</f>
        <v>0.00018076990284575</v>
      </c>
      <c r="E20" s="25">
        <f>B20*$E$3/$F$3</f>
        <v>0.0015718780273973</v>
      </c>
      <c r="F20" s="31">
        <v>631109013.5</v>
      </c>
      <c r="K20" s="34"/>
      <c r="L20" s="33"/>
      <c r="N20" s="33"/>
    </row>
    <row r="21" spans="1:14" customHeight="1" ht="12.75">
      <c r="A21" s="27">
        <v>40195</v>
      </c>
      <c r="B21" s="28">
        <v>143.43387</v>
      </c>
      <c r="C21" s="29">
        <v>0.00046001</v>
      </c>
      <c r="D21" s="25">
        <f>B21*C21/$F$3</f>
        <v>0.00018076990284575</v>
      </c>
      <c r="E21" s="25">
        <f>B21*$E$3/$F$3</f>
        <v>0.0015718780273973</v>
      </c>
      <c r="F21" s="31">
        <v>631109013.5</v>
      </c>
      <c r="K21" s="34"/>
      <c r="L21" s="33"/>
      <c r="N21" s="33"/>
    </row>
    <row r="22" spans="1:14" customHeight="1" ht="12.75">
      <c r="A22" s="27">
        <v>40196</v>
      </c>
      <c r="B22" s="28">
        <v>143.43387</v>
      </c>
      <c r="C22" s="29">
        <v>0.00046001</v>
      </c>
      <c r="D22" s="25">
        <f>B22*C22/$F$3</f>
        <v>0.00018076990284575</v>
      </c>
      <c r="E22" s="25">
        <f>B22*$E$3/$F$3</f>
        <v>0.0015718780273973</v>
      </c>
      <c r="F22" s="31">
        <v>631109013.5</v>
      </c>
      <c r="K22" s="34"/>
      <c r="L22" s="33"/>
      <c r="N22" s="33"/>
    </row>
    <row r="23" spans="1:14" customHeight="1" ht="12.75">
      <c r="A23" s="27">
        <v>40197</v>
      </c>
      <c r="B23" s="28">
        <v>142.56497</v>
      </c>
      <c r="C23" s="29">
        <v>0.00315</v>
      </c>
      <c r="D23" s="25">
        <f>B23*C23/$F$3</f>
        <v>0.0012303552205479</v>
      </c>
      <c r="E23" s="25">
        <f>B23*$E$3/$F$3</f>
        <v>0.0015623558356164</v>
      </c>
      <c r="F23" s="31">
        <v>627285862.3</v>
      </c>
      <c r="K23" s="34"/>
      <c r="L23" s="33"/>
      <c r="N23" s="33"/>
    </row>
    <row r="24" spans="1:14" customHeight="1" ht="12.75">
      <c r="A24" s="27">
        <v>40198</v>
      </c>
      <c r="B24" s="28">
        <v>140.906667</v>
      </c>
      <c r="C24" s="29">
        <v>0.00065002</v>
      </c>
      <c r="D24" s="25">
        <f>B24*C24/$F$3</f>
        <v>0.00025093740187216</v>
      </c>
      <c r="E24" s="25">
        <f>B24*$E$3/$F$3</f>
        <v>0.0015441826520548</v>
      </c>
      <c r="F24" s="31">
        <v>619989353.2</v>
      </c>
      <c r="K24" s="34"/>
      <c r="L24" s="33"/>
      <c r="N24" s="33"/>
    </row>
    <row r="25" spans="1:14" customHeight="1" ht="12.75">
      <c r="A25" s="27">
        <v>40199</v>
      </c>
      <c r="B25" s="28">
        <v>140.301325</v>
      </c>
      <c r="C25" s="29">
        <v>0.00056999</v>
      </c>
      <c r="D25" s="25">
        <f>B25*C25/$F$3</f>
        <v>0.00021909685544315</v>
      </c>
      <c r="E25" s="25">
        <f>B25*$E$3/$F$3</f>
        <v>0.0015375487671233</v>
      </c>
      <c r="F25" s="31">
        <v>617325812.2</v>
      </c>
      <c r="K25" s="34"/>
      <c r="L25" s="33"/>
      <c r="N25" s="33"/>
    </row>
    <row r="26" spans="1:14" customHeight="1" ht="12.75">
      <c r="A26" s="27">
        <v>40200</v>
      </c>
      <c r="B26" s="28">
        <v>141.036108</v>
      </c>
      <c r="C26" s="29">
        <v>0.00051998</v>
      </c>
      <c r="D26" s="25">
        <f>B26*C26/$F$3</f>
        <v>0.0002009204258571</v>
      </c>
      <c r="E26" s="25">
        <f>B26*$E$3/$F$3</f>
        <v>0.0015456011835616</v>
      </c>
      <c r="F26" s="31">
        <v>641714278.8</v>
      </c>
      <c r="K26" s="34"/>
      <c r="L26" s="33"/>
      <c r="N26" s="33"/>
    </row>
    <row r="27" spans="1:14" customHeight="1" ht="12.75">
      <c r="A27" s="27">
        <v>40201</v>
      </c>
      <c r="B27" s="28">
        <v>141.036108</v>
      </c>
      <c r="C27" s="29">
        <v>0.00051998</v>
      </c>
      <c r="D27" s="25">
        <f>B27*C27/$F$3</f>
        <v>0.0002009204258571</v>
      </c>
      <c r="E27" s="25">
        <f>B27*$E$3/$F$3</f>
        <v>0.0015456011835616</v>
      </c>
      <c r="F27" s="31">
        <v>641714278.8</v>
      </c>
      <c r="K27" s="34"/>
      <c r="L27" s="33"/>
      <c r="N27" s="33"/>
    </row>
    <row r="28" spans="1:14" customHeight="1" ht="12.75">
      <c r="A28" s="27">
        <v>40202</v>
      </c>
      <c r="B28" s="28">
        <v>141.036108</v>
      </c>
      <c r="C28" s="29">
        <v>0.00051998</v>
      </c>
      <c r="D28" s="25">
        <f>B28*C28/$F$3</f>
        <v>0.0002009204258571</v>
      </c>
      <c r="E28" s="25">
        <f>B28*$E$3/$F$3</f>
        <v>0.0015456011835616</v>
      </c>
      <c r="F28" s="31">
        <v>641714278.8</v>
      </c>
      <c r="K28" s="34"/>
      <c r="L28" s="33"/>
      <c r="N28" s="33"/>
    </row>
    <row r="29" spans="1:14" customHeight="1" ht="12.75">
      <c r="A29" s="27">
        <v>40203</v>
      </c>
      <c r="B29" s="28">
        <v>141.304348</v>
      </c>
      <c r="C29" s="29">
        <v>0.00069001</v>
      </c>
      <c r="D29" s="25">
        <f>B29*C29/$F$3</f>
        <v>0.000267127159352</v>
      </c>
      <c r="E29" s="25">
        <f>B29*$E$3/$F$3</f>
        <v>0.0015485408</v>
      </c>
      <c r="F29" s="31">
        <v>642934779.7</v>
      </c>
      <c r="K29" s="34"/>
      <c r="L29" s="33"/>
      <c r="N29" s="33"/>
    </row>
    <row r="30" spans="1:14" customHeight="1" ht="12.75">
      <c r="A30" s="27">
        <v>40204</v>
      </c>
      <c r="B30" s="28">
        <v>140.31978</v>
      </c>
      <c r="C30" s="29">
        <v>0.00060998</v>
      </c>
      <c r="D30" s="25">
        <f>B30*C30/$F$3</f>
        <v>0.00023449934083397</v>
      </c>
      <c r="E30" s="25">
        <f>B30*$E$3/$F$3</f>
        <v>0.0015377510136986</v>
      </c>
      <c r="F30" s="31">
        <v>638454991.4</v>
      </c>
      <c r="K30" s="34"/>
      <c r="L30" s="33"/>
      <c r="N30" s="33"/>
    </row>
    <row r="31" spans="1:14" customHeight="1" ht="12.75">
      <c r="A31" s="27">
        <v>40205</v>
      </c>
      <c r="B31" s="28">
        <v>140.153791</v>
      </c>
      <c r="C31" s="29">
        <v>0.00065002</v>
      </c>
      <c r="D31" s="25">
        <f>B31*C31/$F$3</f>
        <v>0.00024959662253649</v>
      </c>
      <c r="E31" s="25">
        <f>B31*$E$3/$F$3</f>
        <v>0.0015359319561644</v>
      </c>
      <c r="F31" s="31">
        <v>637699718.5</v>
      </c>
      <c r="K31" s="34"/>
      <c r="L31" s="33"/>
      <c r="N31" s="33"/>
    </row>
    <row r="32" spans="1:14" customHeight="1" ht="12.75">
      <c r="A32" s="27">
        <v>40206</v>
      </c>
      <c r="B32" s="28">
        <v>139.344075</v>
      </c>
      <c r="C32" s="29">
        <v>0.00068</v>
      </c>
      <c r="D32" s="25">
        <f>B32*C32/$F$3</f>
        <v>0.00025959992054795</v>
      </c>
      <c r="E32" s="25">
        <f>B32*$E$3/$F$3</f>
        <v>0.0015270583561644</v>
      </c>
      <c r="F32" s="31">
        <v>634015540.4</v>
      </c>
      <c r="K32" s="34"/>
      <c r="L32" s="33"/>
      <c r="N32" s="33"/>
    </row>
    <row r="33" spans="1:14" customHeight="1" ht="12.75">
      <c r="A33" s="27">
        <v>40207</v>
      </c>
      <c r="B33" s="28">
        <v>138.736257</v>
      </c>
      <c r="C33" s="29">
        <v>0.00056002</v>
      </c>
      <c r="D33" s="25">
        <f>B33*C33/$F$3</f>
        <v>0.00021286322916477</v>
      </c>
      <c r="E33" s="25">
        <f>B33*$E$3/$F$3</f>
        <v>0.0015203973369863</v>
      </c>
      <c r="F33" s="31">
        <v>610439554.6</v>
      </c>
      <c r="K33" s="34"/>
      <c r="L33" s="33"/>
      <c r="N33" s="33"/>
    </row>
    <row r="34" spans="1:14" customHeight="1" ht="12.75">
      <c r="A34" s="27">
        <v>40208</v>
      </c>
      <c r="B34" s="28">
        <v>138.736257</v>
      </c>
      <c r="C34" s="29">
        <v>0.00056002</v>
      </c>
      <c r="D34" s="25">
        <f>B34*C34/$F$3</f>
        <v>0.00021286322916477</v>
      </c>
      <c r="E34" s="25">
        <f>B34*$E$3/$F$3</f>
        <v>0.0015203973369863</v>
      </c>
      <c r="F34" s="31">
        <v>610439554.6</v>
      </c>
      <c r="K34" s="34"/>
      <c r="L34" s="33"/>
      <c r="N34" s="33"/>
    </row>
    <row r="35" spans="1:14" customHeight="1" ht="12.75">
      <c r="A35" s="27">
        <v>40209</v>
      </c>
      <c r="B35" s="28">
        <v>138.736257</v>
      </c>
      <c r="C35" s="29">
        <v>0.00056002</v>
      </c>
      <c r="D35" s="25">
        <f>B35*C35/$F$3</f>
        <v>0.00021286322916477</v>
      </c>
      <c r="E35" s="25">
        <f>B35*$E$3/$F$3</f>
        <v>0.0015203973369863</v>
      </c>
      <c r="F35" s="31">
        <v>610439554.6</v>
      </c>
      <c r="K35" s="34"/>
      <c r="L35" s="33"/>
      <c r="N35" s="33"/>
    </row>
    <row r="36" spans="1:14" customHeight="1" ht="12.75">
      <c r="A36" s="27">
        <v>40210</v>
      </c>
      <c r="B36" s="28">
        <v>138.695031</v>
      </c>
      <c r="C36" s="29">
        <v>0.0005</v>
      </c>
      <c r="D36" s="25">
        <f>B36*C36/$F$3</f>
        <v>0.00018999319315068</v>
      </c>
      <c r="E36" s="25">
        <f>B36*$E$3/$F$3</f>
        <v>0.0015199455452055</v>
      </c>
      <c r="F36" s="31">
        <v>610258158.2</v>
      </c>
      <c r="K36" s="34"/>
      <c r="L36" s="33"/>
      <c r="N36" s="33"/>
    </row>
    <row r="37" spans="1:14" customHeight="1" ht="12.75">
      <c r="A37" s="27">
        <v>40211</v>
      </c>
      <c r="B37" s="28">
        <v>139.252577</v>
      </c>
      <c r="C37" s="29">
        <v>0.00060001</v>
      </c>
      <c r="D37" s="25">
        <f>B37*C37/$F$3</f>
        <v>0.00022891216089252</v>
      </c>
      <c r="E37" s="25">
        <f>B37*$E$3/$F$3</f>
        <v>0.0015260556383562</v>
      </c>
      <c r="F37" s="31">
        <v>612711346.9</v>
      </c>
      <c r="K37" s="34"/>
      <c r="L37" s="33"/>
      <c r="N37" s="33"/>
    </row>
    <row r="38" spans="1:14" customHeight="1" ht="12.75">
      <c r="A38" s="27">
        <v>40212</v>
      </c>
      <c r="B38" s="28">
        <v>138.872102</v>
      </c>
      <c r="C38" s="29">
        <v>0.00052999</v>
      </c>
      <c r="D38" s="25">
        <f>B38*C38/$F$3</f>
        <v>0.00020164609681912</v>
      </c>
      <c r="E38" s="25">
        <f>B38*$E$3/$F$3</f>
        <v>0.0015218860493151</v>
      </c>
      <c r="F38" s="31">
        <v>611037245.3</v>
      </c>
      <c r="K38" s="34"/>
      <c r="L38" s="33"/>
      <c r="N38" s="33"/>
    </row>
    <row r="39" spans="1:14" customHeight="1" ht="12.75">
      <c r="A39" s="27">
        <v>40213</v>
      </c>
      <c r="B39" s="28">
        <v>137.538298</v>
      </c>
      <c r="C39" s="29">
        <v>0.00047999</v>
      </c>
      <c r="D39" s="25">
        <f>B39*C39/$F$3</f>
        <v>0.00018086851412882</v>
      </c>
      <c r="E39" s="25">
        <f>B39*$E$3/$F$3</f>
        <v>0.0015072690191781</v>
      </c>
      <c r="F39" s="31">
        <v>605168505.9</v>
      </c>
      <c r="K39" s="34"/>
      <c r="L39" s="33"/>
      <c r="N39" s="33"/>
    </row>
    <row r="40" spans="1:14" customHeight="1" ht="12.75">
      <c r="A40" s="27">
        <v>40214</v>
      </c>
      <c r="B40" s="28">
        <v>136.441322</v>
      </c>
      <c r="C40" s="29">
        <v>0.00042001</v>
      </c>
      <c r="D40" s="25">
        <f>B40*C40/$F$3</f>
        <v>0.00015700471137868</v>
      </c>
      <c r="E40" s="25">
        <f>B40*$E$3/$F$3</f>
        <v>0.0014952473643836</v>
      </c>
      <c r="F40" s="31">
        <v>559409403.9</v>
      </c>
      <c r="K40" s="34"/>
      <c r="L40" s="33"/>
      <c r="N40" s="33"/>
    </row>
    <row r="41" spans="1:14" customHeight="1" ht="12.75">
      <c r="A41" s="27">
        <v>40215</v>
      </c>
      <c r="B41" s="28">
        <v>136.441322</v>
      </c>
      <c r="C41" s="29">
        <v>0.00042001</v>
      </c>
      <c r="D41" s="25">
        <f>B41*C41/$F$3</f>
        <v>0.00015700471137868</v>
      </c>
      <c r="E41" s="25">
        <f>B41*$E$3/$F$3</f>
        <v>0.0014952473643836</v>
      </c>
      <c r="F41" s="31">
        <v>559409403.9</v>
      </c>
      <c r="K41" s="34"/>
      <c r="L41" s="33"/>
      <c r="N41" s="33"/>
    </row>
    <row r="42" spans="1:14" customHeight="1" ht="12.75">
      <c r="A42" s="27">
        <v>40216</v>
      </c>
      <c r="B42" s="28">
        <v>136.441322</v>
      </c>
      <c r="C42" s="29">
        <v>0.00042001</v>
      </c>
      <c r="D42" s="25">
        <f>B42*C42/$F$3</f>
        <v>0.00015700471137868</v>
      </c>
      <c r="E42" s="25">
        <f>B42*$E$3/$F$3</f>
        <v>0.0014952473643836</v>
      </c>
      <c r="F42" s="31">
        <v>559409403.9</v>
      </c>
      <c r="K42" s="34"/>
      <c r="L42" s="33"/>
      <c r="N42" s="33"/>
    </row>
    <row r="43" spans="1:14" customHeight="1" ht="12.75">
      <c r="A43" s="27">
        <v>40217</v>
      </c>
      <c r="B43" s="28">
        <v>136.744342</v>
      </c>
      <c r="C43" s="29">
        <v>0.00045</v>
      </c>
      <c r="D43" s="25">
        <f>B43*C43/$F$3</f>
        <v>0.00016858891479452</v>
      </c>
      <c r="E43" s="25">
        <f>B43*$E$3/$F$3</f>
        <v>0.0014985681315068</v>
      </c>
      <c r="F43" s="31">
        <v>560651786.9</v>
      </c>
      <c r="K43" s="34"/>
      <c r="L43" s="33"/>
      <c r="N43" s="33"/>
    </row>
    <row r="44" spans="1:14" customHeight="1" ht="12.75">
      <c r="A44" s="27">
        <v>40218</v>
      </c>
      <c r="B44" s="28">
        <v>137.088828</v>
      </c>
      <c r="C44" s="29">
        <v>0.00371999</v>
      </c>
      <c r="D44" s="25">
        <f>B44*C44/$F$3</f>
        <v>0.0013971755322513</v>
      </c>
      <c r="E44" s="25">
        <f>B44*$E$3/$F$3</f>
        <v>0.0015023433205479</v>
      </c>
      <c r="F44" s="31">
        <v>562064194.3</v>
      </c>
      <c r="K44" s="34"/>
      <c r="L44" s="33"/>
      <c r="N44" s="33"/>
    </row>
    <row r="45" spans="1:14" customHeight="1" ht="12.75">
      <c r="A45" s="27">
        <v>40219</v>
      </c>
      <c r="B45" s="28">
        <v>136.718141</v>
      </c>
      <c r="C45" s="29">
        <v>0.0005</v>
      </c>
      <c r="D45" s="25">
        <f>B45*C45/$F$3</f>
        <v>0.00018728512465753</v>
      </c>
      <c r="E45" s="25">
        <f>B45*$E$3/$F$3</f>
        <v>0.0014982809972603</v>
      </c>
      <c r="F45" s="31">
        <v>560544350.8</v>
      </c>
      <c r="K45" s="34"/>
      <c r="L45" s="33"/>
      <c r="N45" s="33"/>
    </row>
    <row r="46" spans="1:14" customHeight="1" ht="12.75">
      <c r="A46" s="27">
        <v>40220</v>
      </c>
      <c r="B46" s="28">
        <v>135.793611</v>
      </c>
      <c r="C46" s="29">
        <v>0.00047999</v>
      </c>
      <c r="D46" s="25">
        <f>B46*C46/$F$3</f>
        <v>0.00017857417902436</v>
      </c>
      <c r="E46" s="25">
        <f>B46*$E$3/$F$3</f>
        <v>0.0014881491616438</v>
      </c>
      <c r="F46" s="31">
        <v>556753827.7</v>
      </c>
      <c r="K46" s="34"/>
      <c r="L46" s="33"/>
      <c r="N46" s="33"/>
    </row>
    <row r="47" spans="1:14" customHeight="1" ht="12.75">
      <c r="A47" s="27">
        <v>40221</v>
      </c>
      <c r="B47" s="28">
        <v>135.828304</v>
      </c>
      <c r="C47" s="29">
        <v>0.00047999</v>
      </c>
      <c r="D47" s="25">
        <f>B47*C47/$F$3</f>
        <v>0.0001786198017451</v>
      </c>
      <c r="E47" s="25">
        <f>B47*$E$3/$F$3</f>
        <v>0.0014885293589041</v>
      </c>
      <c r="F47" s="31">
        <v>584061718.4</v>
      </c>
      <c r="K47" s="34"/>
      <c r="L47" s="33"/>
      <c r="N47" s="33"/>
    </row>
    <row r="48" spans="1:14" customHeight="1" ht="12.75">
      <c r="A48" s="27">
        <v>40222</v>
      </c>
      <c r="B48" s="28">
        <v>135.828304</v>
      </c>
      <c r="C48" s="29">
        <v>0.00047999</v>
      </c>
      <c r="D48" s="25">
        <f>B48*C48/$F$3</f>
        <v>0.0001786198017451</v>
      </c>
      <c r="E48" s="25">
        <f>B48*$E$3/$F$3</f>
        <v>0.0014885293589041</v>
      </c>
      <c r="F48" s="31">
        <v>584061718.4</v>
      </c>
      <c r="K48" s="34"/>
      <c r="L48" s="33"/>
      <c r="N48" s="33"/>
    </row>
    <row r="49" spans="1:14" customHeight="1" ht="12.75">
      <c r="A49" s="27">
        <v>40223</v>
      </c>
      <c r="B49" s="28">
        <v>135.828304</v>
      </c>
      <c r="C49" s="29">
        <v>0.00047999</v>
      </c>
      <c r="D49" s="25">
        <f>B49*C49/$F$3</f>
        <v>0.0001786198017451</v>
      </c>
      <c r="E49" s="25">
        <f>B49*$E$3/$F$3</f>
        <v>0.0014885293589041</v>
      </c>
      <c r="F49" s="31">
        <v>584061718.4</v>
      </c>
      <c r="K49" s="34"/>
      <c r="L49" s="33"/>
      <c r="N49" s="33"/>
    </row>
    <row r="50" spans="1:14" customHeight="1" ht="12.75">
      <c r="A50" s="27">
        <v>40224</v>
      </c>
      <c r="B50" s="28">
        <v>135.828304</v>
      </c>
      <c r="C50" s="29">
        <v>0.00047999</v>
      </c>
      <c r="D50" s="25">
        <f>B50*C50/$F$3</f>
        <v>0.0001786198017451</v>
      </c>
      <c r="E50" s="25">
        <f>B50*$E$3/$F$3</f>
        <v>0.0014885293589041</v>
      </c>
      <c r="F50" s="31">
        <v>584061718.4</v>
      </c>
      <c r="K50" s="34"/>
      <c r="L50" s="33"/>
      <c r="N50" s="33"/>
    </row>
    <row r="51" spans="1:14" customHeight="1" ht="12.75">
      <c r="A51" s="27">
        <v>40225</v>
      </c>
      <c r="B51" s="28">
        <v>136.745266</v>
      </c>
      <c r="C51" s="29">
        <v>0.0005</v>
      </c>
      <c r="D51" s="25">
        <f>B51*C51/$F$3</f>
        <v>0.00018732228219178</v>
      </c>
      <c r="E51" s="25">
        <f>B51*$E$3/$F$3</f>
        <v>0.0014985782575342</v>
      </c>
      <c r="F51" s="31">
        <v>588004659.8</v>
      </c>
      <c r="K51" s="34"/>
      <c r="L51" s="33"/>
      <c r="N51" s="33"/>
    </row>
    <row r="52" spans="1:14" customHeight="1" ht="12.75">
      <c r="A52" s="27">
        <v>40226</v>
      </c>
      <c r="B52" s="28">
        <v>136.26989</v>
      </c>
      <c r="C52" s="29">
        <v>0.00051998</v>
      </c>
      <c r="D52" s="25">
        <f>B52*C52/$F$3</f>
        <v>0.00019413045863616</v>
      </c>
      <c r="E52" s="25">
        <f>B52*$E$3/$F$3</f>
        <v>0.0014933686575342</v>
      </c>
      <c r="F52" s="31">
        <v>585960504.4</v>
      </c>
      <c r="K52" s="34"/>
      <c r="L52" s="33"/>
      <c r="N52" s="33"/>
    </row>
    <row r="53" spans="1:14" customHeight="1" ht="12.75">
      <c r="A53" s="27">
        <v>40227</v>
      </c>
      <c r="B53" s="28">
        <v>135.979156</v>
      </c>
      <c r="C53" s="29">
        <v>0.00059</v>
      </c>
      <c r="D53" s="25">
        <f>B53*C53/$F$3</f>
        <v>0.00021980192339726</v>
      </c>
      <c r="E53" s="25">
        <f>B53*$E$3/$F$3</f>
        <v>0.0014901825315068</v>
      </c>
      <c r="F53" s="31">
        <v>584710348.6</v>
      </c>
      <c r="K53" s="34"/>
      <c r="L53" s="33"/>
      <c r="N53" s="33"/>
    </row>
    <row r="54" spans="1:14" customHeight="1" ht="12.75">
      <c r="A54" s="27">
        <v>40228</v>
      </c>
      <c r="B54" s="28">
        <v>134.847579</v>
      </c>
      <c r="C54" s="29">
        <v>0.00060001</v>
      </c>
      <c r="D54" s="25">
        <f>B54*C54/$F$3</f>
        <v>0.0002216709476049</v>
      </c>
      <c r="E54" s="25">
        <f>B54*$E$3/$F$3</f>
        <v>0.0014777816876712</v>
      </c>
      <c r="F54" s="31">
        <v>647268409.7</v>
      </c>
      <c r="K54" s="34"/>
      <c r="L54" s="33"/>
      <c r="N54" s="33"/>
    </row>
    <row r="55" spans="1:14" customHeight="1" ht="12.75">
      <c r="A55" s="27">
        <v>40229</v>
      </c>
      <c r="B55" s="28">
        <v>134.847579</v>
      </c>
      <c r="C55" s="29">
        <v>0.00060001</v>
      </c>
      <c r="D55" s="25">
        <f>B55*C55/$F$3</f>
        <v>0.0002216709476049</v>
      </c>
      <c r="E55" s="25">
        <f>B55*$E$3/$F$3</f>
        <v>0.0014777816876712</v>
      </c>
      <c r="F55" s="31">
        <v>647268409.7</v>
      </c>
      <c r="K55" s="34"/>
      <c r="L55" s="33"/>
      <c r="N55" s="33"/>
    </row>
    <row r="56" spans="1:14" customHeight="1" ht="12.75">
      <c r="A56" s="27">
        <v>40230</v>
      </c>
      <c r="B56" s="28">
        <v>134.847579</v>
      </c>
      <c r="C56" s="29">
        <v>0.00060001</v>
      </c>
      <c r="D56" s="25">
        <f>B56*C56/$F$3</f>
        <v>0.0002216709476049</v>
      </c>
      <c r="E56" s="25">
        <f>B56*$E$3/$F$3</f>
        <v>0.0014777816876712</v>
      </c>
      <c r="F56" s="31">
        <v>647268409.7</v>
      </c>
      <c r="K56" s="34"/>
      <c r="L56" s="33"/>
      <c r="N56" s="33"/>
    </row>
    <row r="57" spans="1:14" customHeight="1" ht="12.75">
      <c r="A57" s="27">
        <v>40231</v>
      </c>
      <c r="B57" s="28">
        <v>135.6298</v>
      </c>
      <c r="C57" s="29">
        <v>0.00065002</v>
      </c>
      <c r="D57" s="25">
        <f>B57*C57/$F$3</f>
        <v>0.00024153995231781</v>
      </c>
      <c r="E57" s="25">
        <f>B57*$E$3/$F$3</f>
        <v>0.0014863539726027</v>
      </c>
      <c r="F57" s="31">
        <v>705274978.2</v>
      </c>
      <c r="K57" s="34"/>
      <c r="L57" s="33"/>
      <c r="N57" s="33"/>
    </row>
    <row r="58" spans="1:14" customHeight="1" ht="12.75">
      <c r="A58" s="27">
        <v>40232</v>
      </c>
      <c r="B58" s="28">
        <v>135.423881</v>
      </c>
      <c r="C58" s="29">
        <v>0.00068</v>
      </c>
      <c r="D58" s="25">
        <f>B58*C58/$F$3</f>
        <v>0.00025229654542466</v>
      </c>
      <c r="E58" s="25">
        <f>B58*$E$3/$F$3</f>
        <v>0.0014840973260274</v>
      </c>
      <c r="F58" s="31">
        <v>677119399.9</v>
      </c>
      <c r="K58" s="34"/>
      <c r="L58" s="33"/>
      <c r="N58" s="33"/>
    </row>
    <row r="59" spans="1:14" customHeight="1" ht="12.75">
      <c r="A59" s="27">
        <v>40233</v>
      </c>
      <c r="B59" s="28">
        <v>135.786974</v>
      </c>
      <c r="C59" s="29">
        <v>0.00070999</v>
      </c>
      <c r="D59" s="25">
        <f>B59*C59/$F$3</f>
        <v>0.00026412984567195</v>
      </c>
      <c r="E59" s="25">
        <f>B59*$E$3/$F$3</f>
        <v>0.0014880764273973</v>
      </c>
      <c r="F59" s="31">
        <v>678934873.2</v>
      </c>
      <c r="K59" s="34"/>
      <c r="L59" s="33"/>
      <c r="N59" s="33"/>
    </row>
    <row r="60" spans="1:14" customHeight="1" ht="12.75">
      <c r="A60" s="27">
        <v>40234</v>
      </c>
      <c r="B60" s="28">
        <v>134.947538</v>
      </c>
      <c r="C60" s="29">
        <v>0.00073001</v>
      </c>
      <c r="D60" s="25">
        <f>B60*C60/$F$3</f>
        <v>0.00026989877319282</v>
      </c>
      <c r="E60" s="25">
        <f>B60*$E$3/$F$3</f>
        <v>0.0014788771287671</v>
      </c>
      <c r="F60" s="31">
        <v>674737668.3</v>
      </c>
      <c r="K60" s="34"/>
      <c r="L60" s="33"/>
      <c r="N60" s="33"/>
    </row>
    <row r="61" spans="1:14" customHeight="1" ht="12.75">
      <c r="A61" s="27">
        <v>40235</v>
      </c>
      <c r="B61" s="28">
        <v>136.180997</v>
      </c>
      <c r="C61" s="29">
        <v>0.00049</v>
      </c>
      <c r="D61" s="25">
        <f>B61*C61/$F$3</f>
        <v>0.00018281832473973</v>
      </c>
      <c r="E61" s="25">
        <f>B61*$E$3/$F$3</f>
        <v>0.0014923944876712</v>
      </c>
      <c r="F61" s="31">
        <v>680905013.2</v>
      </c>
      <c r="K61" s="34"/>
      <c r="L61" s="33"/>
      <c r="N61" s="33"/>
    </row>
    <row r="62" spans="1:14" customHeight="1" ht="12.75">
      <c r="A62" s="27">
        <v>40236</v>
      </c>
      <c r="B62" s="28">
        <v>136.180997</v>
      </c>
      <c r="C62" s="29">
        <v>0.00049</v>
      </c>
      <c r="D62" s="25">
        <f>B62*C62/$F$3</f>
        <v>0.00018281832473973</v>
      </c>
      <c r="E62" s="25">
        <f>B62*$E$3/$F$3</f>
        <v>0.0014923944876712</v>
      </c>
      <c r="F62" s="31">
        <v>680905013.2</v>
      </c>
      <c r="K62" s="34"/>
      <c r="L62" s="33"/>
      <c r="N62" s="33"/>
    </row>
    <row r="63" spans="1:14" customHeight="1" ht="12.75">
      <c r="A63" s="27">
        <v>40237</v>
      </c>
      <c r="B63" s="28">
        <v>136.180997</v>
      </c>
      <c r="C63" s="29">
        <v>0.00049</v>
      </c>
      <c r="D63" s="25">
        <f>B63*C63/$F$3</f>
        <v>0.00018281832473973</v>
      </c>
      <c r="E63" s="25">
        <f>B63*$E$3/$F$3</f>
        <v>0.0014923944876712</v>
      </c>
      <c r="F63" s="31">
        <v>680905013.2</v>
      </c>
      <c r="K63" s="34"/>
      <c r="L63" s="33"/>
      <c r="N63" s="33"/>
    </row>
    <row r="64" spans="1:14" customHeight="1" ht="12.75">
      <c r="A64" s="27">
        <v>40238</v>
      </c>
      <c r="B64" s="28">
        <v>134.498357</v>
      </c>
      <c r="C64" s="29">
        <v>0.00043999</v>
      </c>
      <c r="D64" s="25">
        <f>B64*C64/$F$3</f>
        <v>0.00016213132081214</v>
      </c>
      <c r="E64" s="25">
        <f>B64*$E$3/$F$3</f>
        <v>0.0014739545972603</v>
      </c>
      <c r="F64" s="31">
        <v>672491800.0</v>
      </c>
      <c r="K64" s="34"/>
      <c r="L64" s="33"/>
      <c r="N64" s="33"/>
    </row>
    <row r="65" spans="1:14" customHeight="1" ht="12.75">
      <c r="A65" s="27">
        <v>40239</v>
      </c>
      <c r="B65" s="28">
        <v>135.310294</v>
      </c>
      <c r="C65" s="29">
        <v>0.00049</v>
      </c>
      <c r="D65" s="25">
        <f>B65*C65/$F$3</f>
        <v>0.00018164943578082</v>
      </c>
      <c r="E65" s="25">
        <f>B65*$E$3/$F$3</f>
        <v>0.0014828525369863</v>
      </c>
      <c r="F65" s="31">
        <v>676551467.6</v>
      </c>
      <c r="K65" s="34"/>
      <c r="L65" s="33"/>
      <c r="N65" s="33"/>
    </row>
    <row r="66" spans="1:14" customHeight="1" ht="12.75">
      <c r="A66" s="27">
        <v>40240</v>
      </c>
      <c r="B66" s="28">
        <v>136.606221</v>
      </c>
      <c r="C66" s="29">
        <v>0.00049</v>
      </c>
      <c r="D66" s="25">
        <f>B66*C66/$F$3</f>
        <v>0.00018338917339726</v>
      </c>
      <c r="E66" s="25">
        <f>B66*$E$3/$F$3</f>
        <v>0.0014970544767123</v>
      </c>
      <c r="F66" s="31">
        <v>717182639.5</v>
      </c>
      <c r="K66" s="34"/>
      <c r="L66" s="33"/>
      <c r="N66" s="33"/>
    </row>
    <row r="67" spans="1:14" customHeight="1" ht="12.75">
      <c r="A67" s="27">
        <v>40241</v>
      </c>
      <c r="B67" s="28">
        <v>135.776647</v>
      </c>
      <c r="C67" s="29">
        <v>0.00054</v>
      </c>
      <c r="D67" s="25">
        <f>B67*C67/$F$3</f>
        <v>0.00020087503939726</v>
      </c>
      <c r="E67" s="25">
        <f>B67*$E$3/$F$3</f>
        <v>0.0014879632547945</v>
      </c>
      <c r="F67" s="31">
        <v>712827368.3</v>
      </c>
      <c r="K67" s="34"/>
      <c r="L67" s="33"/>
      <c r="N67" s="33"/>
    </row>
    <row r="68" spans="1:14" customHeight="1" ht="12.75">
      <c r="A68" s="27">
        <v>40242</v>
      </c>
      <c r="B68" s="28">
        <v>135.78265</v>
      </c>
      <c r="C68" s="29">
        <v>0.00046001</v>
      </c>
      <c r="D68" s="25">
        <f>B68*C68/$F$3</f>
        <v>0.00017112705979863</v>
      </c>
      <c r="E68" s="25">
        <f>B68*$E$3/$F$3</f>
        <v>0.0014880290410959</v>
      </c>
      <c r="F68" s="31">
        <v>712858915.3</v>
      </c>
      <c r="K68" s="34"/>
      <c r="L68" s="33"/>
      <c r="N68" s="33"/>
    </row>
    <row r="69" spans="1:14" customHeight="1" ht="12.75">
      <c r="A69" s="27">
        <v>40243</v>
      </c>
      <c r="B69" s="28">
        <v>135.78265</v>
      </c>
      <c r="C69" s="29">
        <v>0.00046001</v>
      </c>
      <c r="D69" s="25">
        <f>B69*C69/$F$3</f>
        <v>0.00017112705979863</v>
      </c>
      <c r="E69" s="25">
        <f>B69*$E$3/$F$3</f>
        <v>0.0014880290410959</v>
      </c>
      <c r="F69" s="31">
        <v>712858915.3</v>
      </c>
      <c r="K69" s="34"/>
      <c r="L69" s="33"/>
      <c r="N69" s="33"/>
    </row>
    <row r="70" spans="1:14" customHeight="1" ht="12.75">
      <c r="A70" s="27">
        <v>40244</v>
      </c>
      <c r="B70" s="28">
        <v>135.78265</v>
      </c>
      <c r="C70" s="29">
        <v>0.00046001</v>
      </c>
      <c r="D70" s="25">
        <f>B70*C70/$F$3</f>
        <v>0.00017112705979863</v>
      </c>
      <c r="E70" s="25">
        <f>B70*$E$3/$F$3</f>
        <v>0.0014880290410959</v>
      </c>
      <c r="F70" s="31">
        <v>712858915.3</v>
      </c>
      <c r="K70" s="34"/>
      <c r="L70" s="33"/>
      <c r="N70" s="33"/>
    </row>
    <row r="71" spans="1:14" customHeight="1" ht="12.75">
      <c r="A71" s="27">
        <v>40245</v>
      </c>
      <c r="B71" s="28">
        <v>136.225291</v>
      </c>
      <c r="C71" s="29">
        <v>0.00042001</v>
      </c>
      <c r="D71" s="25">
        <f>B71*C71/$F$3</f>
        <v>0.00015675612184359</v>
      </c>
      <c r="E71" s="25">
        <f>B71*$E$3/$F$3</f>
        <v>0.0014928799013699</v>
      </c>
      <c r="F71" s="31">
        <v>715182797.8</v>
      </c>
      <c r="K71" s="34"/>
      <c r="L71" s="33"/>
      <c r="N71" s="33"/>
    </row>
    <row r="72" spans="1:14" customHeight="1" ht="12.75">
      <c r="A72" s="27">
        <v>40246</v>
      </c>
      <c r="B72" s="28">
        <v>135.521759</v>
      </c>
      <c r="C72" s="29">
        <v>0.00373</v>
      </c>
      <c r="D72" s="25">
        <f>B72*C72/$F$3</f>
        <v>0.0013849209892329</v>
      </c>
      <c r="E72" s="25">
        <f>B72*$E$3/$F$3</f>
        <v>0.0014851699616438</v>
      </c>
      <c r="F72" s="31">
        <v>711489259.4</v>
      </c>
      <c r="K72" s="34"/>
      <c r="L72" s="33"/>
      <c r="N72" s="33"/>
    </row>
    <row r="73" spans="1:14" customHeight="1" ht="12.75">
      <c r="A73" s="27">
        <v>40247</v>
      </c>
      <c r="B73" s="28">
        <v>136.343815</v>
      </c>
      <c r="C73" s="29">
        <v>0.00056002</v>
      </c>
      <c r="D73" s="25">
        <f>B73*C73/$F$3</f>
        <v>0.00020919250212685</v>
      </c>
      <c r="E73" s="25">
        <f>B73*$E$3/$F$3</f>
        <v>0.0014941787945205</v>
      </c>
      <c r="F73" s="31">
        <v>715804995.5</v>
      </c>
      <c r="K73" s="34"/>
      <c r="L73" s="33"/>
      <c r="N73" s="33"/>
    </row>
    <row r="74" spans="1:14" customHeight="1" ht="12.75">
      <c r="A74" s="27">
        <v>40248</v>
      </c>
      <c r="B74" s="28">
        <v>136.437308</v>
      </c>
      <c r="C74" s="29">
        <v>0.00076</v>
      </c>
      <c r="D74" s="25">
        <f>B74*C74/$F$3</f>
        <v>0.00028408864131507</v>
      </c>
      <c r="E74" s="25">
        <f>B74*$E$3/$F$3</f>
        <v>0.0014952033753425</v>
      </c>
      <c r="F74" s="31">
        <v>716295884.1</v>
      </c>
      <c r="K74" s="34"/>
      <c r="L74" s="33"/>
      <c r="N74" s="33"/>
    </row>
    <row r="75" spans="1:14" customHeight="1" ht="12.75">
      <c r="A75" s="27">
        <v>40249</v>
      </c>
      <c r="B75" s="28">
        <v>137.256775</v>
      </c>
      <c r="C75" s="29">
        <v>0.00067</v>
      </c>
      <c r="D75" s="25">
        <f>B75*C75/$F$3</f>
        <v>0.00025195079246575</v>
      </c>
      <c r="E75" s="25">
        <f>B75*$E$3/$F$3</f>
        <v>0.0015041838356164</v>
      </c>
      <c r="F75" s="31">
        <v>700009544.7</v>
      </c>
      <c r="K75" s="34"/>
      <c r="L75" s="33"/>
      <c r="N75" s="33"/>
    </row>
    <row r="76" spans="1:14" customHeight="1" ht="12.75">
      <c r="A76" s="27">
        <v>40250</v>
      </c>
      <c r="B76" s="28">
        <v>137.256775</v>
      </c>
      <c r="C76" s="29">
        <v>0.00067</v>
      </c>
      <c r="D76" s="25">
        <f>B76*C76/$F$3</f>
        <v>0.00025195079246575</v>
      </c>
      <c r="E76" s="25">
        <f>B76*$E$3/$F$3</f>
        <v>0.0015041838356164</v>
      </c>
      <c r="F76" s="31">
        <v>700009544.7</v>
      </c>
      <c r="K76" s="34"/>
      <c r="L76" s="33"/>
      <c r="N76" s="33"/>
    </row>
    <row r="77" spans="1:14" customHeight="1" ht="12.75">
      <c r="A77" s="27">
        <v>40251</v>
      </c>
      <c r="B77" s="28">
        <v>137.256775</v>
      </c>
      <c r="C77" s="29">
        <v>0.00067</v>
      </c>
      <c r="D77" s="25">
        <f>B77*C77/$F$3</f>
        <v>0.00025195079246575</v>
      </c>
      <c r="E77" s="25">
        <f>B77*$E$3/$F$3</f>
        <v>0.0015041838356164</v>
      </c>
      <c r="F77" s="31">
        <v>700009544.7</v>
      </c>
      <c r="K77" s="34"/>
      <c r="L77" s="33"/>
      <c r="N77" s="33"/>
    </row>
    <row r="78" spans="1:14" customHeight="1" ht="12.75">
      <c r="A78" s="27">
        <v>40252</v>
      </c>
      <c r="B78" s="28">
        <v>136.207912</v>
      </c>
      <c r="C78" s="29">
        <v>0.00063</v>
      </c>
      <c r="D78" s="25">
        <f>B78*C78/$F$3</f>
        <v>0.00023509858783562</v>
      </c>
      <c r="E78" s="25">
        <f>B78*$E$3/$F$3</f>
        <v>0.0014926894465753</v>
      </c>
      <c r="F78" s="31">
        <v>694660321.3</v>
      </c>
      <c r="K78" s="34"/>
      <c r="L78" s="33"/>
      <c r="N78" s="33"/>
    </row>
    <row r="79" spans="1:14" customHeight="1" ht="12.75">
      <c r="A79" s="27">
        <v>40253</v>
      </c>
      <c r="B79" s="28">
        <v>137.269134</v>
      </c>
      <c r="C79" s="29">
        <v>0.00051001</v>
      </c>
      <c r="D79" s="25">
        <f>B79*C79/$F$3</f>
        <v>0.00019180446857901</v>
      </c>
      <c r="E79" s="25">
        <f>B79*$E$3/$F$3</f>
        <v>0.0015043192767123</v>
      </c>
      <c r="F79" s="31">
        <v>700072565.6</v>
      </c>
      <c r="K79" s="34"/>
      <c r="L79" s="33"/>
      <c r="N79" s="33"/>
    </row>
    <row r="80" spans="1:14" customHeight="1" ht="12.75">
      <c r="A80" s="27">
        <v>40254</v>
      </c>
      <c r="B80" s="28">
        <v>137.078305</v>
      </c>
      <c r="C80" s="29">
        <v>0.00058</v>
      </c>
      <c r="D80" s="25">
        <f>B80*C80/$F$3</f>
        <v>0.00021782306</v>
      </c>
      <c r="E80" s="25">
        <f>B80*$E$3/$F$3</f>
        <v>0.001502228</v>
      </c>
      <c r="F80" s="31">
        <v>699099391.8</v>
      </c>
      <c r="K80" s="34"/>
      <c r="L80" s="33"/>
      <c r="N80" s="33"/>
    </row>
    <row r="81" spans="1:14" customHeight="1" ht="12.75">
      <c r="A81" s="27">
        <v>40255</v>
      </c>
      <c r="B81" s="28">
        <v>135.71016</v>
      </c>
      <c r="C81" s="29">
        <v>0.00061999</v>
      </c>
      <c r="D81" s="25">
        <f>B81*C81/$F$3</f>
        <v>0.00023051764958466</v>
      </c>
      <c r="E81" s="25">
        <f>B81*$E$3/$F$3</f>
        <v>0.001487234630137</v>
      </c>
      <c r="F81" s="31">
        <v>685336331.7</v>
      </c>
      <c r="K81" s="34"/>
      <c r="L81" s="33"/>
      <c r="N81" s="33"/>
    </row>
    <row r="82" spans="1:14" customHeight="1" ht="12.75">
      <c r="A82" s="27">
        <v>40256</v>
      </c>
      <c r="B82" s="28">
        <v>134.968101</v>
      </c>
      <c r="C82" s="29">
        <v>0.00068</v>
      </c>
      <c r="D82" s="25">
        <f>B82*C82/$F$3</f>
        <v>0.0002514474210411</v>
      </c>
      <c r="E82" s="25">
        <f>B82*$E$3/$F$3</f>
        <v>0.0014791024767123</v>
      </c>
      <c r="F82" s="31">
        <v>681588937.5</v>
      </c>
      <c r="K82" s="34"/>
      <c r="L82" s="33"/>
      <c r="N82" s="33"/>
    </row>
    <row r="83" spans="1:14" customHeight="1" ht="12.75">
      <c r="A83" s="27">
        <v>40257</v>
      </c>
      <c r="B83" s="28">
        <v>134.968101</v>
      </c>
      <c r="C83" s="29">
        <v>0.00068</v>
      </c>
      <c r="D83" s="25">
        <f>B83*C83/$F$3</f>
        <v>0.0002514474210411</v>
      </c>
      <c r="E83" s="25">
        <f>B83*$E$3/$F$3</f>
        <v>0.0014791024767123</v>
      </c>
      <c r="F83" s="31">
        <v>681588937.5</v>
      </c>
      <c r="K83" s="34"/>
      <c r="L83" s="33"/>
      <c r="N83" s="33"/>
    </row>
    <row r="84" spans="1:14" customHeight="1" ht="12.75">
      <c r="A84" s="27">
        <v>40258</v>
      </c>
      <c r="B84" s="28">
        <v>134.968101</v>
      </c>
      <c r="C84" s="29">
        <v>0.00068</v>
      </c>
      <c r="D84" s="25">
        <f>B84*C84/$F$3</f>
        <v>0.0002514474210411</v>
      </c>
      <c r="E84" s="25">
        <f>B84*$E$3/$F$3</f>
        <v>0.0014791024767123</v>
      </c>
      <c r="F84" s="31">
        <v>681588937.5</v>
      </c>
      <c r="K84" s="34"/>
      <c r="L84" s="33"/>
      <c r="N84" s="33"/>
    </row>
    <row r="85" spans="1:14" customHeight="1" ht="12.75">
      <c r="A85" s="27">
        <v>40259</v>
      </c>
      <c r="B85" s="28">
        <v>134.991916</v>
      </c>
      <c r="C85" s="29">
        <v>0.00072</v>
      </c>
      <c r="D85" s="25">
        <f>B85*C85/$F$3</f>
        <v>0.00026628542334247</v>
      </c>
      <c r="E85" s="25">
        <f>B85*$E$3/$F$3</f>
        <v>0.0014793634630137</v>
      </c>
      <c r="F85" s="31">
        <v>722206764.5</v>
      </c>
      <c r="K85" s="34"/>
      <c r="L85" s="33"/>
      <c r="N85" s="33"/>
    </row>
    <row r="86" spans="1:14" customHeight="1" ht="12.75">
      <c r="A86" s="27">
        <v>40260</v>
      </c>
      <c r="B86" s="28">
        <v>135.010637</v>
      </c>
      <c r="C86" s="29">
        <v>0.00078001</v>
      </c>
      <c r="D86" s="25">
        <f>B86*C86/$F$3</f>
        <v>0.00028851958072978</v>
      </c>
      <c r="E86" s="25">
        <f>B86*$E$3/$F$3</f>
        <v>0.0014795686246575</v>
      </c>
      <c r="F86" s="31">
        <v>722306869.4</v>
      </c>
      <c r="K86" s="34"/>
      <c r="L86" s="33"/>
      <c r="N86" s="33"/>
    </row>
    <row r="87" spans="1:14" customHeight="1" ht="12.75">
      <c r="A87" s="27">
        <v>40261</v>
      </c>
      <c r="B87" s="28">
        <v>133.168708</v>
      </c>
      <c r="C87" s="29">
        <v>0.00060001</v>
      </c>
      <c r="D87" s="25">
        <f>B87*C87/$F$3</f>
        <v>0.00021891111366323</v>
      </c>
      <c r="E87" s="25">
        <f>B87*$E$3/$F$3</f>
        <v>0.0014593831013699</v>
      </c>
      <c r="F87" s="31">
        <v>712452573.5</v>
      </c>
      <c r="K87" s="34"/>
      <c r="L87" s="33"/>
      <c r="N87" s="33"/>
    </row>
    <row r="88" spans="1:14" customHeight="1" ht="12.75">
      <c r="A88" s="27">
        <v>40262</v>
      </c>
      <c r="B88" s="28">
        <v>133.117591</v>
      </c>
      <c r="C88" s="29">
        <v>0.00073001</v>
      </c>
      <c r="D88" s="25">
        <f>B88*C88/$F$3</f>
        <v>0.00026623882905729</v>
      </c>
      <c r="E88" s="25">
        <f>B88*$E$3/$F$3</f>
        <v>0.0014588229150685</v>
      </c>
      <c r="F88" s="31">
        <v>705523208.1</v>
      </c>
      <c r="K88" s="34"/>
      <c r="L88" s="33"/>
      <c r="N88" s="33"/>
    </row>
    <row r="89" spans="1:14" customHeight="1" ht="12.75">
      <c r="A89" s="27">
        <v>40263</v>
      </c>
      <c r="B89" s="28">
        <v>133.667706</v>
      </c>
      <c r="C89" s="29">
        <v>0.00064001</v>
      </c>
      <c r="D89" s="25">
        <f>B89*C89/$F$3</f>
        <v>0.00023437991374537</v>
      </c>
      <c r="E89" s="25">
        <f>B89*$E$3/$F$3</f>
        <v>0.0014648515726027</v>
      </c>
      <c r="F89" s="31">
        <v>634921632.5</v>
      </c>
      <c r="K89" s="34"/>
      <c r="L89" s="33"/>
      <c r="N89" s="33"/>
    </row>
    <row r="90" spans="1:14" customHeight="1" ht="12.75">
      <c r="A90" s="27">
        <v>40264</v>
      </c>
      <c r="B90" s="28">
        <v>133.667706</v>
      </c>
      <c r="C90" s="29">
        <v>0.00064001</v>
      </c>
      <c r="D90" s="25">
        <f>B90*C90/$F$3</f>
        <v>0.00023437991374537</v>
      </c>
      <c r="E90" s="25">
        <f>B90*$E$3/$F$3</f>
        <v>0.0014648515726027</v>
      </c>
      <c r="F90" s="31">
        <v>634921632.5</v>
      </c>
      <c r="K90" s="34"/>
      <c r="L90" s="33"/>
      <c r="N90" s="33"/>
    </row>
    <row r="91" spans="1:14" customHeight="1" ht="12.75">
      <c r="A91" s="27">
        <v>40265</v>
      </c>
      <c r="B91" s="28">
        <v>133.667706</v>
      </c>
      <c r="C91" s="29">
        <v>0.00064001</v>
      </c>
      <c r="D91" s="25">
        <f>B91*C91/$F$3</f>
        <v>0.00023437991374537</v>
      </c>
      <c r="E91" s="25">
        <f>B91*$E$3/$F$3</f>
        <v>0.0014648515726027</v>
      </c>
      <c r="F91" s="31">
        <v>634921632.5</v>
      </c>
      <c r="K91" s="34"/>
      <c r="L91" s="33"/>
      <c r="N91" s="33"/>
    </row>
    <row r="92" spans="1:14" customHeight="1" ht="12.75">
      <c r="A92" s="27">
        <v>40266</v>
      </c>
      <c r="B92" s="28">
        <v>134.389864</v>
      </c>
      <c r="C92" s="29">
        <v>0.00072</v>
      </c>
      <c r="D92" s="25">
        <f>B92*C92/$F$3</f>
        <v>0.00026509781391781</v>
      </c>
      <c r="E92" s="25">
        <f>B92*$E$3/$F$3</f>
        <v>0.0014727656328767</v>
      </c>
      <c r="F92" s="31">
        <v>638351828.8</v>
      </c>
      <c r="K92" s="34"/>
      <c r="L92" s="33"/>
      <c r="N92" s="33"/>
    </row>
    <row r="93" spans="1:14" customHeight="1" ht="12.75">
      <c r="A93" s="27">
        <v>40267</v>
      </c>
      <c r="B93" s="28">
        <v>133.899885</v>
      </c>
      <c r="C93" s="29">
        <v>0.00078001</v>
      </c>
      <c r="D93" s="25">
        <f>B93*C93/$F$3</f>
        <v>0.00028614588849</v>
      </c>
      <c r="E93" s="25">
        <f>B93*$E$3/$F$3</f>
        <v>0.001467396</v>
      </c>
      <c r="F93" s="31">
        <v>636024478.4</v>
      </c>
      <c r="K93" s="34"/>
      <c r="L93" s="33"/>
      <c r="N93" s="33"/>
    </row>
    <row r="94" spans="1:14" customHeight="1" ht="12.75">
      <c r="A94" s="27">
        <v>40268</v>
      </c>
      <c r="B94" s="28">
        <v>134.986158</v>
      </c>
      <c r="C94" s="29">
        <v>0.00131</v>
      </c>
      <c r="D94" s="25">
        <f>B94*C94/$F$3</f>
        <v>0.00048447086843836</v>
      </c>
      <c r="E94" s="25">
        <f>B94*$E$3/$F$3</f>
        <v>0.0014793003616438</v>
      </c>
      <c r="F94" s="31">
        <v>641184273.1</v>
      </c>
      <c r="K94" s="34"/>
      <c r="L94" s="33"/>
      <c r="N94" s="33"/>
    </row>
    <row r="95" spans="1:14" customHeight="1" ht="12.75">
      <c r="A95" s="27">
        <v>40269</v>
      </c>
      <c r="B95" s="28">
        <v>135.04594</v>
      </c>
      <c r="C95" s="29">
        <v>0.00055001</v>
      </c>
      <c r="D95" s="25">
        <f>B95*C95/$F$3</f>
        <v>0.00020349758208055</v>
      </c>
      <c r="E95" s="25">
        <f>B95*$E$3/$F$3</f>
        <v>0.0014799555068493</v>
      </c>
      <c r="F95" s="31">
        <v>594202134.3</v>
      </c>
      <c r="K95" s="34"/>
      <c r="L95" s="33"/>
      <c r="N95" s="33"/>
    </row>
    <row r="96" spans="1:14" customHeight="1" ht="12.75">
      <c r="A96" s="27">
        <v>40270</v>
      </c>
      <c r="B96" s="28">
        <v>135.04594</v>
      </c>
      <c r="C96" s="29">
        <v>0.00055001</v>
      </c>
      <c r="D96" s="25">
        <f>B96*C96/$F$3</f>
        <v>0.00020349758208055</v>
      </c>
      <c r="E96" s="25">
        <f>B96*$E$3/$F$3</f>
        <v>0.0014799555068493</v>
      </c>
      <c r="F96" s="31">
        <v>594202134.3</v>
      </c>
      <c r="K96" s="34"/>
      <c r="L96" s="33"/>
      <c r="N96" s="33"/>
    </row>
    <row r="97" spans="1:14" customHeight="1" ht="12.75">
      <c r="A97" s="27">
        <v>40271</v>
      </c>
      <c r="B97" s="28">
        <v>135.04594</v>
      </c>
      <c r="C97" s="29">
        <v>0.00055001</v>
      </c>
      <c r="D97" s="25">
        <f>B97*C97/$F$3</f>
        <v>0.00020349758208055</v>
      </c>
      <c r="E97" s="25">
        <f>B97*$E$3/$F$3</f>
        <v>0.0014799555068493</v>
      </c>
      <c r="F97" s="31">
        <v>594202134.3</v>
      </c>
      <c r="K97" s="34"/>
      <c r="L97" s="33"/>
      <c r="N97" s="33"/>
    </row>
    <row r="98" spans="1:14" customHeight="1" ht="12.75">
      <c r="A98" s="27">
        <v>40272</v>
      </c>
      <c r="B98" s="28">
        <v>135.04594</v>
      </c>
      <c r="C98" s="29">
        <v>0.00055001</v>
      </c>
      <c r="D98" s="25">
        <f>B98*C98/$F$3</f>
        <v>0.00020349758208055</v>
      </c>
      <c r="E98" s="25">
        <f>B98*$E$3/$F$3</f>
        <v>0.0014799555068493</v>
      </c>
      <c r="F98" s="31">
        <v>594202134.3</v>
      </c>
      <c r="K98" s="34"/>
      <c r="L98" s="33"/>
      <c r="N98" s="33"/>
    </row>
    <row r="99" spans="1:14" customHeight="1" ht="12.75">
      <c r="A99" s="27">
        <v>40273</v>
      </c>
      <c r="B99" s="28">
        <v>134.735516</v>
      </c>
      <c r="C99" s="29">
        <v>0.00055001</v>
      </c>
      <c r="D99" s="25">
        <f>B99*C99/$F$3</f>
        <v>0.000203029811384</v>
      </c>
      <c r="E99" s="25">
        <f>B99*$E$3/$F$3</f>
        <v>0.0014765536</v>
      </c>
      <c r="F99" s="31">
        <v>592836277.1</v>
      </c>
      <c r="K99" s="34"/>
      <c r="L99" s="33"/>
      <c r="N99" s="33"/>
    </row>
    <row r="100" spans="1:14" customHeight="1" ht="12.75">
      <c r="A100" s="27">
        <v>40274</v>
      </c>
      <c r="B100" s="28">
        <v>133.507145</v>
      </c>
      <c r="C100" s="29">
        <v>0.00049</v>
      </c>
      <c r="D100" s="25">
        <f>B100*C100/$F$3</f>
        <v>0.00017922877</v>
      </c>
      <c r="E100" s="25">
        <f>B100*$E$3/$F$3</f>
        <v>0.001463092</v>
      </c>
      <c r="F100" s="31">
        <v>587431465.1</v>
      </c>
      <c r="K100" s="34"/>
      <c r="L100" s="33"/>
      <c r="N100" s="33"/>
    </row>
    <row r="101" spans="1:14" customHeight="1" ht="12.75">
      <c r="A101" s="27">
        <v>40275</v>
      </c>
      <c r="B101" s="28">
        <v>133.116997</v>
      </c>
      <c r="C101" s="29">
        <v>0.00059</v>
      </c>
      <c r="D101" s="25">
        <f>B101*C101/$F$3</f>
        <v>0.00021517541980822</v>
      </c>
      <c r="E101" s="25">
        <f>B101*$E$3/$F$3</f>
        <v>0.0014588164054795</v>
      </c>
      <c r="F101" s="31">
        <v>585714757.8</v>
      </c>
      <c r="K101" s="34"/>
      <c r="L101" s="33"/>
      <c r="N101" s="33"/>
    </row>
    <row r="102" spans="1:14" customHeight="1" ht="12.75">
      <c r="A102" s="27">
        <v>40276</v>
      </c>
      <c r="B102" s="28">
        <v>133.235412</v>
      </c>
      <c r="C102" s="29">
        <v>0.00061999</v>
      </c>
      <c r="D102" s="25">
        <f>B102*C102/$F$3</f>
        <v>0.00022631403585173</v>
      </c>
      <c r="E102" s="25">
        <f>B102*$E$3/$F$3</f>
        <v>0.0014601141041096</v>
      </c>
      <c r="F102" s="31">
        <v>586235838.2</v>
      </c>
      <c r="K102" s="34"/>
      <c r="L102" s="33"/>
      <c r="N102" s="33"/>
    </row>
    <row r="103" spans="1:14" customHeight="1" ht="12.75">
      <c r="A103" s="27">
        <v>40277</v>
      </c>
      <c r="B103" s="28">
        <v>134.119447</v>
      </c>
      <c r="C103" s="29">
        <v>0.00055001</v>
      </c>
      <c r="D103" s="25">
        <f>B103*C103/$F$3</f>
        <v>0.00020210147135471</v>
      </c>
      <c r="E103" s="25">
        <f>B103*$E$3/$F$3</f>
        <v>0.0014698021589041</v>
      </c>
      <c r="F103" s="31">
        <v>643773358.0</v>
      </c>
      <c r="K103" s="34"/>
      <c r="L103" s="33"/>
      <c r="N103" s="33"/>
    </row>
    <row r="104" spans="1:14" customHeight="1" ht="12.75">
      <c r="A104" s="27">
        <v>40278</v>
      </c>
      <c r="B104" s="28">
        <v>134.119447</v>
      </c>
      <c r="C104" s="29">
        <v>0.00055001</v>
      </c>
      <c r="D104" s="25">
        <f>B104*C104/$F$3</f>
        <v>0.00020210147135471</v>
      </c>
      <c r="E104" s="25">
        <f>B104*$E$3/$F$3</f>
        <v>0.0014698021589041</v>
      </c>
      <c r="F104" s="31">
        <v>643773358.0</v>
      </c>
      <c r="K104" s="34"/>
      <c r="L104" s="33"/>
      <c r="N104" s="33"/>
    </row>
    <row r="105" spans="1:14" customHeight="1" ht="12.75">
      <c r="A105" s="27">
        <v>40279</v>
      </c>
      <c r="B105" s="28">
        <v>134.119447</v>
      </c>
      <c r="C105" s="29">
        <v>0.00055001</v>
      </c>
      <c r="D105" s="25">
        <f>B105*C105/$F$3</f>
        <v>0.00020210147135471</v>
      </c>
      <c r="E105" s="25">
        <f>B105*$E$3/$F$3</f>
        <v>0.0014698021589041</v>
      </c>
      <c r="F105" s="31">
        <v>643773358.0</v>
      </c>
      <c r="K105" s="34"/>
      <c r="L105" s="33"/>
      <c r="N105" s="33"/>
    </row>
    <row r="106" spans="1:14" customHeight="1" ht="12.75">
      <c r="A106" s="27">
        <v>40280</v>
      </c>
      <c r="B106" s="28">
        <v>135.739078</v>
      </c>
      <c r="C106" s="29">
        <v>0.00072</v>
      </c>
      <c r="D106" s="25">
        <f>B106*C106/$F$3</f>
        <v>0.00026775927715068</v>
      </c>
      <c r="E106" s="25">
        <f>B106*$E$3/$F$3</f>
        <v>0.001487551539726</v>
      </c>
      <c r="F106" s="31">
        <v>651547582.2</v>
      </c>
      <c r="K106" s="34"/>
      <c r="L106" s="33"/>
      <c r="N106" s="33"/>
    </row>
    <row r="107" spans="1:14" customHeight="1" ht="12.75">
      <c r="A107" s="27">
        <v>40281</v>
      </c>
      <c r="B107" s="28">
        <v>135.285131</v>
      </c>
      <c r="C107" s="29">
        <v>0.00388001</v>
      </c>
      <c r="D107" s="25">
        <f>B107*C107/$F$3</f>
        <v>0.0014381031811817</v>
      </c>
      <c r="E107" s="25">
        <f>B107*$E$3/$F$3</f>
        <v>0.0014825767780822</v>
      </c>
      <c r="F107" s="31">
        <v>649368656.1</v>
      </c>
      <c r="K107" s="34"/>
      <c r="L107" s="33"/>
      <c r="N107" s="33"/>
    </row>
    <row r="108" spans="1:14" customHeight="1" ht="12.75">
      <c r="A108" s="27">
        <v>40282</v>
      </c>
      <c r="B108" s="28">
        <v>135.922296</v>
      </c>
      <c r="C108" s="29">
        <v>0.00067</v>
      </c>
      <c r="D108" s="25">
        <f>B108*C108/$F$3</f>
        <v>0.00024950120087671</v>
      </c>
      <c r="E108" s="25">
        <f>B108*$E$3/$F$3</f>
        <v>0.0014895594082192</v>
      </c>
      <c r="F108" s="31">
        <v>652426999.0</v>
      </c>
      <c r="K108" s="34"/>
      <c r="L108" s="33"/>
      <c r="N108" s="33"/>
    </row>
    <row r="109" spans="1:14" customHeight="1" ht="12.75">
      <c r="A109" s="27">
        <v>40283</v>
      </c>
      <c r="B109" s="28">
        <v>135.317546</v>
      </c>
      <c r="C109" s="29">
        <v>0.00068</v>
      </c>
      <c r="D109" s="25">
        <f>B109*C109/$F$3</f>
        <v>0.00025209844186301</v>
      </c>
      <c r="E109" s="25">
        <f>B109*$E$3/$F$3</f>
        <v>0.0014829320109589</v>
      </c>
      <c r="F109" s="31">
        <v>635992478.2</v>
      </c>
      <c r="K109" s="34"/>
      <c r="L109" s="33"/>
      <c r="N109" s="33"/>
    </row>
    <row r="110" spans="1:14" customHeight="1" ht="12.75">
      <c r="A110" s="27">
        <v>40284</v>
      </c>
      <c r="B110" s="28">
        <v>134.730424</v>
      </c>
      <c r="C110" s="29">
        <v>0.00064001</v>
      </c>
      <c r="D110" s="25">
        <f>B110*C110/$F$3</f>
        <v>0.00023624333880614</v>
      </c>
      <c r="E110" s="25">
        <f>B110*$E$3/$F$3</f>
        <v>0.0014764977972603</v>
      </c>
      <c r="F110" s="31">
        <v>633232965.6</v>
      </c>
      <c r="K110" s="34"/>
      <c r="L110" s="33"/>
      <c r="N110" s="33"/>
    </row>
    <row r="111" spans="1:14" customHeight="1" ht="12.75">
      <c r="A111" s="27">
        <v>40285</v>
      </c>
      <c r="B111" s="28">
        <v>134.730424</v>
      </c>
      <c r="C111" s="29">
        <v>0.00064001</v>
      </c>
      <c r="D111" s="25">
        <f>B111*C111/$F$3</f>
        <v>0.00023624333880614</v>
      </c>
      <c r="E111" s="25">
        <f>B111*$E$3/$F$3</f>
        <v>0.0014764977972603</v>
      </c>
      <c r="F111" s="31">
        <v>633232965.6</v>
      </c>
      <c r="K111" s="34"/>
      <c r="L111" s="33"/>
      <c r="N111" s="33"/>
    </row>
    <row r="112" spans="1:14" customHeight="1" ht="12.75">
      <c r="A112" s="27">
        <v>40286</v>
      </c>
      <c r="B112" s="28">
        <v>134.730424</v>
      </c>
      <c r="C112" s="29">
        <v>0.00064001</v>
      </c>
      <c r="D112" s="25">
        <f>B112*C112/$F$3</f>
        <v>0.00023624333880614</v>
      </c>
      <c r="E112" s="25">
        <f>B112*$E$3/$F$3</f>
        <v>0.0014764977972603</v>
      </c>
      <c r="F112" s="31">
        <v>633232965.6</v>
      </c>
      <c r="K112" s="34"/>
      <c r="L112" s="33"/>
      <c r="N112" s="33"/>
    </row>
    <row r="113" spans="1:14" customHeight="1" ht="12.75">
      <c r="A113" s="27">
        <v>40287</v>
      </c>
      <c r="B113" s="28">
        <v>134.315193</v>
      </c>
      <c r="C113" s="29">
        <v>0.00069001</v>
      </c>
      <c r="D113" s="25">
        <f>B113*C113/$F$3</f>
        <v>0.00025391459266282</v>
      </c>
      <c r="E113" s="25">
        <f>B113*$E$3/$F$3</f>
        <v>0.0014719473205479</v>
      </c>
      <c r="F113" s="31">
        <v>631281395.6</v>
      </c>
      <c r="K113" s="34"/>
      <c r="L113" s="33"/>
      <c r="N113" s="33"/>
    </row>
    <row r="114" spans="1:14" customHeight="1" ht="12.75">
      <c r="A114" s="27">
        <v>40288</v>
      </c>
      <c r="B114" s="28">
        <v>134.269155</v>
      </c>
      <c r="C114" s="29">
        <v>0.00073001</v>
      </c>
      <c r="D114" s="25">
        <f>B114*C114/$F$3</f>
        <v>0.00026854198860699</v>
      </c>
      <c r="E114" s="25">
        <f>B114*$E$3/$F$3</f>
        <v>0.0014714427945205</v>
      </c>
      <c r="F114" s="31">
        <v>617638093.4</v>
      </c>
      <c r="K114" s="34"/>
      <c r="L114" s="33"/>
      <c r="N114" s="33"/>
    </row>
    <row r="115" spans="1:14" customHeight="1" ht="12.75">
      <c r="A115" s="27">
        <v>40289</v>
      </c>
      <c r="B115" s="28">
        <v>133.584622</v>
      </c>
      <c r="C115" s="29">
        <v>0.00073001</v>
      </c>
      <c r="D115" s="25">
        <f>B115*C115/$F$3</f>
        <v>0.00026717290385266</v>
      </c>
      <c r="E115" s="25">
        <f>B115*$E$3/$F$3</f>
        <v>0.0014639410630137</v>
      </c>
      <c r="F115" s="31">
        <v>614489263.3</v>
      </c>
      <c r="K115" s="34"/>
      <c r="L115" s="33"/>
      <c r="N115" s="33"/>
    </row>
    <row r="116" spans="1:14" customHeight="1" ht="12.75">
      <c r="A116" s="27">
        <v>40290</v>
      </c>
      <c r="B116" s="28">
        <v>132.670821</v>
      </c>
      <c r="C116" s="29">
        <v>0.00069001</v>
      </c>
      <c r="D116" s="25">
        <f>B116*C116/$F$3</f>
        <v>0.00025080600876222</v>
      </c>
      <c r="E116" s="25">
        <f>B116*$E$3/$F$3</f>
        <v>0.0014539268054795</v>
      </c>
      <c r="F116" s="31">
        <v>610285795.3</v>
      </c>
      <c r="K116" s="34"/>
      <c r="L116" s="33"/>
      <c r="N116" s="33"/>
    </row>
    <row r="117" spans="1:14" customHeight="1" ht="12.75">
      <c r="A117" s="27">
        <v>40291</v>
      </c>
      <c r="B117" s="28">
        <v>133.255687</v>
      </c>
      <c r="C117" s="29">
        <v>0.00068</v>
      </c>
      <c r="D117" s="25">
        <f>B117*C117/$F$3</f>
        <v>0.00024825717030137</v>
      </c>
      <c r="E117" s="25">
        <f>B117*$E$3/$F$3</f>
        <v>0.0014603362958904</v>
      </c>
      <c r="F117" s="31">
        <v>612976152.4</v>
      </c>
      <c r="K117" s="34"/>
      <c r="L117" s="33"/>
      <c r="N117" s="33"/>
    </row>
    <row r="118" spans="1:14" customHeight="1" ht="12.75">
      <c r="A118" s="27">
        <v>40292</v>
      </c>
      <c r="B118" s="28">
        <v>133.255687</v>
      </c>
      <c r="C118" s="29">
        <v>0.00068</v>
      </c>
      <c r="D118" s="25">
        <f>B118*C118/$F$3</f>
        <v>0.00024825717030137</v>
      </c>
      <c r="E118" s="25">
        <f>B118*$E$3/$F$3</f>
        <v>0.0014603362958904</v>
      </c>
      <c r="F118" s="31">
        <v>612976152.4</v>
      </c>
      <c r="K118" s="34"/>
      <c r="L118" s="33"/>
      <c r="N118" s="33"/>
    </row>
    <row r="119" spans="1:14" customHeight="1" ht="12.75">
      <c r="A119" s="27">
        <v>40293</v>
      </c>
      <c r="B119" s="28">
        <v>133.255687</v>
      </c>
      <c r="C119" s="29">
        <v>0.00068</v>
      </c>
      <c r="D119" s="25">
        <f>B119*C119/$F$3</f>
        <v>0.00024825717030137</v>
      </c>
      <c r="E119" s="25">
        <f>B119*$E$3/$F$3</f>
        <v>0.0014603362958904</v>
      </c>
      <c r="F119" s="31">
        <v>612976152.4</v>
      </c>
      <c r="K119" s="34"/>
      <c r="L119" s="33"/>
      <c r="N119" s="33"/>
    </row>
    <row r="120" spans="1:14" customHeight="1" ht="12.75">
      <c r="A120" s="27">
        <v>40294</v>
      </c>
      <c r="B120" s="28">
        <v>132.890523</v>
      </c>
      <c r="C120" s="29">
        <v>0.00074999</v>
      </c>
      <c r="D120" s="25">
        <f>B120*C120/$F$3</f>
        <v>0.0002730590776569</v>
      </c>
      <c r="E120" s="25">
        <f>B120*$E$3/$F$3</f>
        <v>0.0014563344986301</v>
      </c>
      <c r="F120" s="31">
        <v>558140218.9</v>
      </c>
      <c r="K120" s="34"/>
      <c r="L120" s="33"/>
      <c r="N120" s="33"/>
    </row>
    <row r="121" spans="1:14" customHeight="1" ht="12.75">
      <c r="A121" s="27">
        <v>40295</v>
      </c>
      <c r="B121" s="28">
        <v>132.804619</v>
      </c>
      <c r="C121" s="29">
        <v>0.00076</v>
      </c>
      <c r="D121" s="25">
        <f>B121*C121/$F$3</f>
        <v>0.00027652468613699</v>
      </c>
      <c r="E121" s="25">
        <f>B121*$E$3/$F$3</f>
        <v>0.0014553930849315</v>
      </c>
      <c r="F121" s="31">
        <v>557779407.1</v>
      </c>
      <c r="K121" s="34"/>
      <c r="L121" s="33"/>
      <c r="N121" s="33"/>
    </row>
    <row r="122" spans="1:14" customHeight="1" ht="12.75">
      <c r="A122" s="27">
        <v>40296</v>
      </c>
      <c r="B122" s="28">
        <v>131.69138</v>
      </c>
      <c r="C122" s="29">
        <v>0.00077</v>
      </c>
      <c r="D122" s="25">
        <f>B122*C122/$F$3</f>
        <v>0.00027781469205479</v>
      </c>
      <c r="E122" s="25">
        <f>B122*$E$3/$F$3</f>
        <v>0.0014431932054795</v>
      </c>
      <c r="F122" s="31">
        <v>526765532.2</v>
      </c>
      <c r="K122" s="34"/>
      <c r="L122" s="33"/>
      <c r="N122" s="33"/>
    </row>
    <row r="123" spans="1:14" customHeight="1" ht="12.75">
      <c r="A123" s="27">
        <v>40297</v>
      </c>
      <c r="B123" s="28">
        <v>132.089122</v>
      </c>
      <c r="C123" s="29">
        <v>0.00078998</v>
      </c>
      <c r="D123" s="25">
        <f>B123*C123/$F$3</f>
        <v>0.00028588428656866</v>
      </c>
      <c r="E123" s="25">
        <f>B123*$E$3/$F$3</f>
        <v>0.0014475520219178</v>
      </c>
      <c r="F123" s="31">
        <v>528356481.3</v>
      </c>
      <c r="K123" s="34"/>
      <c r="L123" s="33"/>
      <c r="N123" s="33"/>
    </row>
    <row r="124" spans="1:14" customHeight="1" ht="12.75">
      <c r="A124" s="27">
        <v>40298</v>
      </c>
      <c r="B124" s="28">
        <v>132.609104</v>
      </c>
      <c r="C124" s="29">
        <v>0.00067</v>
      </c>
      <c r="D124" s="25">
        <f>B124*C124/$F$3</f>
        <v>0.00024341945117808</v>
      </c>
      <c r="E124" s="25">
        <f>B124*$E$3/$F$3</f>
        <v>0.0014532504547945</v>
      </c>
      <c r="F124" s="31">
        <v>484023206.8</v>
      </c>
      <c r="K124" s="34"/>
      <c r="L124" s="33"/>
      <c r="N124" s="33"/>
    </row>
    <row r="125" spans="1:14" customHeight="1" ht="12.75">
      <c r="A125" s="27">
        <v>40299</v>
      </c>
      <c r="B125" s="28">
        <v>132.609104</v>
      </c>
      <c r="C125" s="29">
        <v>0.00067</v>
      </c>
      <c r="D125" s="25">
        <f>B125*C125/$F$3</f>
        <v>0.00024341945117808</v>
      </c>
      <c r="E125" s="25">
        <f>B125*$E$3/$F$3</f>
        <v>0.0014532504547945</v>
      </c>
      <c r="F125" s="31">
        <v>484023206.8</v>
      </c>
      <c r="K125" s="34"/>
      <c r="L125" s="33"/>
      <c r="N125" s="33"/>
    </row>
    <row r="126" spans="1:14" customHeight="1" ht="12.75">
      <c r="A126" s="27">
        <v>40300</v>
      </c>
      <c r="B126" s="28">
        <v>132.609104</v>
      </c>
      <c r="C126" s="29">
        <v>0.00067</v>
      </c>
      <c r="D126" s="25">
        <f>B126*C126/$F$3</f>
        <v>0.00024341945117808</v>
      </c>
      <c r="E126" s="25">
        <f>B126*$E$3/$F$3</f>
        <v>0.0014532504547945</v>
      </c>
      <c r="F126" s="31">
        <v>484023206.8</v>
      </c>
      <c r="K126" s="34"/>
      <c r="L126" s="33"/>
      <c r="N126" s="33"/>
    </row>
    <row r="127" spans="1:14" customHeight="1" ht="12.75">
      <c r="A127" s="27">
        <v>40301</v>
      </c>
      <c r="B127" s="28">
        <v>131.3963</v>
      </c>
      <c r="C127" s="29">
        <v>0.00069001</v>
      </c>
      <c r="D127" s="25">
        <f>B127*C127/$F$3</f>
        <v>0.00024839660537808</v>
      </c>
      <c r="E127" s="25">
        <f>B127*$E$3/$F$3</f>
        <v>0.0014399594520548</v>
      </c>
      <c r="F127" s="31">
        <v>453317243.1</v>
      </c>
      <c r="K127" s="34"/>
      <c r="L127" s="33"/>
      <c r="N127" s="33"/>
    </row>
    <row r="128" spans="1:14" customHeight="1" ht="12.75">
      <c r="A128" s="27">
        <v>40302</v>
      </c>
      <c r="B128" s="28">
        <v>129.978913</v>
      </c>
      <c r="C128" s="29">
        <v>0.00069998</v>
      </c>
      <c r="D128" s="25">
        <f>B128*C128/$F$3</f>
        <v>0.00024926750553901</v>
      </c>
      <c r="E128" s="25">
        <f>B128*$E$3/$F$3</f>
        <v>0.0014244264438356</v>
      </c>
      <c r="F128" s="31">
        <v>448427265.8</v>
      </c>
      <c r="K128" s="34"/>
      <c r="L128" s="33"/>
      <c r="N128" s="33"/>
    </row>
    <row r="129" spans="1:14" customHeight="1" ht="12.75">
      <c r="A129" s="27">
        <v>40303</v>
      </c>
      <c r="B129" s="28">
        <v>128.302258</v>
      </c>
      <c r="C129" s="29">
        <v>0.00074002</v>
      </c>
      <c r="D129" s="25">
        <f>B129*C129/$F$3</f>
        <v>0.00026012667661688</v>
      </c>
      <c r="E129" s="25">
        <f>B129*$E$3/$F$3</f>
        <v>0.0014060521424658</v>
      </c>
      <c r="F129" s="31">
        <v>442642771.1</v>
      </c>
      <c r="K129" s="34"/>
      <c r="L129" s="33"/>
      <c r="N129" s="33"/>
    </row>
    <row r="130" spans="1:14" customHeight="1" ht="12.75">
      <c r="A130" s="27">
        <v>40304</v>
      </c>
      <c r="B130" s="28">
        <v>126.750333</v>
      </c>
      <c r="C130" s="29">
        <v>0.00065002</v>
      </c>
      <c r="D130" s="25">
        <f>B130*C130/$F$3</f>
        <v>0.00022572671631962</v>
      </c>
      <c r="E130" s="25">
        <f>B130*$E$3/$F$3</f>
        <v>0.0013890447452055</v>
      </c>
      <c r="F130" s="31">
        <v>437288662.2</v>
      </c>
      <c r="K130" s="34"/>
      <c r="L130" s="33"/>
      <c r="N130" s="33"/>
    </row>
    <row r="131" spans="1:14" customHeight="1" ht="12.75">
      <c r="A131" s="27">
        <v>40305</v>
      </c>
      <c r="B131" s="28">
        <v>126.15826</v>
      </c>
      <c r="C131" s="29">
        <v>0.00051001</v>
      </c>
      <c r="D131" s="25">
        <f>B131*C131/$F$3</f>
        <v>0.00017627938132219</v>
      </c>
      <c r="E131" s="25">
        <f>B131*$E$3/$F$3</f>
        <v>0.0013825562739726</v>
      </c>
      <c r="F131" s="31">
        <v>403706424.9</v>
      </c>
      <c r="K131" s="34"/>
      <c r="L131" s="33"/>
      <c r="N131" s="33"/>
    </row>
    <row r="132" spans="1:14" customHeight="1" ht="12.75">
      <c r="A132" s="27">
        <v>40306</v>
      </c>
      <c r="B132" s="28">
        <v>126.15826</v>
      </c>
      <c r="C132" s="29">
        <v>0.00051001</v>
      </c>
      <c r="D132" s="25">
        <f>B132*C132/$F$3</f>
        <v>0.00017627938132219</v>
      </c>
      <c r="E132" s="25">
        <f>B132*$E$3/$F$3</f>
        <v>0.0013825562739726</v>
      </c>
      <c r="F132" s="31">
        <v>403706424.9</v>
      </c>
      <c r="K132" s="34"/>
      <c r="L132" s="33"/>
      <c r="N132" s="33"/>
    </row>
    <row r="133" spans="1:14" customHeight="1" ht="12.75">
      <c r="A133" s="27">
        <v>40307</v>
      </c>
      <c r="B133" s="28">
        <v>126.15826</v>
      </c>
      <c r="C133" s="29">
        <v>0.00051001</v>
      </c>
      <c r="D133" s="25">
        <f>B133*C133/$F$3</f>
        <v>0.00017627938132219</v>
      </c>
      <c r="E133" s="25">
        <f>B133*$E$3/$F$3</f>
        <v>0.0013825562739726</v>
      </c>
      <c r="F133" s="31">
        <v>403706424.9</v>
      </c>
      <c r="K133" s="34"/>
      <c r="L133" s="33"/>
      <c r="N133" s="33"/>
    </row>
    <row r="134" spans="1:14" customHeight="1" ht="12.75">
      <c r="A134" s="27">
        <v>40308</v>
      </c>
      <c r="B134" s="28">
        <v>128.041939</v>
      </c>
      <c r="C134" s="29">
        <v>0.00070999</v>
      </c>
      <c r="D134" s="25">
        <f>B134*C134/$F$3</f>
        <v>0.00024906437334414</v>
      </c>
      <c r="E134" s="25">
        <f>B134*$E$3/$F$3</f>
        <v>0.0014031993315068</v>
      </c>
      <c r="F134" s="31">
        <v>409734193.2</v>
      </c>
      <c r="K134" s="34"/>
      <c r="L134" s="33"/>
      <c r="N134" s="33"/>
    </row>
    <row r="135" spans="1:14" customHeight="1" ht="12.75">
      <c r="A135" s="27">
        <v>40309</v>
      </c>
      <c r="B135" s="28">
        <v>126.556141</v>
      </c>
      <c r="C135" s="29">
        <v>0.00375001</v>
      </c>
      <c r="D135" s="25">
        <f>B135*C135/$F$3</f>
        <v>0.001300237792634</v>
      </c>
      <c r="E135" s="25">
        <f>B135*$E$3/$F$3</f>
        <v>0.0013869166136986</v>
      </c>
      <c r="F135" s="31">
        <v>404979668.8</v>
      </c>
      <c r="K135" s="34"/>
      <c r="L135" s="33"/>
      <c r="N135" s="33"/>
    </row>
    <row r="136" spans="1:14" customHeight="1" ht="12.75">
      <c r="A136" s="27">
        <v>40310</v>
      </c>
      <c r="B136" s="28">
        <v>126.455253</v>
      </c>
      <c r="C136" s="29">
        <v>0.00037001</v>
      </c>
      <c r="D136" s="25">
        <f>B136*C136/$F$3</f>
        <v>0.00012819098126721</v>
      </c>
      <c r="E136" s="25">
        <f>B136*$E$3/$F$3</f>
        <v>0.0013858109917808</v>
      </c>
      <c r="F136" s="31">
        <v>455238889.2</v>
      </c>
      <c r="K136" s="34"/>
      <c r="L136" s="33"/>
      <c r="N136" s="33"/>
    </row>
    <row r="137" spans="1:14" customHeight="1" ht="12.75">
      <c r="A137" s="27">
        <v>40311</v>
      </c>
      <c r="B137" s="28">
        <v>125.312102</v>
      </c>
      <c r="C137" s="29">
        <v>0.00037001</v>
      </c>
      <c r="D137" s="25">
        <f>B137*C137/$F$3</f>
        <v>0.00012703213934526</v>
      </c>
      <c r="E137" s="25">
        <f>B137*$E$3/$F$3</f>
        <v>0.001373283309589</v>
      </c>
      <c r="F137" s="31">
        <v>513779635.5</v>
      </c>
      <c r="K137" s="34"/>
      <c r="L137" s="33"/>
      <c r="N137" s="33"/>
    </row>
    <row r="138" spans="1:14" customHeight="1" ht="12.75">
      <c r="A138" s="27">
        <v>40312</v>
      </c>
      <c r="B138" s="28">
        <v>123.902531</v>
      </c>
      <c r="C138" s="29">
        <v>0.00069001</v>
      </c>
      <c r="D138" s="25">
        <f>B138*C138/$F$3</f>
        <v>0.00023423009702825</v>
      </c>
      <c r="E138" s="25">
        <f>B138*$E$3/$F$3</f>
        <v>0.0013578359561644</v>
      </c>
      <c r="F138" s="31">
        <v>508000368.3</v>
      </c>
      <c r="K138" s="34"/>
      <c r="L138" s="33"/>
      <c r="N138" s="33"/>
    </row>
    <row r="139" spans="1:14" customHeight="1" ht="12.75">
      <c r="A139" s="27">
        <v>40313</v>
      </c>
      <c r="B139" s="28">
        <v>123.902531</v>
      </c>
      <c r="C139" s="29">
        <v>0.00069001</v>
      </c>
      <c r="D139" s="25">
        <f>B139*C139/$F$3</f>
        <v>0.00023423009702825</v>
      </c>
      <c r="E139" s="25">
        <f>B139*$E$3/$F$3</f>
        <v>0.0013578359561644</v>
      </c>
      <c r="F139" s="31">
        <v>508000368.3</v>
      </c>
      <c r="K139" s="34"/>
      <c r="L139" s="33"/>
      <c r="N139" s="33"/>
    </row>
    <row r="140" spans="1:14" customHeight="1" ht="12.75">
      <c r="A140" s="27">
        <v>40314</v>
      </c>
      <c r="B140" s="28">
        <v>123.902531</v>
      </c>
      <c r="C140" s="29">
        <v>0.00069001</v>
      </c>
      <c r="D140" s="25">
        <f>B140*C140/$F$3</f>
        <v>0.00023423009702825</v>
      </c>
      <c r="E140" s="25">
        <f>B140*$E$3/$F$3</f>
        <v>0.0013578359561644</v>
      </c>
      <c r="F140" s="31">
        <v>508000368.3</v>
      </c>
      <c r="K140" s="34"/>
      <c r="L140" s="33"/>
      <c r="N140" s="33"/>
    </row>
    <row r="141" spans="1:14" customHeight="1" ht="12.75">
      <c r="A141" s="27">
        <v>40315</v>
      </c>
      <c r="B141" s="28">
        <v>123.008938</v>
      </c>
      <c r="C141" s="29">
        <v>0.00055001</v>
      </c>
      <c r="D141" s="25">
        <f>B141*C141/$F$3</f>
        <v>0.00018535930408049</v>
      </c>
      <c r="E141" s="25">
        <f>B141*$E$3/$F$3</f>
        <v>0.0013480431561644</v>
      </c>
      <c r="F141" s="31">
        <v>504336636.6</v>
      </c>
      <c r="K141" s="34"/>
      <c r="L141" s="33"/>
      <c r="N141" s="33"/>
    </row>
    <row r="142" spans="1:14" customHeight="1" ht="12.75">
      <c r="A142" s="27">
        <v>40316</v>
      </c>
      <c r="B142" s="28">
        <v>123.386614</v>
      </c>
      <c r="C142" s="29">
        <v>0.00056999</v>
      </c>
      <c r="D142" s="25">
        <f>B142*C142/$F$3</f>
        <v>0.00019268256469551</v>
      </c>
      <c r="E142" s="25">
        <f>B142*$E$3/$F$3</f>
        <v>0.0013521820712329</v>
      </c>
      <c r="F142" s="31">
        <v>468869146.3</v>
      </c>
      <c r="K142" s="34"/>
      <c r="L142" s="33"/>
      <c r="N142" s="33"/>
    </row>
    <row r="143" spans="1:14" customHeight="1" ht="12.75">
      <c r="A143" s="27">
        <v>40317</v>
      </c>
      <c r="B143" s="28">
        <v>123.01652</v>
      </c>
      <c r="C143" s="29">
        <v>0.00059</v>
      </c>
      <c r="D143" s="25">
        <f>B143*C143/$F$3</f>
        <v>0.00019884862136986</v>
      </c>
      <c r="E143" s="25">
        <f>B143*$E$3/$F$3</f>
        <v>0.0013481262465753</v>
      </c>
      <c r="F143" s="31">
        <v>467462759.6</v>
      </c>
      <c r="K143" s="34"/>
      <c r="L143" s="33"/>
      <c r="N143" s="33"/>
    </row>
    <row r="144" spans="1:14" customHeight="1" ht="12.75">
      <c r="A144" s="27">
        <v>40318</v>
      </c>
      <c r="B144" s="28">
        <v>122.995557</v>
      </c>
      <c r="C144" s="29">
        <v>0.00072</v>
      </c>
      <c r="D144" s="25">
        <f>B144*C144/$F$3</f>
        <v>0.00024262137271233</v>
      </c>
      <c r="E144" s="25">
        <f>B144*$E$3/$F$3</f>
        <v>0.0013478965150685</v>
      </c>
      <c r="F144" s="31">
        <v>516581335.5</v>
      </c>
      <c r="K144" s="34"/>
      <c r="L144" s="33"/>
      <c r="N144" s="33"/>
    </row>
    <row r="145" spans="1:14" customHeight="1" ht="12.75">
      <c r="A145" s="27">
        <v>40319</v>
      </c>
      <c r="B145" s="28">
        <v>125.210361</v>
      </c>
      <c r="C145" s="29">
        <v>0.00033001</v>
      </c>
      <c r="D145" s="25">
        <f>B145*C145/$F$3</f>
        <v>0.00011320731844825</v>
      </c>
      <c r="E145" s="25">
        <f>B145*$E$3/$F$3</f>
        <v>0.001372168339726</v>
      </c>
      <c r="F145" s="31">
        <v>525883493.6</v>
      </c>
      <c r="K145" s="34"/>
      <c r="L145" s="33"/>
      <c r="N145" s="33"/>
    </row>
    <row r="146" spans="1:14" customHeight="1" ht="12.75">
      <c r="A146" s="27">
        <v>40320</v>
      </c>
      <c r="B146" s="28">
        <v>125.210361</v>
      </c>
      <c r="C146" s="29">
        <v>0.00033001</v>
      </c>
      <c r="D146" s="25">
        <f>B146*C146/$F$3</f>
        <v>0.00011320731844825</v>
      </c>
      <c r="E146" s="25">
        <f>B146*$E$3/$F$3</f>
        <v>0.001372168339726</v>
      </c>
      <c r="F146" s="31">
        <v>525883493.6</v>
      </c>
      <c r="K146" s="34"/>
      <c r="L146" s="33"/>
      <c r="N146" s="33"/>
    </row>
    <row r="147" spans="1:14" customHeight="1" ht="12.75">
      <c r="A147" s="27">
        <v>40321</v>
      </c>
      <c r="B147" s="28">
        <v>125.210361</v>
      </c>
      <c r="C147" s="29">
        <v>0.00033001</v>
      </c>
      <c r="D147" s="25">
        <f>B147*C147/$F$3</f>
        <v>0.00011320731844825</v>
      </c>
      <c r="E147" s="25">
        <f>B147*$E$3/$F$3</f>
        <v>0.001372168339726</v>
      </c>
      <c r="F147" s="31">
        <v>525883493.6</v>
      </c>
      <c r="K147" s="34"/>
      <c r="L147" s="33"/>
      <c r="N147" s="33"/>
    </row>
    <row r="148" spans="1:14" customHeight="1" ht="12.75">
      <c r="A148" s="27">
        <v>40322</v>
      </c>
      <c r="B148" s="28">
        <v>123.4243</v>
      </c>
      <c r="C148" s="29">
        <v>0.00033</v>
      </c>
      <c r="D148" s="25">
        <f>B148*C148/$F$3</f>
        <v>0.00011158909315068</v>
      </c>
      <c r="E148" s="25">
        <f>B148*$E$3/$F$3</f>
        <v>0.0013525950684932</v>
      </c>
      <c r="F148" s="31">
        <v>493697218.05</v>
      </c>
      <c r="K148" s="34"/>
      <c r="L148" s="33"/>
      <c r="N148" s="33"/>
    </row>
    <row r="149" spans="1:14" customHeight="1" ht="12.75">
      <c r="A149" s="27">
        <v>40323</v>
      </c>
      <c r="B149" s="28">
        <v>122.077136</v>
      </c>
      <c r="C149" s="29">
        <v>0.00067</v>
      </c>
      <c r="D149" s="25">
        <f>B149*C149/$F$3</f>
        <v>0.00022408679758904</v>
      </c>
      <c r="E149" s="25">
        <f>B149*$E$3/$F$3</f>
        <v>0.0013378316273973</v>
      </c>
      <c r="F149" s="31">
        <v>488308525.8</v>
      </c>
      <c r="K149" s="34"/>
      <c r="L149" s="33"/>
      <c r="N149" s="33"/>
    </row>
    <row r="150" spans="1:14" customHeight="1" ht="12.75">
      <c r="A150" s="27">
        <v>40324</v>
      </c>
      <c r="B150" s="28">
        <v>121.851663</v>
      </c>
      <c r="C150" s="29">
        <v>0.00069001</v>
      </c>
      <c r="D150" s="25">
        <f>B150*C150/$F$3</f>
        <v>0.00023035305749762</v>
      </c>
      <c r="E150" s="25">
        <f>B150*$E$3/$F$3</f>
        <v>0.001335360690411</v>
      </c>
      <c r="F150" s="31">
        <v>615350923.6</v>
      </c>
      <c r="K150" s="34"/>
      <c r="L150" s="33"/>
      <c r="N150" s="33"/>
    </row>
    <row r="151" spans="1:14" customHeight="1" ht="12.75">
      <c r="A151" s="27">
        <v>40325</v>
      </c>
      <c r="B151" s="28">
        <v>122.294218</v>
      </c>
      <c r="C151" s="29">
        <v>0.00060998</v>
      </c>
      <c r="D151" s="25">
        <f>B151*C151/$F$3</f>
        <v>0.00020437541670038</v>
      </c>
      <c r="E151" s="25">
        <f>B151*$E$3/$F$3</f>
        <v>0.0013402106082192</v>
      </c>
      <c r="F151" s="31">
        <v>617585813.5</v>
      </c>
      <c r="K151" s="34"/>
      <c r="L151" s="33"/>
      <c r="N151" s="33"/>
    </row>
    <row r="152" spans="1:14" customHeight="1" ht="12.75">
      <c r="A152" s="27">
        <v>40326</v>
      </c>
      <c r="B152" s="28">
        <v>122.952828</v>
      </c>
      <c r="C152" s="29">
        <v>0.00068</v>
      </c>
      <c r="D152" s="25">
        <f>B152*C152/$F$3</f>
        <v>0.00022906280284932</v>
      </c>
      <c r="E152" s="25">
        <f>B152*$E$3/$F$3</f>
        <v>0.0013474282520548</v>
      </c>
      <c r="F152" s="31">
        <v>602468829.0</v>
      </c>
      <c r="K152" s="34"/>
      <c r="L152" s="33"/>
      <c r="N152" s="33"/>
    </row>
    <row r="153" spans="1:14" customHeight="1" ht="12.75">
      <c r="A153" s="27">
        <v>40327</v>
      </c>
      <c r="B153" s="28">
        <v>122.952828</v>
      </c>
      <c r="C153" s="29">
        <v>0.00068</v>
      </c>
      <c r="D153" s="25">
        <f>B153*C153/$F$3</f>
        <v>0.00022906280284932</v>
      </c>
      <c r="E153" s="25">
        <f>B153*$E$3/$F$3</f>
        <v>0.0013474282520548</v>
      </c>
      <c r="F153" s="31">
        <v>602468829.0</v>
      </c>
      <c r="K153" s="34"/>
      <c r="L153" s="33"/>
      <c r="N153" s="33"/>
    </row>
    <row r="154" spans="1:14" customHeight="1" ht="12.75">
      <c r="A154" s="27">
        <v>40328</v>
      </c>
      <c r="B154" s="28">
        <v>122.952828</v>
      </c>
      <c r="C154" s="29">
        <v>0.00068</v>
      </c>
      <c r="D154" s="25">
        <f>B154*C154/$F$3</f>
        <v>0.00022906280284932</v>
      </c>
      <c r="E154" s="25">
        <f>B154*$E$3/$F$3</f>
        <v>0.0013474282520548</v>
      </c>
      <c r="F154" s="31">
        <v>602468829.0</v>
      </c>
      <c r="K154" s="34"/>
      <c r="L154" s="33"/>
      <c r="N154" s="33"/>
    </row>
    <row r="155" spans="1:14" customHeight="1" ht="12.75">
      <c r="A155" s="27">
        <v>40329</v>
      </c>
      <c r="B155" s="28">
        <v>122.952828</v>
      </c>
      <c r="C155" s="29">
        <v>0.00068</v>
      </c>
      <c r="D155" s="25">
        <f>B155*C155/$F$3</f>
        <v>0.00022906280284932</v>
      </c>
      <c r="E155" s="25">
        <f>B155*$E$3/$F$3</f>
        <v>0.0013474282520548</v>
      </c>
      <c r="F155" s="31">
        <v>602468829.0</v>
      </c>
      <c r="K155" s="34"/>
      <c r="L155" s="33"/>
      <c r="N155" s="33"/>
    </row>
    <row r="156" spans="1:14" customHeight="1" ht="12.75">
      <c r="A156" s="27">
        <v>40330</v>
      </c>
      <c r="B156" s="28">
        <v>122.512954</v>
      </c>
      <c r="C156" s="29">
        <v>0.00059</v>
      </c>
      <c r="D156" s="25">
        <f>B156*C156/$F$3</f>
        <v>0.0001980346379726</v>
      </c>
      <c r="E156" s="25">
        <f>B156*$E$3/$F$3</f>
        <v>0.0013426077150685</v>
      </c>
      <c r="F156" s="31">
        <v>600313480.1</v>
      </c>
      <c r="K156" s="34"/>
      <c r="L156" s="33"/>
      <c r="N156" s="33"/>
    </row>
    <row r="157" spans="1:14" customHeight="1" ht="12.75">
      <c r="A157" s="27">
        <v>40331</v>
      </c>
      <c r="B157" s="28">
        <v>121.654256</v>
      </c>
      <c r="C157" s="29">
        <v>0.00029999</v>
      </c>
      <c r="D157" s="25">
        <f>B157*C157/$F$3</f>
        <v>9.998646645874E-5</v>
      </c>
      <c r="E157" s="25">
        <f>B157*$E$3/$F$3</f>
        <v>0.0013331973260274</v>
      </c>
      <c r="F157" s="31">
        <v>559609587.5</v>
      </c>
      <c r="K157" s="34"/>
      <c r="L157" s="33"/>
      <c r="N157" s="33"/>
    </row>
    <row r="158" spans="1:14" customHeight="1" ht="12.75">
      <c r="A158" s="27">
        <v>40332</v>
      </c>
      <c r="B158" s="28">
        <v>121.682854</v>
      </c>
      <c r="C158" s="29">
        <v>0.00024998</v>
      </c>
      <c r="D158" s="25">
        <f>B158*C158/$F$3</f>
        <v>8.3337752994301E-5</v>
      </c>
      <c r="E158" s="25">
        <f>B158*$E$3/$F$3</f>
        <v>0.0013335107287671</v>
      </c>
      <c r="F158" s="31">
        <v>620582573.6</v>
      </c>
      <c r="K158" s="34"/>
      <c r="L158" s="33"/>
      <c r="N158" s="33"/>
    </row>
    <row r="159" spans="1:14" customHeight="1" ht="12.75">
      <c r="A159" s="27">
        <v>40333</v>
      </c>
      <c r="B159" s="28">
        <v>119.999398</v>
      </c>
      <c r="C159" s="29">
        <v>0.00051998</v>
      </c>
      <c r="D159" s="25">
        <f>B159*C159/$F$3</f>
        <v>0.00017095147115627</v>
      </c>
      <c r="E159" s="25">
        <f>B159*$E$3/$F$3</f>
        <v>0.0013150618958904</v>
      </c>
      <c r="F159" s="31">
        <v>611996931.9</v>
      </c>
      <c r="K159" s="34"/>
      <c r="L159" s="33"/>
      <c r="N159" s="33"/>
    </row>
    <row r="160" spans="1:14" customHeight="1" ht="12.75">
      <c r="A160" s="27">
        <v>40334</v>
      </c>
      <c r="B160" s="28">
        <v>119.999398</v>
      </c>
      <c r="C160" s="29">
        <v>0.00051998</v>
      </c>
      <c r="D160" s="25">
        <f>B160*C160/$F$3</f>
        <v>0.00017095147115627</v>
      </c>
      <c r="E160" s="25">
        <f>B160*$E$3/$F$3</f>
        <v>0.0013150618958904</v>
      </c>
      <c r="F160" s="31">
        <v>611996931.9</v>
      </c>
      <c r="K160" s="34"/>
      <c r="L160" s="33"/>
      <c r="N160" s="33"/>
    </row>
    <row r="161" spans="1:14" customHeight="1" ht="12.75">
      <c r="A161" s="27">
        <v>40335</v>
      </c>
      <c r="B161" s="28">
        <v>119.999398</v>
      </c>
      <c r="C161" s="29">
        <v>0.00051998</v>
      </c>
      <c r="D161" s="25">
        <f>B161*C161/$F$3</f>
        <v>0.00017095147115627</v>
      </c>
      <c r="E161" s="25">
        <f>B161*$E$3/$F$3</f>
        <v>0.0013150618958904</v>
      </c>
      <c r="F161" s="31">
        <v>611996931.9</v>
      </c>
      <c r="K161" s="34"/>
      <c r="L161" s="33"/>
      <c r="N161" s="33"/>
    </row>
    <row r="162" spans="1:14" customHeight="1" ht="12.75">
      <c r="A162" s="27">
        <v>40336</v>
      </c>
      <c r="B162" s="28">
        <v>118.941475</v>
      </c>
      <c r="C162" s="29">
        <v>0.00054</v>
      </c>
      <c r="D162" s="25">
        <f>B162*C162/$F$3</f>
        <v>0.00017596820958904</v>
      </c>
      <c r="E162" s="25">
        <f>B162*$E$3/$F$3</f>
        <v>0.0013034682191781</v>
      </c>
      <c r="F162" s="31">
        <v>606601504.4</v>
      </c>
      <c r="K162" s="34"/>
      <c r="L162" s="33"/>
      <c r="N162" s="33"/>
    </row>
    <row r="163" spans="1:14" customHeight="1" ht="12.75">
      <c r="A163" s="27">
        <v>40337</v>
      </c>
      <c r="B163" s="28">
        <v>119.119815</v>
      </c>
      <c r="C163" s="29">
        <v>0.00047999</v>
      </c>
      <c r="D163" s="25">
        <f>B163*C163/$F$3</f>
        <v>0.00015664745205986</v>
      </c>
      <c r="E163" s="25">
        <f>B163*$E$3/$F$3</f>
        <v>0.001305422630137</v>
      </c>
      <c r="F163" s="31">
        <v>583687074.6</v>
      </c>
      <c r="K163" s="34"/>
      <c r="L163" s="33"/>
      <c r="N163" s="33"/>
    </row>
    <row r="164" spans="1:14" customHeight="1" ht="12.75">
      <c r="A164" s="27">
        <v>40338</v>
      </c>
      <c r="B164" s="28">
        <v>120.205355</v>
      </c>
      <c r="C164" s="29">
        <v>0.00061999</v>
      </c>
      <c r="D164" s="25">
        <f>B164*C164/$F$3</f>
        <v>0.00020418114533274</v>
      </c>
      <c r="E164" s="25">
        <f>B164*$E$3/$F$3</f>
        <v>0.0013173189589041</v>
      </c>
      <c r="F164" s="31">
        <v>625067865.3</v>
      </c>
      <c r="K164" s="34"/>
      <c r="L164" s="33"/>
      <c r="N164" s="33"/>
    </row>
    <row r="165" spans="1:14" customHeight="1" ht="12.75">
      <c r="A165" s="27">
        <v>40339</v>
      </c>
      <c r="B165" s="28">
        <v>120.692753</v>
      </c>
      <c r="C165" s="29">
        <v>0.00064001</v>
      </c>
      <c r="D165" s="25">
        <f>B165*C165/$F$3</f>
        <v>0.00021162895574666</v>
      </c>
      <c r="E165" s="25">
        <f>B165*$E$3/$F$3</f>
        <v>0.0013226603068493</v>
      </c>
      <c r="F165" s="31">
        <v>627602346.7</v>
      </c>
      <c r="K165" s="34"/>
      <c r="L165" s="33"/>
      <c r="N165" s="33"/>
    </row>
    <row r="166" spans="1:14" customHeight="1" ht="12.75">
      <c r="A166" s="27">
        <v>40340</v>
      </c>
      <c r="B166" s="28">
        <v>120.564851</v>
      </c>
      <c r="C166" s="29">
        <v>0.00056002</v>
      </c>
      <c r="D166" s="25">
        <f>B166*C166/$F$3</f>
        <v>0.00018498281604663</v>
      </c>
      <c r="E166" s="25">
        <f>B166*$E$3/$F$3</f>
        <v>0.0013212586410959</v>
      </c>
      <c r="F166" s="31">
        <v>669134939.5</v>
      </c>
      <c r="K166" s="34"/>
      <c r="L166" s="33"/>
      <c r="N166" s="33"/>
    </row>
    <row r="167" spans="1:14" customHeight="1" ht="12.75">
      <c r="A167" s="27">
        <v>40341</v>
      </c>
      <c r="B167" s="28">
        <v>120.564851</v>
      </c>
      <c r="C167" s="29">
        <v>0.00056002</v>
      </c>
      <c r="D167" s="25">
        <f>B167*C167/$F$3</f>
        <v>0.00018498281604663</v>
      </c>
      <c r="E167" s="25">
        <f>B167*$E$3/$F$3</f>
        <v>0.0013212586410959</v>
      </c>
      <c r="F167" s="31">
        <v>669134939.5</v>
      </c>
      <c r="K167" s="34"/>
      <c r="L167" s="33"/>
      <c r="N167" s="33"/>
    </row>
    <row r="168" spans="1:14" customHeight="1" ht="12.75">
      <c r="A168" s="27">
        <v>40342</v>
      </c>
      <c r="B168" s="28">
        <v>120.564851</v>
      </c>
      <c r="C168" s="29">
        <v>0.00056002</v>
      </c>
      <c r="D168" s="25">
        <f>B168*C168/$F$3</f>
        <v>0.00018498281604663</v>
      </c>
      <c r="E168" s="25">
        <f>B168*$E$3/$F$3</f>
        <v>0.0013212586410959</v>
      </c>
      <c r="F168" s="31">
        <v>669134939.5</v>
      </c>
      <c r="K168" s="34"/>
      <c r="L168" s="33"/>
      <c r="N168" s="33"/>
    </row>
    <row r="169" spans="1:14" customHeight="1" ht="12.75">
      <c r="A169" s="27">
        <v>40343</v>
      </c>
      <c r="B169" s="28">
        <v>122.393009</v>
      </c>
      <c r="C169" s="29">
        <v>0.00047999</v>
      </c>
      <c r="D169" s="25">
        <f>B169*C169/$F$3</f>
        <v>0.00016095183668468</v>
      </c>
      <c r="E169" s="25">
        <f>B169*$E$3/$F$3</f>
        <v>0.0013412932493151</v>
      </c>
      <c r="F169" s="31">
        <v>679281227.9</v>
      </c>
      <c r="K169" s="34"/>
      <c r="L169" s="33"/>
      <c r="N169" s="33"/>
    </row>
    <row r="170" spans="1:14" customHeight="1" ht="12.75">
      <c r="A170" s="27">
        <v>40344</v>
      </c>
      <c r="B170" s="28">
        <v>122.7019</v>
      </c>
      <c r="C170" s="29">
        <v>0.00394999</v>
      </c>
      <c r="D170" s="25">
        <f>B170*C170/$F$3</f>
        <v>0.0013278665150164</v>
      </c>
      <c r="E170" s="25">
        <f>B170*$E$3/$F$3</f>
        <v>0.0013446783561644</v>
      </c>
      <c r="F170" s="31">
        <v>644184954.8</v>
      </c>
      <c r="K170" s="34"/>
      <c r="L170" s="33"/>
      <c r="N170" s="33"/>
    </row>
    <row r="171" spans="1:14" customHeight="1" ht="12.75">
      <c r="A171" s="27">
        <v>40345</v>
      </c>
      <c r="B171" s="28">
        <v>122.785586</v>
      </c>
      <c r="C171" s="29">
        <v>0.00070999</v>
      </c>
      <c r="D171" s="25">
        <f>B171*C171/$F$3</f>
        <v>0.00023883983069627</v>
      </c>
      <c r="E171" s="25">
        <f>B171*$E$3/$F$3</f>
        <v>0.0013455954630137</v>
      </c>
      <c r="F171" s="31">
        <v>644624301.4</v>
      </c>
      <c r="K171" s="34"/>
      <c r="L171" s="33"/>
      <c r="N171" s="33"/>
    </row>
    <row r="172" spans="1:14" customHeight="1" ht="12.75">
      <c r="A172" s="27">
        <v>40346</v>
      </c>
      <c r="B172" s="28">
        <v>123.168328</v>
      </c>
      <c r="C172" s="29">
        <v>0.00083999</v>
      </c>
      <c r="D172" s="25">
        <f>B172*C172/$F$3</f>
        <v>0.00028345250366225</v>
      </c>
      <c r="E172" s="25">
        <f>B172*$E$3/$F$3</f>
        <v>0.0013497898958904</v>
      </c>
      <c r="F172" s="31">
        <v>819069410.0</v>
      </c>
      <c r="K172" s="34"/>
      <c r="L172" s="33"/>
      <c r="N172" s="33"/>
    </row>
    <row r="173" spans="1:14" customHeight="1" ht="12.75">
      <c r="A173" s="27">
        <v>40347</v>
      </c>
      <c r="B173" s="28">
        <v>123.444157</v>
      </c>
      <c r="C173" s="29">
        <v>0.00097999</v>
      </c>
      <c r="D173" s="25">
        <f>B173*C173/$F$3</f>
        <v>0.00033143572443405</v>
      </c>
      <c r="E173" s="25">
        <f>B173*$E$3/$F$3</f>
        <v>0.0013528126794521</v>
      </c>
      <c r="F173" s="31">
        <v>746837152.3</v>
      </c>
      <c r="K173" s="34"/>
      <c r="L173" s="33"/>
      <c r="N173" s="33"/>
    </row>
    <row r="174" spans="1:14" customHeight="1" ht="12.75">
      <c r="A174" s="27">
        <v>40348</v>
      </c>
      <c r="B174" s="28">
        <v>123.444157</v>
      </c>
      <c r="C174" s="29">
        <v>0.00097999</v>
      </c>
      <c r="D174" s="25">
        <f>B174*C174/$F$3</f>
        <v>0.00033143572443405</v>
      </c>
      <c r="E174" s="25">
        <f>B174*$E$3/$F$3</f>
        <v>0.0013528126794521</v>
      </c>
      <c r="F174" s="31">
        <v>746837152.3</v>
      </c>
      <c r="K174" s="34"/>
      <c r="L174" s="33"/>
      <c r="N174" s="33"/>
    </row>
    <row r="175" spans="1:14" customHeight="1" ht="12.75">
      <c r="A175" s="27">
        <v>40349</v>
      </c>
      <c r="B175" s="28">
        <v>123.444157</v>
      </c>
      <c r="C175" s="29">
        <v>0.00097999</v>
      </c>
      <c r="D175" s="25">
        <f>B175*C175/$F$3</f>
        <v>0.00033143572443405</v>
      </c>
      <c r="E175" s="25">
        <f>B175*$E$3/$F$3</f>
        <v>0.0013528126794521</v>
      </c>
      <c r="F175" s="31">
        <v>746837152.3</v>
      </c>
      <c r="K175" s="34"/>
      <c r="L175" s="33"/>
      <c r="N175" s="33"/>
    </row>
    <row r="176" spans="1:14" customHeight="1" ht="12.75">
      <c r="A176" s="27">
        <v>40350</v>
      </c>
      <c r="B176" s="28">
        <v>123.41323</v>
      </c>
      <c r="C176" s="29">
        <v>0.00077</v>
      </c>
      <c r="D176" s="25">
        <f>B176*C176/$F$3</f>
        <v>0.00026035119753425</v>
      </c>
      <c r="E176" s="25">
        <f>B176*$E$3/$F$3</f>
        <v>0.0013524737534247</v>
      </c>
      <c r="F176" s="31">
        <v>746650063.2</v>
      </c>
      <c r="K176" s="34"/>
      <c r="L176" s="33"/>
      <c r="N176" s="33"/>
    </row>
    <row r="177" spans="1:14" customHeight="1" ht="12.75">
      <c r="A177" s="27">
        <v>40351</v>
      </c>
      <c r="B177" s="28">
        <v>122.435126</v>
      </c>
      <c r="C177" s="29">
        <v>0.00079999</v>
      </c>
      <c r="D177" s="25">
        <f>B177*C177/$F$3</f>
        <v>0.00026834760670888</v>
      </c>
      <c r="E177" s="25">
        <f>B177*$E$3/$F$3</f>
        <v>0.0013417548054795</v>
      </c>
      <c r="F177" s="31">
        <v>679514980.3</v>
      </c>
      <c r="K177" s="34"/>
      <c r="L177" s="33"/>
      <c r="N177" s="33"/>
    </row>
    <row r="178" spans="1:14" customHeight="1" ht="12.75">
      <c r="A178" s="27">
        <v>40352</v>
      </c>
      <c r="B178" s="28">
        <v>122.010374</v>
      </c>
      <c r="C178" s="29">
        <v>0.00058</v>
      </c>
      <c r="D178" s="25">
        <f>B178*C178/$F$3</f>
        <v>0.00019387949841096</v>
      </c>
      <c r="E178" s="25">
        <f>B178*$E$3/$F$3</f>
        <v>0.0013370999890411</v>
      </c>
      <c r="F178" s="31">
        <v>628353407.7</v>
      </c>
      <c r="K178" s="34"/>
      <c r="L178" s="33"/>
      <c r="N178" s="33"/>
    </row>
    <row r="179" spans="1:14" customHeight="1" ht="12.75">
      <c r="A179" s="27">
        <v>40353</v>
      </c>
      <c r="B179" s="28">
        <v>122.771876</v>
      </c>
      <c r="C179" s="29">
        <v>0.00059</v>
      </c>
      <c r="D179" s="25">
        <f>B179*C179/$F$3</f>
        <v>0.00019845316942466</v>
      </c>
      <c r="E179" s="25">
        <f>B179*$E$3/$F$3</f>
        <v>0.0013454452164384</v>
      </c>
      <c r="F179" s="31">
        <v>509503264.6</v>
      </c>
      <c r="K179" s="34"/>
      <c r="L179" s="33"/>
      <c r="N179" s="33"/>
    </row>
    <row r="180" spans="1:14" customHeight="1" ht="12.75">
      <c r="A180" s="27">
        <v>40354</v>
      </c>
      <c r="B180" s="28">
        <v>122.52935</v>
      </c>
      <c r="C180" s="29">
        <v>0.00051001</v>
      </c>
      <c r="D180" s="25">
        <f>B180*C180/$F$3</f>
        <v>0.00017120875011918</v>
      </c>
      <c r="E180" s="25">
        <f>B180*$E$3/$F$3</f>
        <v>0.0013427873972603</v>
      </c>
      <c r="F180" s="31">
        <v>483990912.2</v>
      </c>
      <c r="K180" s="34"/>
      <c r="L180" s="33"/>
      <c r="N180" s="33"/>
    </row>
    <row r="181" spans="1:14" customHeight="1" ht="12.75">
      <c r="A181" s="27">
        <v>40355</v>
      </c>
      <c r="B181" s="28">
        <v>122.52935</v>
      </c>
      <c r="C181" s="29">
        <v>0.00051001</v>
      </c>
      <c r="D181" s="25">
        <f>B181*C181/$F$3</f>
        <v>0.00017120875011918</v>
      </c>
      <c r="E181" s="25">
        <f>B181*$E$3/$F$3</f>
        <v>0.0013427873972603</v>
      </c>
      <c r="F181" s="31">
        <v>483990912.2</v>
      </c>
      <c r="K181" s="34"/>
      <c r="L181" s="33"/>
      <c r="N181" s="33"/>
    </row>
    <row r="182" spans="1:14" customHeight="1" ht="12.75">
      <c r="A182" s="27">
        <v>40356</v>
      </c>
      <c r="B182" s="28">
        <v>122.52935</v>
      </c>
      <c r="C182" s="29">
        <v>0.00051001</v>
      </c>
      <c r="D182" s="25">
        <f>B182*C182/$F$3</f>
        <v>0.00017120875011918</v>
      </c>
      <c r="E182" s="25">
        <f>B182*$E$3/$F$3</f>
        <v>0.0013427873972603</v>
      </c>
      <c r="F182" s="31">
        <v>483990912.2</v>
      </c>
      <c r="K182" s="34"/>
      <c r="L182" s="33"/>
      <c r="N182" s="33"/>
    </row>
    <row r="183" spans="1:14" customHeight="1" ht="12.75">
      <c r="A183" s="27">
        <v>40357</v>
      </c>
      <c r="B183" s="28">
        <v>122.936869</v>
      </c>
      <c r="C183" s="29">
        <v>0.00056002</v>
      </c>
      <c r="D183" s="25">
        <f>B183*C183/$F$3</f>
        <v>0.00018862220651337</v>
      </c>
      <c r="E183" s="25">
        <f>B183*$E$3/$F$3</f>
        <v>0.0013472533589041</v>
      </c>
      <c r="F183" s="31">
        <v>485600608.8</v>
      </c>
      <c r="K183" s="34"/>
      <c r="L183" s="33"/>
      <c r="N183" s="33"/>
    </row>
    <row r="184" spans="1:14" customHeight="1" ht="12.75">
      <c r="A184" s="27">
        <v>40358</v>
      </c>
      <c r="B184" s="28">
        <v>121.390691</v>
      </c>
      <c r="C184" s="29">
        <v>0.00055001</v>
      </c>
      <c r="D184" s="25">
        <f>B184*C184/$F$3</f>
        <v>0.0001829208053614</v>
      </c>
      <c r="E184" s="25">
        <f>B184*$E$3/$F$3</f>
        <v>0.0013303089424658</v>
      </c>
      <c r="F184" s="31">
        <v>479493243.9</v>
      </c>
      <c r="K184" s="34"/>
      <c r="L184" s="33"/>
      <c r="N184" s="33"/>
    </row>
    <row r="185" spans="1:14" customHeight="1" ht="12.75">
      <c r="A185" s="27">
        <v>40359</v>
      </c>
      <c r="B185" s="28">
        <v>122.098046</v>
      </c>
      <c r="C185" s="29">
        <v>0.00272002</v>
      </c>
      <c r="D185" s="25">
        <f>B185*C185/$F$3</f>
        <v>0.00090988801939978</v>
      </c>
      <c r="E185" s="25">
        <f>B185*$E$3/$F$3</f>
        <v>0.0013380607780822</v>
      </c>
      <c r="F185" s="31">
        <v>482287301.2</v>
      </c>
      <c r="K185" s="34"/>
      <c r="L185" s="33"/>
      <c r="N185" s="33"/>
    </row>
    <row r="186" spans="1:14" customHeight="1" ht="12.75">
      <c r="A186" s="27">
        <v>40360</v>
      </c>
      <c r="B186" s="28">
        <v>124.150855</v>
      </c>
      <c r="C186" s="29">
        <v>0.00209999</v>
      </c>
      <c r="D186" s="25">
        <f>B186*C186/$F$3</f>
        <v>0.00071428918901767</v>
      </c>
      <c r="E186" s="25">
        <f>B186*$E$3/$F$3</f>
        <v>0.0013605573150685</v>
      </c>
      <c r="F186" s="31">
        <v>409697833.2</v>
      </c>
      <c r="K186" s="34"/>
      <c r="L186" s="33"/>
      <c r="N186" s="33"/>
    </row>
    <row r="187" spans="1:14" customHeight="1" ht="12.75">
      <c r="A187" s="27">
        <v>40361</v>
      </c>
      <c r="B187" s="28">
        <v>125.608439</v>
      </c>
      <c r="C187" s="29">
        <v>0.00167</v>
      </c>
      <c r="D187" s="25">
        <f>B187*C187/$F$3</f>
        <v>0.0005747016250137</v>
      </c>
      <c r="E187" s="25">
        <f>B187*$E$3/$F$3</f>
        <v>0.0013765308383562</v>
      </c>
      <c r="F187" s="31">
        <v>414507835.2</v>
      </c>
      <c r="K187" s="34"/>
      <c r="L187" s="33"/>
      <c r="N187" s="33"/>
    </row>
    <row r="188" spans="1:14" customHeight="1" ht="12.75">
      <c r="A188" s="27">
        <v>40362</v>
      </c>
      <c r="B188" s="28">
        <v>125.608439</v>
      </c>
      <c r="C188" s="29">
        <v>0.00167</v>
      </c>
      <c r="D188" s="25">
        <f>B188*C188/$F$3</f>
        <v>0.0005747016250137</v>
      </c>
      <c r="E188" s="25">
        <f>B188*$E$3/$F$3</f>
        <v>0.0013765308383562</v>
      </c>
      <c r="F188" s="31">
        <v>414507835.2</v>
      </c>
      <c r="K188" s="34"/>
      <c r="L188" s="33"/>
      <c r="N188" s="33"/>
    </row>
    <row r="189" spans="1:14" customHeight="1" ht="12.75">
      <c r="A189" s="27">
        <v>40363</v>
      </c>
      <c r="B189" s="28">
        <v>125.608439</v>
      </c>
      <c r="C189" s="29">
        <v>0.00167</v>
      </c>
      <c r="D189" s="25">
        <f>B189*C189/$F$3</f>
        <v>0.0005747016250137</v>
      </c>
      <c r="E189" s="25">
        <f>B189*$E$3/$F$3</f>
        <v>0.0013765308383562</v>
      </c>
      <c r="F189" s="31">
        <v>414507835.2</v>
      </c>
      <c r="K189" s="34"/>
      <c r="L189" s="33"/>
      <c r="N189" s="33"/>
    </row>
    <row r="190" spans="1:14" customHeight="1" ht="12.75">
      <c r="A190" s="27">
        <v>40364</v>
      </c>
      <c r="B190" s="28">
        <v>125.608439</v>
      </c>
      <c r="C190" s="29">
        <v>0.00167</v>
      </c>
      <c r="D190" s="25">
        <f>B190*C190/$F$3</f>
        <v>0.0005747016250137</v>
      </c>
      <c r="E190" s="25">
        <f>B190*$E$3/$F$3</f>
        <v>0.0013765308383562</v>
      </c>
      <c r="F190" s="31">
        <v>414507835.2</v>
      </c>
      <c r="K190" s="34"/>
      <c r="L190" s="33"/>
      <c r="N190" s="33"/>
    </row>
    <row r="191" spans="1:14" customHeight="1" ht="12.75">
      <c r="A191" s="27">
        <v>40365</v>
      </c>
      <c r="B191" s="28">
        <v>126.066045</v>
      </c>
      <c r="C191" s="29">
        <v>0.00154001</v>
      </c>
      <c r="D191" s="25">
        <f>B191*C191/$F$3</f>
        <v>0.00053189854783685</v>
      </c>
      <c r="E191" s="25">
        <f>B191*$E$3/$F$3</f>
        <v>0.0013815456986301</v>
      </c>
      <c r="F191" s="31">
        <v>390804736.8</v>
      </c>
      <c r="K191" s="34"/>
      <c r="L191" s="33"/>
      <c r="N191" s="33"/>
    </row>
    <row r="192" spans="1:14" customHeight="1" ht="12.75">
      <c r="A192" s="27">
        <v>40366</v>
      </c>
      <c r="B192" s="28">
        <v>125.920693</v>
      </c>
      <c r="C192" s="29">
        <v>0.00144</v>
      </c>
      <c r="D192" s="25">
        <f>B192*C192/$F$3</f>
        <v>0.000496783008</v>
      </c>
      <c r="E192" s="25">
        <f>B192*$E$3/$F$3</f>
        <v>0.0013799528</v>
      </c>
      <c r="F192" s="31">
        <v>390354165.8</v>
      </c>
      <c r="K192" s="34"/>
      <c r="L192" s="33"/>
      <c r="N192" s="33"/>
    </row>
    <row r="193" spans="1:14" customHeight="1" ht="12.75">
      <c r="A193" s="27">
        <v>40367</v>
      </c>
      <c r="B193" s="28">
        <v>126.388256</v>
      </c>
      <c r="C193" s="29">
        <v>0.00128002</v>
      </c>
      <c r="D193" s="25">
        <f>B193*C193/$F$3</f>
        <v>0.00044323149437019</v>
      </c>
      <c r="E193" s="25">
        <f>B193*$E$3/$F$3</f>
        <v>0.0013850767780822</v>
      </c>
      <c r="F193" s="31">
        <v>391803593.5</v>
      </c>
      <c r="K193" s="34"/>
      <c r="L193" s="33"/>
      <c r="N193" s="33"/>
    </row>
    <row r="194" spans="1:14" customHeight="1" ht="12.75">
      <c r="A194" s="27">
        <v>40368</v>
      </c>
      <c r="B194" s="28">
        <v>125.922132</v>
      </c>
      <c r="C194" s="29">
        <v>0.00123998</v>
      </c>
      <c r="D194" s="25">
        <f>B194*C194/$F$3</f>
        <v>0.00042778335681468</v>
      </c>
      <c r="E194" s="25">
        <f>B194*$E$3/$F$3</f>
        <v>0.001379968569863</v>
      </c>
      <c r="F194" s="31">
        <v>440727459.3</v>
      </c>
      <c r="K194" s="34"/>
      <c r="L194" s="33"/>
      <c r="N194" s="33"/>
    </row>
    <row r="195" spans="1:14" customHeight="1" ht="12.75">
      <c r="A195" s="27">
        <v>40369</v>
      </c>
      <c r="B195" s="28">
        <v>125.922132</v>
      </c>
      <c r="C195" s="29">
        <v>0.00123998</v>
      </c>
      <c r="D195" s="25">
        <f>B195*C195/$F$3</f>
        <v>0.00042778335681468</v>
      </c>
      <c r="E195" s="25">
        <f>B195*$E$3/$F$3</f>
        <v>0.001379968569863</v>
      </c>
      <c r="F195" s="31">
        <v>440727459.3</v>
      </c>
      <c r="K195" s="34"/>
      <c r="L195" s="33"/>
      <c r="N195" s="33"/>
    </row>
    <row r="196" spans="1:14" customHeight="1" ht="12.75">
      <c r="A196" s="27">
        <v>40370</v>
      </c>
      <c r="B196" s="28">
        <v>125.922132</v>
      </c>
      <c r="C196" s="29">
        <v>0.00123998</v>
      </c>
      <c r="D196" s="25">
        <f>B196*C196/$F$3</f>
        <v>0.00042778335681468</v>
      </c>
      <c r="E196" s="25">
        <f>B196*$E$3/$F$3</f>
        <v>0.001379968569863</v>
      </c>
      <c r="F196" s="31">
        <v>440727459.3</v>
      </c>
      <c r="K196" s="34"/>
      <c r="L196" s="33"/>
      <c r="N196" s="33"/>
    </row>
    <row r="197" spans="1:14" customHeight="1" ht="12.75">
      <c r="A197" s="27">
        <v>40371</v>
      </c>
      <c r="B197" s="28">
        <v>125.437662</v>
      </c>
      <c r="C197" s="29">
        <v>0.00123001</v>
      </c>
      <c r="D197" s="25">
        <f>B197*C197/$F$3</f>
        <v>0.0004227111743469</v>
      </c>
      <c r="E197" s="25">
        <f>B197*$E$3/$F$3</f>
        <v>0.001374659309589</v>
      </c>
      <c r="F197" s="31">
        <v>439031809</v>
      </c>
      <c r="K197" s="34"/>
      <c r="L197" s="33"/>
      <c r="N197" s="33"/>
    </row>
    <row r="198" spans="1:14" customHeight="1" ht="12.75">
      <c r="A198" s="27">
        <v>40372</v>
      </c>
      <c r="B198" s="28">
        <v>126.280057</v>
      </c>
      <c r="C198" s="29">
        <v>0.00479999</v>
      </c>
      <c r="D198" s="25">
        <f>B198*C198/$F$3</f>
        <v>0.0016606657830121</v>
      </c>
      <c r="E198" s="25">
        <f>B198*$E$3/$F$3</f>
        <v>0.0013838910356164</v>
      </c>
      <c r="F198" s="31">
        <v>441980212.4</v>
      </c>
      <c r="K198" s="34"/>
      <c r="L198" s="33"/>
      <c r="N198" s="33"/>
    </row>
    <row r="199" spans="1:14" customHeight="1" ht="12.75">
      <c r="A199" s="27">
        <v>40373</v>
      </c>
      <c r="B199" s="28">
        <v>126.877263</v>
      </c>
      <c r="C199" s="29">
        <v>0.00173999</v>
      </c>
      <c r="D199" s="25">
        <f>B199*C199/$F$3</f>
        <v>0.00060483607903389</v>
      </c>
      <c r="E199" s="25">
        <f>B199*$E$3/$F$3</f>
        <v>0.0013904357589041</v>
      </c>
      <c r="F199" s="31">
        <v>444070433.4</v>
      </c>
      <c r="K199" s="34"/>
      <c r="L199" s="33"/>
      <c r="N199" s="33"/>
    </row>
    <row r="200" spans="1:14" customHeight="1" ht="12.75">
      <c r="A200" s="27">
        <v>40374</v>
      </c>
      <c r="B200" s="28">
        <v>128.511214</v>
      </c>
      <c r="C200" s="29">
        <v>0.00218002</v>
      </c>
      <c r="D200" s="25">
        <f>B200*C200/$F$3</f>
        <v>0.00076755347053227</v>
      </c>
      <c r="E200" s="25">
        <f>B200*$E$3/$F$3</f>
        <v>0.0014083420712329</v>
      </c>
      <c r="F200" s="31">
        <v>449789266.8</v>
      </c>
      <c r="K200" s="34"/>
      <c r="L200" s="33"/>
      <c r="N200" s="33"/>
    </row>
    <row r="201" spans="1:14" customHeight="1" ht="12.75">
      <c r="A201" s="27">
        <v>40375</v>
      </c>
      <c r="B201" s="28">
        <v>129.093115</v>
      </c>
      <c r="C201" s="29">
        <v>0.00285998</v>
      </c>
      <c r="D201" s="25">
        <f>B201*C201/$F$3</f>
        <v>0.0010115170603773</v>
      </c>
      <c r="E201" s="25">
        <f>B201*$E$3/$F$3</f>
        <v>0.0014147190684932</v>
      </c>
      <c r="F201" s="31">
        <v>451825912.5</v>
      </c>
      <c r="K201" s="34"/>
      <c r="L201" s="33"/>
      <c r="N201" s="33"/>
    </row>
    <row r="202" spans="1:14" customHeight="1" ht="12.75">
      <c r="A202" s="27">
        <v>40376</v>
      </c>
      <c r="B202" s="28">
        <v>129.093115</v>
      </c>
      <c r="C202" s="29">
        <v>0.00285998</v>
      </c>
      <c r="D202" s="25">
        <f>B202*C202/$F$3</f>
        <v>0.0010115170603773</v>
      </c>
      <c r="E202" s="25">
        <f>B202*$E$3/$F$3</f>
        <v>0.0014147190684932</v>
      </c>
      <c r="F202" s="31">
        <v>451825912.5</v>
      </c>
      <c r="K202" s="34"/>
      <c r="L202" s="33"/>
      <c r="N202" s="33"/>
    </row>
    <row r="203" spans="1:14" customHeight="1" ht="12.75">
      <c r="A203" s="27">
        <v>40377</v>
      </c>
      <c r="B203" s="28">
        <v>129.093115</v>
      </c>
      <c r="C203" s="29">
        <v>0.00285998</v>
      </c>
      <c r="D203" s="25">
        <f>B203*C203/$F$3</f>
        <v>0.0010115170603773</v>
      </c>
      <c r="E203" s="25">
        <f>B203*$E$3/$F$3</f>
        <v>0.0014147190684932</v>
      </c>
      <c r="F203" s="31">
        <v>451825912.5</v>
      </c>
      <c r="K203" s="34"/>
      <c r="L203" s="33"/>
      <c r="N203" s="33"/>
    </row>
    <row r="204" spans="1:14" customHeight="1" ht="12.75">
      <c r="A204" s="27">
        <v>40378</v>
      </c>
      <c r="B204" s="28">
        <v>129.247237</v>
      </c>
      <c r="C204" s="29">
        <v>0.00285001</v>
      </c>
      <c r="D204" s="25">
        <f>B204*C204/$F$3</f>
        <v>0.0010091942956777</v>
      </c>
      <c r="E204" s="25">
        <f>B204*$E$3/$F$3</f>
        <v>0.0014164080767123</v>
      </c>
      <c r="F204" s="31">
        <v>452365326.9</v>
      </c>
      <c r="K204" s="34"/>
      <c r="L204" s="33"/>
      <c r="N204" s="33"/>
    </row>
    <row r="205" spans="1:14" customHeight="1" ht="12.75">
      <c r="A205" s="27">
        <v>40379</v>
      </c>
      <c r="B205" s="28">
        <v>128.414726</v>
      </c>
      <c r="C205" s="29">
        <v>0.00284</v>
      </c>
      <c r="D205" s="25">
        <f>B205*C205/$F$3</f>
        <v>0.00099917211463014</v>
      </c>
      <c r="E205" s="25">
        <f>B205*$E$3/$F$3</f>
        <v>0.0014072846684932</v>
      </c>
      <c r="F205" s="31">
        <v>449451556.6</v>
      </c>
      <c r="K205" s="34"/>
      <c r="L205" s="33"/>
      <c r="N205" s="33"/>
    </row>
    <row r="206" spans="1:14" customHeight="1" ht="12.75">
      <c r="A206" s="27">
        <v>40380</v>
      </c>
      <c r="B206" s="28">
        <v>127.756338</v>
      </c>
      <c r="C206" s="29">
        <v>0.00258001</v>
      </c>
      <c r="D206" s="25">
        <f>B206*C206/$F$3</f>
        <v>0.00090304830028323</v>
      </c>
      <c r="E206" s="25">
        <f>B206*$E$3/$F$3</f>
        <v>0.0014000694575342</v>
      </c>
      <c r="F206" s="31">
        <v>447147161.8</v>
      </c>
      <c r="K206" s="34"/>
      <c r="L206" s="33"/>
      <c r="N206" s="33"/>
    </row>
    <row r="207" spans="1:14" customHeight="1" ht="12.75">
      <c r="A207" s="27">
        <v>40381</v>
      </c>
      <c r="B207" s="28">
        <v>128.647952</v>
      </c>
      <c r="C207" s="29">
        <v>0.00254002</v>
      </c>
      <c r="D207" s="25">
        <f>B207*C207/$F$3</f>
        <v>0.00089525581106586</v>
      </c>
      <c r="E207" s="25">
        <f>B207*$E$3/$F$3</f>
        <v>0.001409840569863</v>
      </c>
      <c r="F207" s="31">
        <v>450267815.7</v>
      </c>
      <c r="K207" s="34"/>
      <c r="L207" s="33"/>
      <c r="N207" s="33"/>
    </row>
    <row r="208" spans="1:14" customHeight="1" ht="12.75">
      <c r="A208" s="27">
        <v>40382</v>
      </c>
      <c r="B208" s="28">
        <v>127.754082</v>
      </c>
      <c r="C208" s="29">
        <v>0.0023</v>
      </c>
      <c r="D208" s="25">
        <f>B208*C208/$F$3</f>
        <v>0.00080502572219178</v>
      </c>
      <c r="E208" s="25">
        <f>B208*$E$3/$F$3</f>
        <v>0.0014000447342466</v>
      </c>
      <c r="F208" s="31">
        <v>447139287.1</v>
      </c>
      <c r="K208" s="34"/>
      <c r="L208" s="33"/>
      <c r="N208" s="33"/>
    </row>
    <row r="209" spans="1:14" customHeight="1" ht="12.75">
      <c r="A209" s="27">
        <v>40383</v>
      </c>
      <c r="B209" s="28">
        <v>127.754082</v>
      </c>
      <c r="C209" s="29">
        <v>0.0023</v>
      </c>
      <c r="D209" s="25">
        <f>B209*C209/$F$3</f>
        <v>0.00080502572219178</v>
      </c>
      <c r="E209" s="25">
        <f>B209*$E$3/$F$3</f>
        <v>0.0014000447342466</v>
      </c>
      <c r="F209" s="31">
        <v>447139287.1</v>
      </c>
      <c r="K209" s="34"/>
      <c r="L209" s="33"/>
      <c r="N209" s="33"/>
    </row>
    <row r="210" spans="1:14" customHeight="1" ht="12.75">
      <c r="A210" s="27">
        <v>40384</v>
      </c>
      <c r="B210" s="28">
        <v>127.754082</v>
      </c>
      <c r="C210" s="29">
        <v>0.0023</v>
      </c>
      <c r="D210" s="25">
        <f>B210*C210/$F$3</f>
        <v>0.00080502572219178</v>
      </c>
      <c r="E210" s="25">
        <f>B210*$E$3/$F$3</f>
        <v>0.0014000447342466</v>
      </c>
      <c r="F210" s="31">
        <v>447139287.1</v>
      </c>
      <c r="K210" s="34"/>
      <c r="L210" s="33"/>
      <c r="N210" s="33"/>
    </row>
    <row r="211" spans="1:14" customHeight="1" ht="12.75">
      <c r="A211" s="27">
        <v>40385</v>
      </c>
      <c r="B211" s="28">
        <v>128.929662</v>
      </c>
      <c r="C211" s="29">
        <v>0.00227002</v>
      </c>
      <c r="D211" s="25">
        <f>B211*C211/$F$3</f>
        <v>0.00080184359269381</v>
      </c>
      <c r="E211" s="25">
        <f>B211*$E$3/$F$3</f>
        <v>0.0014129278027397</v>
      </c>
      <c r="F211" s="31">
        <v>502825664.3</v>
      </c>
      <c r="K211" s="34"/>
      <c r="L211" s="33"/>
      <c r="N211" s="33"/>
    </row>
    <row r="212" spans="1:14" customHeight="1" ht="12.75">
      <c r="A212" s="27">
        <v>40386</v>
      </c>
      <c r="B212" s="28">
        <v>129.412257</v>
      </c>
      <c r="C212" s="29">
        <v>0.0022</v>
      </c>
      <c r="D212" s="25">
        <f>B212*C212/$F$3</f>
        <v>0.00078001908328767</v>
      </c>
      <c r="E212" s="25">
        <f>B212*$E$3/$F$3</f>
        <v>0.0014182165150685</v>
      </c>
      <c r="F212" s="31">
        <v>504707806.6</v>
      </c>
      <c r="K212" s="34"/>
      <c r="L212" s="33"/>
      <c r="N212" s="33"/>
    </row>
    <row r="213" spans="1:14" customHeight="1" ht="12.75">
      <c r="A213" s="27">
        <v>40387</v>
      </c>
      <c r="B213" s="28">
        <v>129.715596</v>
      </c>
      <c r="C213" s="29">
        <v>0.00208001</v>
      </c>
      <c r="D213" s="25">
        <f>B213*C213/$F$3</f>
        <v>0.00073920475845468</v>
      </c>
      <c r="E213" s="25">
        <f>B213*$E$3/$F$3</f>
        <v>0.0014215407780822</v>
      </c>
      <c r="F213" s="31">
        <v>505890849.5</v>
      </c>
      <c r="K213" s="34"/>
      <c r="L213" s="33"/>
      <c r="N213" s="33"/>
    </row>
    <row r="214" spans="1:14" customHeight="1" ht="12.75">
      <c r="A214" s="27">
        <v>40388</v>
      </c>
      <c r="B214" s="28">
        <v>130.412439</v>
      </c>
      <c r="C214" s="29">
        <v>0.00182999</v>
      </c>
      <c r="D214" s="25">
        <f>B214*C214/$F$3</f>
        <v>0.00065384509382359</v>
      </c>
      <c r="E214" s="25">
        <f>B214*$E$3/$F$3</f>
        <v>0.0014291774136986</v>
      </c>
      <c r="F214" s="31">
        <v>508608509.2</v>
      </c>
      <c r="K214" s="34"/>
      <c r="L214" s="33"/>
      <c r="N214" s="33"/>
    </row>
    <row r="215" spans="1:14" customHeight="1" ht="12.75">
      <c r="A215" s="27">
        <v>40389</v>
      </c>
      <c r="B215" s="28">
        <v>129.841671</v>
      </c>
      <c r="C215" s="29">
        <v>0.00153</v>
      </c>
      <c r="D215" s="25">
        <f>B215*C215/$F$3</f>
        <v>0.00054426782638356</v>
      </c>
      <c r="E215" s="25">
        <f>B215*$E$3/$F$3</f>
        <v>0.0014229224219178</v>
      </c>
      <c r="F215" s="31">
        <v>467430032.3</v>
      </c>
      <c r="K215" s="34"/>
      <c r="L215" s="33"/>
      <c r="N215" s="33"/>
    </row>
    <row r="216" spans="1:14" customHeight="1" ht="12.75">
      <c r="A216" s="27">
        <v>40390</v>
      </c>
      <c r="B216" s="28">
        <v>129.841671</v>
      </c>
      <c r="C216" s="29">
        <v>0.00153</v>
      </c>
      <c r="D216" s="25">
        <f>B216*C216/$F$3</f>
        <v>0.00054426782638356</v>
      </c>
      <c r="E216" s="25">
        <f>B216*$E$3/$F$3</f>
        <v>0.0014229224219178</v>
      </c>
      <c r="F216" s="31">
        <v>467430032.3</v>
      </c>
      <c r="K216" s="34"/>
      <c r="L216" s="33"/>
      <c r="N216" s="33"/>
    </row>
    <row r="217" spans="1:14" customHeight="1" ht="12.75">
      <c r="A217" s="27">
        <v>40391</v>
      </c>
      <c r="B217" s="28">
        <v>129.841671</v>
      </c>
      <c r="C217" s="29">
        <v>0.00153</v>
      </c>
      <c r="D217" s="25">
        <f>B217*C217/$F$3</f>
        <v>0.00054426782638356</v>
      </c>
      <c r="E217" s="25">
        <f>B217*$E$3/$F$3</f>
        <v>0.0014229224219178</v>
      </c>
      <c r="F217" s="31">
        <v>467430032.3</v>
      </c>
      <c r="K217" s="34"/>
      <c r="L217" s="33"/>
      <c r="N217" s="33"/>
    </row>
    <row r="218" spans="1:14" customHeight="1" ht="12.75">
      <c r="A218" s="27">
        <v>40392</v>
      </c>
      <c r="B218" s="28">
        <v>131.410505</v>
      </c>
      <c r="C218" s="29">
        <v>0.00128999</v>
      </c>
      <c r="D218" s="25">
        <f>B218*C218/$F$3</f>
        <v>0.00046443352697247</v>
      </c>
      <c r="E218" s="25">
        <f>B218*$E$3/$F$3</f>
        <v>0.0014401151232877</v>
      </c>
      <c r="F218" s="31">
        <v>473077812.7</v>
      </c>
      <c r="K218" s="34"/>
      <c r="L218" s="33"/>
      <c r="N218" s="33"/>
    </row>
    <row r="219" spans="1:14" customHeight="1" ht="12.75">
      <c r="A219" s="27">
        <v>40393</v>
      </c>
      <c r="B219" s="28">
        <v>131.76827</v>
      </c>
      <c r="C219" s="29">
        <v>0.00106999</v>
      </c>
      <c r="D219" s="25">
        <f>B219*C219/$F$3</f>
        <v>0.00038627597593781</v>
      </c>
      <c r="E219" s="25">
        <f>B219*$E$3/$F$3</f>
        <v>0.0014440358356164</v>
      </c>
      <c r="F219" s="31">
        <v>474365757.1</v>
      </c>
      <c r="K219" s="34"/>
      <c r="L219" s="33"/>
      <c r="N219" s="33"/>
    </row>
    <row r="220" spans="1:14" customHeight="1" ht="12.75">
      <c r="A220" s="27">
        <v>40394</v>
      </c>
      <c r="B220" s="28">
        <v>130.994896</v>
      </c>
      <c r="C220" s="29">
        <v>0.00095</v>
      </c>
      <c r="D220" s="25">
        <f>B220*C220/$F$3</f>
        <v>0.00034094561972603</v>
      </c>
      <c r="E220" s="25">
        <f>B220*$E$3/$F$3</f>
        <v>0.0014355605041096</v>
      </c>
      <c r="F220" s="31">
        <v>471581617.3</v>
      </c>
      <c r="K220" s="34"/>
      <c r="L220" s="33"/>
      <c r="N220" s="33"/>
    </row>
    <row r="221" spans="1:14" customHeight="1" ht="12.75">
      <c r="A221" s="27">
        <v>40395</v>
      </c>
      <c r="B221" s="28">
        <v>131.108391</v>
      </c>
      <c r="C221" s="29">
        <v>0.00092999</v>
      </c>
      <c r="D221" s="25">
        <f>B221*C221/$F$3</f>
        <v>0.00033405340423586</v>
      </c>
      <c r="E221" s="25">
        <f>B221*$E$3/$F$3</f>
        <v>0.0014368042849315</v>
      </c>
      <c r="F221" s="31">
        <v>471990223.1</v>
      </c>
      <c r="K221" s="34"/>
      <c r="L221" s="33"/>
      <c r="N221" s="33"/>
    </row>
    <row r="222" spans="1:14" customHeight="1" ht="12.75">
      <c r="A222" s="27">
        <v>40396</v>
      </c>
      <c r="B222" s="28">
        <v>132.465255</v>
      </c>
      <c r="C222" s="29">
        <v>0.00078998</v>
      </c>
      <c r="D222" s="25">
        <f>B222*C222/$F$3</f>
        <v>0.00028669836204082</v>
      </c>
      <c r="E222" s="25">
        <f>B222*$E$3/$F$3</f>
        <v>0.0014516740273973</v>
      </c>
      <c r="F222" s="31">
        <v>476874931.1</v>
      </c>
      <c r="K222" s="34"/>
      <c r="L222" s="33"/>
      <c r="N222" s="33"/>
    </row>
    <row r="223" spans="1:14" customHeight="1" ht="12.75">
      <c r="A223" s="27">
        <v>40397</v>
      </c>
      <c r="B223" s="28">
        <v>132.465255</v>
      </c>
      <c r="C223" s="29">
        <v>0.00078998</v>
      </c>
      <c r="D223" s="25">
        <f>B223*C223/$F$3</f>
        <v>0.00028669836204082</v>
      </c>
      <c r="E223" s="25">
        <f>B223*$E$3/$F$3</f>
        <v>0.0014516740273973</v>
      </c>
      <c r="F223" s="31">
        <v>476874931.1</v>
      </c>
      <c r="K223" s="34"/>
      <c r="L223" s="33"/>
      <c r="N223" s="33"/>
    </row>
    <row r="224" spans="1:14" customHeight="1" ht="12.75">
      <c r="A224" s="27">
        <v>40398</v>
      </c>
      <c r="B224" s="28">
        <v>132.465255</v>
      </c>
      <c r="C224" s="29">
        <v>0.00078998</v>
      </c>
      <c r="D224" s="25">
        <f>B224*C224/$F$3</f>
        <v>0.00028669836204082</v>
      </c>
      <c r="E224" s="25">
        <f>B224*$E$3/$F$3</f>
        <v>0.0014516740273973</v>
      </c>
      <c r="F224" s="31">
        <v>476874931.1</v>
      </c>
      <c r="K224" s="34"/>
      <c r="L224" s="33"/>
      <c r="N224" s="33"/>
    </row>
    <row r="225" spans="1:14" customHeight="1" ht="12.75">
      <c r="A225" s="27">
        <v>40399</v>
      </c>
      <c r="B225" s="28">
        <v>131.995637</v>
      </c>
      <c r="C225" s="29">
        <v>0.00074002</v>
      </c>
      <c r="D225" s="25">
        <f>B225*C225/$F$3</f>
        <v>0.00026761482545956</v>
      </c>
      <c r="E225" s="25">
        <f>B225*$E$3/$F$3</f>
        <v>0.0014465275287671</v>
      </c>
      <c r="F225" s="31">
        <v>475184273</v>
      </c>
      <c r="K225" s="34"/>
      <c r="L225" s="33"/>
      <c r="N225" s="33"/>
    </row>
    <row r="226" spans="1:14" customHeight="1" ht="12.75">
      <c r="A226" s="27">
        <v>40400</v>
      </c>
      <c r="B226" s="28">
        <v>130.426417</v>
      </c>
      <c r="C226" s="29">
        <v>0.00499</v>
      </c>
      <c r="D226" s="25">
        <f>B226*C226/$F$3</f>
        <v>0.0017830899200822</v>
      </c>
      <c r="E226" s="25">
        <f>B226*$E$3/$F$3</f>
        <v>0.0014293305972603</v>
      </c>
      <c r="F226" s="31">
        <v>521705641.2</v>
      </c>
      <c r="K226" s="34"/>
      <c r="L226" s="33"/>
      <c r="N226" s="33"/>
    </row>
    <row r="227" spans="1:14" customHeight="1" ht="12.75">
      <c r="A227" s="27">
        <v>40401</v>
      </c>
      <c r="B227" s="28">
        <v>128.557084</v>
      </c>
      <c r="C227" s="29">
        <v>0.00207</v>
      </c>
      <c r="D227" s="25">
        <f>B227*C227/$F$3</f>
        <v>0.00072907716131507</v>
      </c>
      <c r="E227" s="25">
        <f>B227*$E$3/$F$3</f>
        <v>0.0014088447561644</v>
      </c>
      <c r="F227" s="31">
        <v>584934722.8</v>
      </c>
      <c r="K227" s="34"/>
      <c r="L227" s="33"/>
      <c r="N227" s="33"/>
    </row>
    <row r="228" spans="1:14" customHeight="1" ht="12.75">
      <c r="A228" s="27">
        <v>40402</v>
      </c>
      <c r="B228" s="28">
        <v>128.003283</v>
      </c>
      <c r="C228" s="29">
        <v>0.00194</v>
      </c>
      <c r="D228" s="25">
        <f>B228*C228/$F$3</f>
        <v>0.00068034621649315</v>
      </c>
      <c r="E228" s="25">
        <f>B228*$E$3/$F$3</f>
        <v>0.0014027757041096</v>
      </c>
      <c r="F228" s="31">
        <v>614415750.4</v>
      </c>
      <c r="K228" s="34"/>
      <c r="L228" s="33"/>
      <c r="N228" s="33"/>
    </row>
    <row r="229" spans="1:14" customHeight="1" ht="12.75">
      <c r="A229" s="27">
        <v>40403</v>
      </c>
      <c r="B229" s="28">
        <v>127.168578</v>
      </c>
      <c r="C229" s="29">
        <v>0.00178999</v>
      </c>
      <c r="D229" s="25">
        <f>B229*C229/$F$3</f>
        <v>0.00062364515872389</v>
      </c>
      <c r="E229" s="25">
        <f>B229*$E$3/$F$3</f>
        <v>0.0013936282520548</v>
      </c>
      <c r="F229" s="31">
        <v>610409170.8</v>
      </c>
      <c r="K229" s="34"/>
      <c r="L229" s="33"/>
      <c r="N229" s="33"/>
    </row>
    <row r="230" spans="1:14" customHeight="1" ht="12.75">
      <c r="A230" s="27">
        <v>40404</v>
      </c>
      <c r="B230" s="28">
        <v>127.168578</v>
      </c>
      <c r="C230" s="29">
        <v>0.00178999</v>
      </c>
      <c r="D230" s="25">
        <f>B230*C230/$F$3</f>
        <v>0.00062364515872389</v>
      </c>
      <c r="E230" s="25">
        <f>B230*$E$3/$F$3</f>
        <v>0.0013936282520548</v>
      </c>
      <c r="F230" s="31">
        <v>610409170.8</v>
      </c>
      <c r="K230" s="34"/>
      <c r="L230" s="33"/>
      <c r="N230" s="33"/>
    </row>
    <row r="231" spans="1:14" customHeight="1" ht="12.75">
      <c r="A231" s="27">
        <v>40405</v>
      </c>
      <c r="B231" s="28">
        <v>127.168578</v>
      </c>
      <c r="C231" s="29">
        <v>0.00178999</v>
      </c>
      <c r="D231" s="25">
        <f>B231*C231/$F$3</f>
        <v>0.00062364515872389</v>
      </c>
      <c r="E231" s="25">
        <f>B231*$E$3/$F$3</f>
        <v>0.0013936282520548</v>
      </c>
      <c r="F231" s="31">
        <v>610409170.8</v>
      </c>
      <c r="K231" s="34"/>
      <c r="L231" s="33"/>
      <c r="N231" s="33"/>
    </row>
    <row r="232" spans="1:14" customHeight="1" ht="12.75">
      <c r="A232" s="27">
        <v>40406</v>
      </c>
      <c r="B232" s="28">
        <v>128.00494</v>
      </c>
      <c r="C232" s="29">
        <v>0.00177998</v>
      </c>
      <c r="D232" s="25">
        <f>B232*C232/$F$3</f>
        <v>0.00062423625507178</v>
      </c>
      <c r="E232" s="25">
        <f>B232*$E$3/$F$3</f>
        <v>0.0014027938630137</v>
      </c>
      <c r="F232" s="31">
        <v>614423710.9</v>
      </c>
      <c r="K232" s="34"/>
      <c r="L232" s="33"/>
      <c r="N232" s="33"/>
    </row>
    <row r="233" spans="1:14" customHeight="1" ht="12.75">
      <c r="A233" s="27">
        <v>40407</v>
      </c>
      <c r="B233" s="28">
        <v>128.253271</v>
      </c>
      <c r="C233" s="29">
        <v>0.00173002</v>
      </c>
      <c r="D233" s="25">
        <f>B233*C233/$F$3</f>
        <v>0.00060789239423403</v>
      </c>
      <c r="E233" s="25">
        <f>B233*$E$3/$F$3</f>
        <v>0.0014055152986301</v>
      </c>
      <c r="F233" s="31">
        <v>615615683.6</v>
      </c>
      <c r="K233" s="34"/>
      <c r="L233" s="33"/>
      <c r="N233" s="33"/>
    </row>
    <row r="234" spans="1:14" customHeight="1" ht="12.75">
      <c r="A234" s="27">
        <v>40408</v>
      </c>
      <c r="B234" s="28">
        <v>128.093058</v>
      </c>
      <c r="C234" s="29">
        <v>0.00169999</v>
      </c>
      <c r="D234" s="25">
        <f>B234*C234/$F$3</f>
        <v>0.00059659429498471</v>
      </c>
      <c r="E234" s="25">
        <f>B234*$E$3/$F$3</f>
        <v>0.001403759539726</v>
      </c>
      <c r="F234" s="31">
        <v>614846650.2</v>
      </c>
      <c r="K234" s="34"/>
      <c r="L234" s="33"/>
      <c r="N234" s="33"/>
    </row>
    <row r="235" spans="1:14" customHeight="1" ht="12.75">
      <c r="A235" s="27">
        <v>40409</v>
      </c>
      <c r="B235" s="28">
        <v>128.21187</v>
      </c>
      <c r="C235" s="29">
        <v>0.00159998</v>
      </c>
      <c r="D235" s="25">
        <f>B235*C235/$F$3</f>
        <v>0.00056201761030849</v>
      </c>
      <c r="E235" s="25">
        <f>B235*$E$3/$F$3</f>
        <v>0.0014050615890411</v>
      </c>
      <c r="F235" s="31">
        <v>615416951.0</v>
      </c>
      <c r="K235" s="34"/>
      <c r="L235" s="33"/>
      <c r="N235" s="33"/>
    </row>
    <row r="236" spans="1:14" customHeight="1" ht="12.75">
      <c r="A236" s="27">
        <v>40410</v>
      </c>
      <c r="B236" s="28">
        <v>126.410538</v>
      </c>
      <c r="C236" s="29">
        <v>0.00158</v>
      </c>
      <c r="D236" s="25">
        <f>B236*C236/$F$3</f>
        <v>0.00054720178093151</v>
      </c>
      <c r="E236" s="25">
        <f>B236*$E$3/$F$3</f>
        <v>0.0013853209643836</v>
      </c>
      <c r="F236" s="31">
        <v>606770596.2</v>
      </c>
      <c r="K236" s="34"/>
      <c r="L236" s="33"/>
      <c r="N236" s="33"/>
    </row>
    <row r="237" spans="1:14" customHeight="1" ht="12.75">
      <c r="A237" s="27">
        <v>40411</v>
      </c>
      <c r="B237" s="28">
        <v>126.410538</v>
      </c>
      <c r="C237" s="29">
        <v>0.00158</v>
      </c>
      <c r="D237" s="25">
        <f>B237*C237/$F$3</f>
        <v>0.00054720178093151</v>
      </c>
      <c r="E237" s="25">
        <f>B237*$E$3/$F$3</f>
        <v>0.0013853209643836</v>
      </c>
      <c r="F237" s="31">
        <v>606770596.2</v>
      </c>
      <c r="K237" s="34"/>
      <c r="L237" s="33"/>
      <c r="N237" s="33"/>
    </row>
    <row r="238" spans="1:14" customHeight="1" ht="12.75">
      <c r="A238" s="27">
        <v>40412</v>
      </c>
      <c r="B238" s="28">
        <v>126.410538</v>
      </c>
      <c r="C238" s="29">
        <v>0.00158</v>
      </c>
      <c r="D238" s="25">
        <f>B238*C238/$F$3</f>
        <v>0.00054720178093151</v>
      </c>
      <c r="E238" s="25">
        <f>B238*$E$3/$F$3</f>
        <v>0.0013853209643836</v>
      </c>
      <c r="F238" s="31">
        <v>606770596.2</v>
      </c>
      <c r="K238" s="34"/>
      <c r="L238" s="33"/>
      <c r="N238" s="33"/>
    </row>
    <row r="239" spans="1:14" customHeight="1" ht="12.75">
      <c r="A239" s="27">
        <v>40413</v>
      </c>
      <c r="B239" s="28">
        <v>126.120745</v>
      </c>
      <c r="C239" s="29">
        <v>0.00153</v>
      </c>
      <c r="D239" s="25">
        <f>B239*C239/$F$3</f>
        <v>0.00052867052013699</v>
      </c>
      <c r="E239" s="25">
        <f>B239*$E$3/$F$3</f>
        <v>0.0013821451506849</v>
      </c>
      <c r="F239" s="31">
        <v>542319227.0</v>
      </c>
      <c r="K239" s="34"/>
      <c r="L239" s="33"/>
      <c r="N239" s="33"/>
    </row>
    <row r="240" spans="1:14" customHeight="1" ht="12.75">
      <c r="A240" s="27">
        <v>40414</v>
      </c>
      <c r="B240" s="28">
        <v>126.384001</v>
      </c>
      <c r="C240" s="29">
        <v>0.0014</v>
      </c>
      <c r="D240" s="25">
        <f>B240*C240/$F$3</f>
        <v>0.00048476055178082</v>
      </c>
      <c r="E240" s="25">
        <f>B240*$E$3/$F$3</f>
        <v>0.0013850301479452</v>
      </c>
      <c r="F240" s="31">
        <v>543451227.3</v>
      </c>
      <c r="K240" s="34"/>
      <c r="L240" s="33"/>
      <c r="N240" s="33"/>
    </row>
    <row r="241" spans="1:14" customHeight="1" ht="12.75">
      <c r="A241" s="27">
        <v>40415</v>
      </c>
      <c r="B241" s="28">
        <v>125.825086</v>
      </c>
      <c r="C241" s="29">
        <v>0.00141001</v>
      </c>
      <c r="D241" s="25">
        <f>B241*C241/$F$3</f>
        <v>0.00048606747811195</v>
      </c>
      <c r="E241" s="25">
        <f>B241*$E$3/$F$3</f>
        <v>0.0013789050520548</v>
      </c>
      <c r="F241" s="31">
        <v>497009089.1</v>
      </c>
      <c r="K241" s="34"/>
      <c r="L241" s="33"/>
      <c r="N241" s="33"/>
    </row>
    <row r="242" spans="1:14" customHeight="1" ht="12.75">
      <c r="A242" s="27">
        <v>40416</v>
      </c>
      <c r="B242" s="28">
        <v>126.935296</v>
      </c>
      <c r="C242" s="29">
        <v>0.00137999</v>
      </c>
      <c r="D242" s="25">
        <f>B242*C242/$F$3</f>
        <v>0.00047991627158093</v>
      </c>
      <c r="E242" s="25">
        <f>B242*$E$3/$F$3</f>
        <v>0.0013910717369863</v>
      </c>
      <c r="F242" s="31">
        <v>482354142.4</v>
      </c>
      <c r="K242" s="34"/>
      <c r="L242" s="33"/>
      <c r="N242" s="33"/>
    </row>
    <row r="243" spans="1:14" customHeight="1" ht="12.75">
      <c r="A243" s="27">
        <v>40417</v>
      </c>
      <c r="B243" s="28">
        <v>126.738224</v>
      </c>
      <c r="C243" s="29">
        <v>0.00119999</v>
      </c>
      <c r="D243" s="25">
        <f>B243*C243/$F$3</f>
        <v>0.00041667014087058</v>
      </c>
      <c r="E243" s="25">
        <f>B243*$E$3/$F$3</f>
        <v>0.0013889120438356</v>
      </c>
      <c r="F243" s="31">
        <v>481605267</v>
      </c>
      <c r="K243" s="34"/>
      <c r="L243" s="33"/>
      <c r="N243" s="33"/>
    </row>
    <row r="244" spans="1:14" customHeight="1" ht="12.75">
      <c r="A244" s="27">
        <v>40418</v>
      </c>
      <c r="B244" s="28">
        <v>126.738224</v>
      </c>
      <c r="C244" s="29">
        <v>0.00119999</v>
      </c>
      <c r="D244" s="25">
        <f>B244*C244/$F$3</f>
        <v>0.00041667014087058</v>
      </c>
      <c r="E244" s="25">
        <f>B244*$E$3/$F$3</f>
        <v>0.0013889120438356</v>
      </c>
      <c r="F244" s="31">
        <v>481605267</v>
      </c>
      <c r="K244" s="34"/>
      <c r="L244" s="33"/>
      <c r="N244" s="33"/>
    </row>
    <row r="245" spans="1:14" customHeight="1" ht="12.75">
      <c r="A245" s="27">
        <v>40419</v>
      </c>
      <c r="B245" s="28">
        <v>126.738224</v>
      </c>
      <c r="C245" s="29">
        <v>0.00119999</v>
      </c>
      <c r="D245" s="25">
        <f>B245*C245/$F$3</f>
        <v>0.00041667014087058</v>
      </c>
      <c r="E245" s="25">
        <f>B245*$E$3/$F$3</f>
        <v>0.0013889120438356</v>
      </c>
      <c r="F245" s="31">
        <v>481605267</v>
      </c>
      <c r="K245" s="34"/>
      <c r="L245" s="33"/>
      <c r="N245" s="33"/>
    </row>
    <row r="246" spans="1:14" customHeight="1" ht="12.75">
      <c r="A246" s="27">
        <v>40420</v>
      </c>
      <c r="B246" s="28">
        <v>126.418407</v>
      </c>
      <c r="C246" s="29">
        <v>0.00114001</v>
      </c>
      <c r="D246" s="25">
        <f>B246*C246/$F$3</f>
        <v>0.000394844515518</v>
      </c>
      <c r="E246" s="25">
        <f>B246*$E$3/$F$3</f>
        <v>0.0013854072</v>
      </c>
      <c r="F246" s="31">
        <v>480389945.8</v>
      </c>
      <c r="K246" s="34"/>
      <c r="L246" s="33"/>
      <c r="N246" s="33"/>
    </row>
    <row r="247" spans="1:14" customHeight="1" ht="12.75">
      <c r="A247" s="27">
        <v>40421</v>
      </c>
      <c r="B247" s="28">
        <v>126.641591</v>
      </c>
      <c r="C247" s="29">
        <v>0.00122</v>
      </c>
      <c r="D247" s="25">
        <f>B247*C247/$F$3</f>
        <v>0.00042329518087671</v>
      </c>
      <c r="E247" s="25">
        <f>B247*$E$3/$F$3</f>
        <v>0.0013878530520548</v>
      </c>
      <c r="F247" s="31">
        <v>481238022.7</v>
      </c>
      <c r="K247" s="34"/>
      <c r="L247" s="33"/>
      <c r="N247" s="33"/>
    </row>
    <row r="248" spans="1:14" customHeight="1" ht="12.75">
      <c r="A248" s="27">
        <v>40422</v>
      </c>
      <c r="B248" s="28">
        <v>127.741628</v>
      </c>
      <c r="C248" s="29">
        <v>0.00100001</v>
      </c>
      <c r="D248" s="25">
        <f>B248*C248/$F$3</f>
        <v>0.00034998056278433</v>
      </c>
      <c r="E248" s="25">
        <f>B248*$E$3/$F$3</f>
        <v>0.0013999082520548</v>
      </c>
      <c r="F248" s="31">
        <v>485418188</v>
      </c>
      <c r="K248" s="34"/>
      <c r="L248" s="33"/>
      <c r="N248" s="33"/>
    </row>
    <row r="249" spans="1:14" customHeight="1" ht="12.75">
      <c r="A249" s="27">
        <v>40423</v>
      </c>
      <c r="B249" s="28">
        <v>127.820203</v>
      </c>
      <c r="C249" s="29">
        <v>0.00094</v>
      </c>
      <c r="D249" s="25">
        <f>B249*C249/$F$3</f>
        <v>0.00032918079676712</v>
      </c>
      <c r="E249" s="25">
        <f>B249*$E$3/$F$3</f>
        <v>0.0014007693479452</v>
      </c>
      <c r="F249" s="31">
        <v>485716763.2</v>
      </c>
      <c r="K249" s="34"/>
      <c r="L249" s="33"/>
      <c r="N249" s="33"/>
    </row>
    <row r="250" spans="1:14" customHeight="1" ht="12.75">
      <c r="A250" s="27">
        <v>40424</v>
      </c>
      <c r="B250" s="28">
        <v>128.159647</v>
      </c>
      <c r="C250" s="29">
        <v>0.0009</v>
      </c>
      <c r="D250" s="25">
        <f>B250*C250/$F$3</f>
        <v>0.00031601008849315</v>
      </c>
      <c r="E250" s="25">
        <f>B250*$E$3/$F$3</f>
        <v>0.0014044892821918</v>
      </c>
      <c r="F250" s="31">
        <v>487006643</v>
      </c>
      <c r="K250" s="34"/>
      <c r="L250" s="33"/>
      <c r="N250" s="33"/>
    </row>
    <row r="251" spans="1:14" customHeight="1" ht="12.75">
      <c r="A251" s="27">
        <v>40425</v>
      </c>
      <c r="B251" s="28">
        <v>128.159647</v>
      </c>
      <c r="C251" s="29">
        <v>0.0009</v>
      </c>
      <c r="D251" s="25">
        <f>B251*C251/$F$3</f>
        <v>0.00031601008849315</v>
      </c>
      <c r="E251" s="25">
        <f>B251*$E$3/$F$3</f>
        <v>0.0014044892821918</v>
      </c>
      <c r="F251" s="31">
        <v>487006643</v>
      </c>
      <c r="K251" s="34"/>
      <c r="L251" s="33"/>
      <c r="N251" s="33"/>
    </row>
    <row r="252" spans="1:14" customHeight="1" ht="12.75">
      <c r="A252" s="27">
        <v>40426</v>
      </c>
      <c r="B252" s="28">
        <v>128.159647</v>
      </c>
      <c r="C252" s="29">
        <v>0.0009</v>
      </c>
      <c r="D252" s="25">
        <f>B252*C252/$F$3</f>
        <v>0.00031601008849315</v>
      </c>
      <c r="E252" s="25">
        <f>B252*$E$3/$F$3</f>
        <v>0.0014044892821918</v>
      </c>
      <c r="F252" s="31">
        <v>487006643</v>
      </c>
      <c r="K252" s="34"/>
      <c r="L252" s="33"/>
      <c r="N252" s="33"/>
    </row>
    <row r="253" spans="1:14" customHeight="1" ht="12.75">
      <c r="A253" s="27">
        <v>40427</v>
      </c>
      <c r="B253" s="28">
        <v>128.159647</v>
      </c>
      <c r="C253" s="29">
        <v>0.0009</v>
      </c>
      <c r="D253" s="25">
        <f>B253*C253/$F$3</f>
        <v>0.00031601008849315</v>
      </c>
      <c r="E253" s="25">
        <f>B253*$E$3/$F$3</f>
        <v>0.0014044892821918</v>
      </c>
      <c r="F253" s="31">
        <v>487006643</v>
      </c>
      <c r="K253" s="34"/>
      <c r="L253" s="33"/>
      <c r="N253" s="33"/>
    </row>
    <row r="254" spans="1:14" customHeight="1" ht="12.75">
      <c r="A254" s="27">
        <v>40428</v>
      </c>
      <c r="B254" s="28">
        <v>126.804758</v>
      </c>
      <c r="C254" s="29">
        <v>0.00425002</v>
      </c>
      <c r="D254" s="25">
        <f>B254*C254/$F$3</f>
        <v>0.0014765007057402</v>
      </c>
      <c r="E254" s="25">
        <f>B254*$E$3/$F$3</f>
        <v>0.0013896411835616</v>
      </c>
      <c r="F254" s="31">
        <v>481858071.8</v>
      </c>
      <c r="K254" s="34"/>
      <c r="L254" s="33"/>
      <c r="N254" s="33"/>
    </row>
    <row r="255" spans="1:14" customHeight="1" ht="12.75">
      <c r="A255" s="27">
        <v>40429</v>
      </c>
      <c r="B255" s="28">
        <v>126.988304</v>
      </c>
      <c r="C255" s="29">
        <v>0.00153</v>
      </c>
      <c r="D255" s="25">
        <f>B255*C255/$F$3</f>
        <v>0.00053230713731507</v>
      </c>
      <c r="E255" s="25">
        <f>B255*$E$3/$F$3</f>
        <v>0.0013916526465753</v>
      </c>
      <c r="F255" s="31">
        <v>482555555</v>
      </c>
      <c r="K255" s="34"/>
      <c r="L255" s="33"/>
      <c r="N255" s="33"/>
    </row>
    <row r="256" spans="1:14" customHeight="1" ht="12.75">
      <c r="A256" s="27">
        <v>40430</v>
      </c>
      <c r="B256" s="28">
        <v>126.917558</v>
      </c>
      <c r="C256" s="29">
        <v>0.00149</v>
      </c>
      <c r="D256" s="25">
        <f>B256*C256/$F$3</f>
        <v>0.00051810181210959</v>
      </c>
      <c r="E256" s="25">
        <f>B256*$E$3/$F$3</f>
        <v>0.0013908773479452</v>
      </c>
      <c r="F256" s="31">
        <v>482286724.6</v>
      </c>
      <c r="K256" s="34"/>
      <c r="L256" s="33"/>
      <c r="N256" s="33"/>
    </row>
    <row r="257" spans="1:14" customHeight="1" ht="12.75">
      <c r="A257" s="27">
        <v>40431</v>
      </c>
      <c r="B257" s="28">
        <v>126.795403</v>
      </c>
      <c r="C257" s="29">
        <v>0.00145001</v>
      </c>
      <c r="D257" s="25">
        <f>B257*C257/$F$3</f>
        <v>0.00050371123918912</v>
      </c>
      <c r="E257" s="25">
        <f>B257*$E$3/$F$3</f>
        <v>0.0013895386630137</v>
      </c>
      <c r="F257" s="31">
        <v>481822525</v>
      </c>
      <c r="K257" s="34"/>
      <c r="L257" s="33"/>
      <c r="N257" s="33"/>
    </row>
    <row r="258" spans="1:14" customHeight="1" ht="12.75">
      <c r="A258" s="27">
        <v>40432</v>
      </c>
      <c r="B258" s="28">
        <v>126.795403</v>
      </c>
      <c r="C258" s="29">
        <v>0.00145001</v>
      </c>
      <c r="D258" s="25">
        <f>B258*C258/$F$3</f>
        <v>0.00050371123918912</v>
      </c>
      <c r="E258" s="25">
        <f>B258*$E$3/$F$3</f>
        <v>0.0013895386630137</v>
      </c>
      <c r="F258" s="31">
        <v>481822525</v>
      </c>
      <c r="K258" s="34"/>
      <c r="L258" s="33"/>
      <c r="N258" s="33"/>
    </row>
    <row r="259" spans="1:14" customHeight="1" ht="12.75">
      <c r="A259" s="27">
        <v>40433</v>
      </c>
      <c r="B259" s="28">
        <v>126.795403</v>
      </c>
      <c r="C259" s="32">
        <v>0.00145001</v>
      </c>
      <c r="D259" s="25">
        <f>B259*C259/$F$3</f>
        <v>0.00050371123918912</v>
      </c>
      <c r="E259" s="25">
        <f>B259*$E$3/$F$3</f>
        <v>0.0013895386630137</v>
      </c>
      <c r="F259" s="31">
        <v>481822525</v>
      </c>
    </row>
    <row r="260" spans="1:14" customHeight="1" ht="12.75">
      <c r="A260" s="27">
        <v>40434</v>
      </c>
      <c r="B260" s="28">
        <v>128.224318</v>
      </c>
      <c r="C260" s="32">
        <v>0.00151999</v>
      </c>
      <c r="D260" s="25">
        <f>B260*C260/$F$3</f>
        <v>0.00053397172908718</v>
      </c>
      <c r="E260" s="25">
        <f>B260*$E$3/$F$3</f>
        <v>0.0014051980054795</v>
      </c>
      <c r="F260" s="31">
        <v>487252396.5</v>
      </c>
    </row>
    <row r="261" spans="1:14" customHeight="1" ht="12.75">
      <c r="A261" s="27">
        <v>40435</v>
      </c>
      <c r="B261" s="28">
        <v>129.289563</v>
      </c>
      <c r="C261" s="32">
        <v>0.00168001</v>
      </c>
      <c r="D261" s="25">
        <f>B261*C261/$F$3</f>
        <v>0.00059508974996063</v>
      </c>
      <c r="E261" s="25">
        <f>B261*$E$3/$F$3</f>
        <v>0.0014168719232877</v>
      </c>
      <c r="F261" s="31">
        <v>491300342</v>
      </c>
    </row>
    <row r="262" spans="1:14" customHeight="1" ht="12.75">
      <c r="A262" s="27">
        <v>40436</v>
      </c>
      <c r="B262" s="28">
        <v>129.816923</v>
      </c>
      <c r="C262" s="32">
        <v>0.00185</v>
      </c>
      <c r="D262" s="25">
        <f>B262*C262/$F$3</f>
        <v>0.00065797618506849</v>
      </c>
      <c r="E262" s="25">
        <f>B262*$E$3/$F$3</f>
        <v>0.0014226512109589</v>
      </c>
      <c r="F262" s="31">
        <v>493304309.8</v>
      </c>
    </row>
    <row r="263" spans="1:14" customHeight="1" ht="12.75">
      <c r="A263" s="27">
        <v>40437</v>
      </c>
      <c r="B263" s="28">
        <v>130.533559</v>
      </c>
      <c r="C263" s="32">
        <v>0.00185</v>
      </c>
      <c r="D263" s="25">
        <f>B263*C263/$F$3</f>
        <v>0.00066160844972603</v>
      </c>
      <c r="E263" s="25">
        <f>B263*$E$3/$F$3</f>
        <v>0.0014305047561644</v>
      </c>
      <c r="F263" s="31">
        <v>496027529</v>
      </c>
    </row>
    <row r="264" spans="1:14" customHeight="1" ht="12.75">
      <c r="A264" s="27">
        <v>40438</v>
      </c>
      <c r="B264" s="28">
        <v>129.973178</v>
      </c>
      <c r="C264" s="32">
        <v>0.00177998</v>
      </c>
      <c r="D264" s="25">
        <f>B264*C264/$F$3</f>
        <v>0.00063383467774367</v>
      </c>
      <c r="E264" s="25">
        <f>B264*$E$3/$F$3</f>
        <v>0.0014243635945205</v>
      </c>
      <c r="F264" s="31">
        <v>851324350.6</v>
      </c>
    </row>
    <row r="265" spans="1:14" customHeight="1" ht="12.75">
      <c r="A265" s="27">
        <v>40439</v>
      </c>
      <c r="B265" s="28">
        <v>129.973178</v>
      </c>
      <c r="C265" s="32">
        <v>0.00177998</v>
      </c>
      <c r="D265" s="25">
        <f>B265*C265/$F$3</f>
        <v>0.00063383467774367</v>
      </c>
      <c r="E265" s="25">
        <f>B265*$E$3/$F$3</f>
        <v>0.0014243635945205</v>
      </c>
      <c r="F265" s="31">
        <v>851324350.6</v>
      </c>
    </row>
    <row r="266" spans="1:14" customHeight="1" ht="12.75">
      <c r="A266" s="27">
        <v>40440</v>
      </c>
      <c r="B266" s="28">
        <v>129.973178</v>
      </c>
      <c r="C266" s="32">
        <v>0.00177998</v>
      </c>
      <c r="D266" s="25">
        <f>B266*C266/$F$3</f>
        <v>0.00063383467774367</v>
      </c>
      <c r="E266" s="25">
        <f>B266*$E$3/$F$3</f>
        <v>0.0014243635945205</v>
      </c>
      <c r="F266" s="31">
        <v>851324350.6</v>
      </c>
    </row>
    <row r="267" spans="1:14" customHeight="1" ht="12.75">
      <c r="A267" s="27">
        <v>40441</v>
      </c>
      <c r="B267" s="28">
        <v>130.360714</v>
      </c>
      <c r="C267" s="32">
        <v>0.00176</v>
      </c>
      <c r="D267" s="25">
        <f>B267*C267/$F$3</f>
        <v>0.00062858864832877</v>
      </c>
      <c r="E267" s="25">
        <f>B267*$E$3/$F$3</f>
        <v>0.0014286105643836</v>
      </c>
      <c r="F267" s="31">
        <v>606177347.1</v>
      </c>
    </row>
    <row r="268" spans="1:14" customHeight="1" ht="12.75">
      <c r="A268" s="27">
        <v>40442</v>
      </c>
      <c r="B268" s="28">
        <v>130.837932</v>
      </c>
      <c r="C268" s="32">
        <v>0.00169999</v>
      </c>
      <c r="D268" s="25">
        <f>B268*C268/$F$3</f>
        <v>0.00060937856444022</v>
      </c>
      <c r="E268" s="25">
        <f>B268*$E$3/$F$3</f>
        <v>0.0014338403506849</v>
      </c>
      <c r="F268" s="31">
        <v>654189642.1</v>
      </c>
    </row>
    <row r="269" spans="1:14" customHeight="1" ht="12.75">
      <c r="A269" s="27">
        <v>40443</v>
      </c>
      <c r="B269" s="28">
        <v>133.616946</v>
      </c>
      <c r="C269" s="32">
        <v>0.00168001</v>
      </c>
      <c r="D269" s="25">
        <f>B269*C269/$F$3</f>
        <v>0.0006150076861629</v>
      </c>
      <c r="E269" s="25">
        <f>B269*$E$3/$F$3</f>
        <v>0.0014642952986301</v>
      </c>
      <c r="F269" s="31">
        <v>440935940.3</v>
      </c>
    </row>
    <row r="270" spans="1:14" customHeight="1" ht="12.75">
      <c r="A270" s="27">
        <v>40444</v>
      </c>
      <c r="B270" s="28">
        <v>132.834382</v>
      </c>
      <c r="C270" s="32">
        <v>0.00168998</v>
      </c>
      <c r="D270" s="25">
        <f>B270*C270/$F$3</f>
        <v>0.00061503410655441</v>
      </c>
      <c r="E270" s="25">
        <f>B270*$E$3/$F$3</f>
        <v>0.0014557192547945</v>
      </c>
      <c r="F270" s="31">
        <v>438353437.3</v>
      </c>
    </row>
    <row r="271" spans="1:14" customHeight="1" ht="12.75">
      <c r="A271" s="27">
        <v>40445</v>
      </c>
      <c r="B271" s="28">
        <v>134.257634</v>
      </c>
      <c r="C271" s="32">
        <v>0.00164002</v>
      </c>
      <c r="D271" s="25">
        <f>B271*C271/$F$3</f>
        <v>0.00060324713674707</v>
      </c>
      <c r="E271" s="25">
        <f>B271*$E$3/$F$3</f>
        <v>0.0014713165369863</v>
      </c>
      <c r="F271" s="31">
        <v>490040348.3</v>
      </c>
    </row>
    <row r="272" spans="1:14" customHeight="1" ht="12.75">
      <c r="A272" s="27">
        <v>40446</v>
      </c>
      <c r="B272" s="28">
        <v>134.257634</v>
      </c>
      <c r="C272" s="32">
        <v>0.00164002</v>
      </c>
      <c r="D272" s="25">
        <f>B272*C272/$F$3</f>
        <v>0.00060324713674707</v>
      </c>
      <c r="E272" s="25">
        <f>B272*$E$3/$F$3</f>
        <v>0.0014713165369863</v>
      </c>
      <c r="F272" s="31">
        <v>490040348.3</v>
      </c>
    </row>
    <row r="273" spans="1:14" customHeight="1" ht="12.75">
      <c r="A273" s="27">
        <v>40447</v>
      </c>
      <c r="B273" s="28">
        <v>134.257634</v>
      </c>
      <c r="C273" s="32">
        <v>0.00164002</v>
      </c>
      <c r="D273" s="25">
        <f>B273*C273/$F$3</f>
        <v>0.00060324713674707</v>
      </c>
      <c r="E273" s="25">
        <f>B273*$E$3/$F$3</f>
        <v>0.0014713165369863</v>
      </c>
      <c r="F273" s="31">
        <v>490040348.3</v>
      </c>
    </row>
    <row r="274" spans="1:14" customHeight="1" ht="12.75">
      <c r="A274" s="27">
        <v>40448</v>
      </c>
      <c r="B274" s="28">
        <v>134.20223</v>
      </c>
      <c r="C274" s="32">
        <v>0.00159998</v>
      </c>
      <c r="D274" s="25">
        <f>B274*C274/$F$3</f>
        <v>0.00058827639439836</v>
      </c>
      <c r="E274" s="25">
        <f>B274*$E$3/$F$3</f>
        <v>0.001470709369863</v>
      </c>
      <c r="F274" s="31">
        <v>523388685.6</v>
      </c>
    </row>
    <row r="275" spans="1:14" customHeight="1" ht="12.75">
      <c r="A275" s="27">
        <v>40449</v>
      </c>
      <c r="B275" s="28">
        <v>134.953544</v>
      </c>
      <c r="C275" s="32">
        <v>0.00155002</v>
      </c>
      <c r="D275" s="25">
        <f>B275*C275/$F$3</f>
        <v>0.00057309778704351</v>
      </c>
      <c r="E275" s="25">
        <f>B275*$E$3/$F$3</f>
        <v>0.0014789429479452</v>
      </c>
      <c r="F275" s="31">
        <v>526318809</v>
      </c>
    </row>
    <row r="276" spans="1:14" customHeight="1" ht="12.75">
      <c r="A276" s="27">
        <v>40450</v>
      </c>
      <c r="B276" s="28">
        <v>135.480575</v>
      </c>
      <c r="C276" s="32">
        <v>0.00137999</v>
      </c>
      <c r="D276" s="25">
        <f>B276*C276/$F$3</f>
        <v>0.00051222421560068</v>
      </c>
      <c r="E276" s="25">
        <f>B276*$E$3/$F$3</f>
        <v>0.001484718630137</v>
      </c>
      <c r="F276" s="31">
        <v>447085888</v>
      </c>
    </row>
    <row r="277" spans="1:14" customHeight="1" ht="12.75">
      <c r="A277" s="27">
        <v>40451</v>
      </c>
      <c r="B277" s="28">
        <v>136.009846</v>
      </c>
      <c r="C277" s="32">
        <v>0.00608</v>
      </c>
      <c r="D277" s="25">
        <f>B277*C277/$F$3</f>
        <v>0.0022655886676164</v>
      </c>
      <c r="E277" s="25">
        <f>B277*$E$3/$F$3</f>
        <v>0.001490518860274</v>
      </c>
      <c r="F277" s="31">
        <v>367226597.9</v>
      </c>
    </row>
    <row r="278" spans="1:14" customHeight="1" ht="12.75">
      <c r="A278" s="27">
        <v>40452</v>
      </c>
      <c r="B278" s="28">
        <v>136.954161</v>
      </c>
      <c r="C278" s="32">
        <v>0.00451001</v>
      </c>
      <c r="D278" s="25">
        <f>B278*C278/$F$3</f>
        <v>0.0016922318784976</v>
      </c>
      <c r="E278" s="25">
        <f>B278*$E$3/$F$3</f>
        <v>0.0015008675178082</v>
      </c>
      <c r="F278" s="31">
        <v>369776222.5</v>
      </c>
    </row>
    <row r="279" spans="1:14" customHeight="1" ht="12.75">
      <c r="A279" s="27">
        <v>40453</v>
      </c>
      <c r="B279" s="28">
        <v>136.954161</v>
      </c>
      <c r="C279" s="32">
        <v>0.00451001</v>
      </c>
      <c r="D279" s="25">
        <f>B279*C279/$F$3</f>
        <v>0.0016922318784976</v>
      </c>
      <c r="E279" s="25">
        <f>B279*$E$3/$F$3</f>
        <v>0.0015008675178082</v>
      </c>
      <c r="F279" s="31">
        <v>369776222.5</v>
      </c>
    </row>
    <row r="280" spans="1:14" customHeight="1" ht="12.75">
      <c r="A280" s="27">
        <v>40454</v>
      </c>
      <c r="B280" s="28">
        <v>136.954161</v>
      </c>
      <c r="C280" s="32">
        <v>0.00451001</v>
      </c>
      <c r="D280" s="25">
        <f>B280*C280/$F$3</f>
        <v>0.0016922318784976</v>
      </c>
      <c r="E280" s="25">
        <f>B280*$E$3/$F$3</f>
        <v>0.0015008675178082</v>
      </c>
      <c r="F280" s="31">
        <v>369776222.5</v>
      </c>
    </row>
    <row r="281" spans="1:14" customHeight="1" ht="12.75">
      <c r="A281" s="27">
        <v>40455</v>
      </c>
      <c r="B281" s="28">
        <v>136.307281</v>
      </c>
      <c r="C281" s="32">
        <v>0.004</v>
      </c>
      <c r="D281" s="25">
        <f>B281*C281/$F$3</f>
        <v>0.0014937784219178</v>
      </c>
      <c r="E281" s="25">
        <f>B281*$E$3/$F$3</f>
        <v>0.0014937784219178</v>
      </c>
      <c r="F281" s="31">
        <v>381660401.2</v>
      </c>
    </row>
    <row r="282" spans="1:14" customHeight="1" ht="12.75">
      <c r="A282" s="27">
        <v>40456</v>
      </c>
      <c r="B282" s="28">
        <v>137.881268</v>
      </c>
      <c r="C282" s="32">
        <v>0.00245999</v>
      </c>
      <c r="D282" s="25">
        <f>B282*C282/$F$3</f>
        <v>0.00092927819306115</v>
      </c>
      <c r="E282" s="25">
        <f>B282*$E$3/$F$3</f>
        <v>0.0015110275945205</v>
      </c>
      <c r="F282" s="31">
        <v>386067535.5</v>
      </c>
    </row>
    <row r="283" spans="1:14" customHeight="1" ht="12.75">
      <c r="A283" s="27">
        <v>40457</v>
      </c>
      <c r="B283" s="28">
        <v>138.378831</v>
      </c>
      <c r="C283" s="32">
        <v>0.00168001</v>
      </c>
      <c r="D283" s="25">
        <f>B283*C283/$F$3</f>
        <v>0.00063692553388578</v>
      </c>
      <c r="E283" s="25">
        <f>B283*$E$3/$F$3</f>
        <v>0.001516480339726</v>
      </c>
      <c r="F283" s="31">
        <v>401298592</v>
      </c>
    </row>
    <row r="284" spans="1:14" customHeight="1" ht="12.75">
      <c r="A284" s="27">
        <v>40458</v>
      </c>
      <c r="B284" s="28">
        <v>138.88593</v>
      </c>
      <c r="C284" s="32">
        <v>0.00132001</v>
      </c>
      <c r="D284" s="25">
        <f>B284*C284/$F$3</f>
        <v>0.00050227620947753</v>
      </c>
      <c r="E284" s="25">
        <f>B284*$E$3/$F$3</f>
        <v>0.0015220375890411</v>
      </c>
      <c r="F284" s="31">
        <v>465267866</v>
      </c>
    </row>
    <row r="285" spans="1:14" customHeight="1" ht="12.75">
      <c r="A285" s="27">
        <v>40459</v>
      </c>
      <c r="B285" s="28">
        <v>138.8031</v>
      </c>
      <c r="C285" s="32">
        <v>0.00126</v>
      </c>
      <c r="D285" s="25">
        <f>B285*C285/$F$3</f>
        <v>0.00047915590684932</v>
      </c>
      <c r="E285" s="25">
        <f>B285*$E$3/$F$3</f>
        <v>0.0015211298630137</v>
      </c>
      <c r="F285" s="31">
        <v>360888057.5</v>
      </c>
    </row>
    <row r="286" spans="1:14" customHeight="1" ht="12.75">
      <c r="A286" s="27">
        <v>40460</v>
      </c>
      <c r="B286" s="28">
        <v>138.8031</v>
      </c>
      <c r="C286" s="32">
        <v>0.00126</v>
      </c>
      <c r="D286" s="25">
        <f>B286*C286/$F$3</f>
        <v>0.00047915590684932</v>
      </c>
      <c r="E286" s="25">
        <f>B286*$E$3/$F$3</f>
        <v>0.0015211298630137</v>
      </c>
      <c r="F286" s="31">
        <v>360888057.5</v>
      </c>
    </row>
    <row r="287" spans="1:14" customHeight="1" ht="12.75">
      <c r="A287" s="27">
        <v>40461</v>
      </c>
      <c r="B287" s="28">
        <v>138.8031</v>
      </c>
      <c r="C287" s="32">
        <v>0.00126</v>
      </c>
      <c r="D287" s="25">
        <f>B287*C287/$F$3</f>
        <v>0.00047915590684932</v>
      </c>
      <c r="E287" s="25">
        <f>B287*$E$3/$F$3</f>
        <v>0.0015211298630137</v>
      </c>
      <c r="F287" s="31">
        <v>360888057.5</v>
      </c>
    </row>
    <row r="288" spans="1:14" customHeight="1" ht="12.75">
      <c r="A288" s="27">
        <v>40462</v>
      </c>
      <c r="B288" s="28">
        <v>138.418515</v>
      </c>
      <c r="C288" s="32">
        <v>0.00119999</v>
      </c>
      <c r="D288" s="25">
        <f>B288*C288/$F$3</f>
        <v>0.00045507077757493</v>
      </c>
      <c r="E288" s="25">
        <f>B288*$E$3/$F$3</f>
        <v>0.0015169152328767</v>
      </c>
      <c r="F288" s="31">
        <v>359888128.5</v>
      </c>
    </row>
    <row r="289" spans="1:14" customHeight="1" ht="12.75">
      <c r="A289" s="27">
        <v>40463</v>
      </c>
      <c r="B289" s="28">
        <v>137.82656</v>
      </c>
      <c r="C289" s="32">
        <v>0.00492001</v>
      </c>
      <c r="D289" s="25">
        <f>B289*C289/$F$3</f>
        <v>0.0018578302834674</v>
      </c>
      <c r="E289" s="25">
        <f>B289*$E$3/$F$3</f>
        <v>0.0015104280547945</v>
      </c>
      <c r="F289" s="31">
        <v>337675069.8</v>
      </c>
    </row>
    <row r="290" spans="1:14" customHeight="1" ht="12.75">
      <c r="A290" s="27">
        <v>40464</v>
      </c>
      <c r="B290" s="28">
        <v>139.08274</v>
      </c>
      <c r="C290" s="32">
        <v>0.00456001</v>
      </c>
      <c r="D290" s="25">
        <f>B290*C290/$F$3</f>
        <v>0.0017375854389792</v>
      </c>
      <c r="E290" s="25">
        <f>B290*$E$3/$F$3</f>
        <v>0.0015241944109589</v>
      </c>
      <c r="F290" s="31">
        <v>361615134.9</v>
      </c>
    </row>
    <row r="291" spans="1:14" customHeight="1" ht="12.75">
      <c r="A291" s="27">
        <v>40465</v>
      </c>
      <c r="B291" s="28">
        <v>140.319239</v>
      </c>
      <c r="C291" s="32">
        <v>0.00472</v>
      </c>
      <c r="D291" s="25">
        <f>B291*C291/$F$3</f>
        <v>0.0018145392002192</v>
      </c>
      <c r="E291" s="25">
        <f>B291*$E$3/$F$3</f>
        <v>0.0015377450849315</v>
      </c>
      <c r="F291" s="31">
        <v>406925797.5</v>
      </c>
    </row>
    <row r="292" spans="1:14" customHeight="1" ht="12.75">
      <c r="A292" s="27">
        <v>40466</v>
      </c>
      <c r="B292" s="28">
        <v>139.592643</v>
      </c>
      <c r="C292" s="32">
        <v>0.00474998</v>
      </c>
      <c r="D292" s="25">
        <f>B292*C292/$F$3</f>
        <v>0.0018166089380744</v>
      </c>
      <c r="E292" s="25">
        <f>B292*$E$3/$F$3</f>
        <v>0.0015297823890411</v>
      </c>
      <c r="F292" s="31">
        <v>404818646</v>
      </c>
    </row>
    <row r="293" spans="1:14" customHeight="1" ht="12.75">
      <c r="A293" s="27">
        <v>40467</v>
      </c>
      <c r="B293" s="28">
        <v>139.592643</v>
      </c>
      <c r="C293" s="32">
        <v>0.00474998</v>
      </c>
      <c r="D293" s="25">
        <f>B293*C293/$F$3</f>
        <v>0.0018166089380744</v>
      </c>
      <c r="E293" s="25">
        <f>B293*$E$3/$F$3</f>
        <v>0.0015297823890411</v>
      </c>
      <c r="F293" s="31">
        <v>404818646</v>
      </c>
    </row>
    <row r="294" spans="1:14" customHeight="1" ht="12.75">
      <c r="A294" s="27">
        <v>40468</v>
      </c>
      <c r="B294" s="28">
        <v>139.592643</v>
      </c>
      <c r="C294" s="32">
        <v>0.00474998</v>
      </c>
      <c r="D294" s="25">
        <f>B294*C294/$F$3</f>
        <v>0.0018166089380744</v>
      </c>
      <c r="E294" s="25">
        <f>B294*$E$3/$F$3</f>
        <v>0.0015297823890411</v>
      </c>
      <c r="F294" s="31">
        <v>404818646</v>
      </c>
    </row>
    <row r="295" spans="1:14" customHeight="1" ht="12.75">
      <c r="A295" s="27">
        <v>40469</v>
      </c>
      <c r="B295" s="28">
        <v>139.149717</v>
      </c>
      <c r="C295" s="32">
        <v>0.00508</v>
      </c>
      <c r="D295" s="25">
        <f>B295*C295/$F$3</f>
        <v>0.0019366590749589</v>
      </c>
      <c r="E295" s="25">
        <f>B295*$E$3/$F$3</f>
        <v>0.0015249284054795</v>
      </c>
      <c r="F295" s="31">
        <v>382661717</v>
      </c>
    </row>
    <row r="296" spans="1:14" customHeight="1" ht="12.75">
      <c r="A296" s="27">
        <v>40470</v>
      </c>
      <c r="B296" s="28">
        <v>137.381896</v>
      </c>
      <c r="C296" s="32">
        <v>0.0054</v>
      </c>
      <c r="D296" s="25">
        <f>B296*C296/$F$3</f>
        <v>0.0020324992832877</v>
      </c>
      <c r="E296" s="25">
        <f>B296*$E$3/$F$3</f>
        <v>0.0015055550246575</v>
      </c>
      <c r="F296" s="31">
        <v>501443933.5</v>
      </c>
    </row>
    <row r="297" spans="1:14" customHeight="1" ht="12.75">
      <c r="A297" s="27">
        <v>40471</v>
      </c>
      <c r="B297" s="28">
        <v>139.16594</v>
      </c>
      <c r="C297" s="32">
        <v>0.00573001</v>
      </c>
      <c r="D297" s="25">
        <f>B297*C297/$F$3</f>
        <v>0.0021847184324915</v>
      </c>
      <c r="E297" s="25">
        <f>B297*$E$3/$F$3</f>
        <v>0.0015251061917808</v>
      </c>
      <c r="F297" s="31">
        <v>466205883.8</v>
      </c>
    </row>
    <row r="298" spans="1:14" customHeight="1" ht="12.75">
      <c r="A298" s="27">
        <v>40472</v>
      </c>
      <c r="B298" s="28">
        <v>139.500297</v>
      </c>
      <c r="C298" s="32">
        <v>0.00591998</v>
      </c>
      <c r="D298" s="25">
        <f>B298*C298/$F$3</f>
        <v>0.0022625725157098</v>
      </c>
      <c r="E298" s="25">
        <f>B298*$E$3/$F$3</f>
        <v>0.0015287703780822</v>
      </c>
      <c r="F298" s="31">
        <v>467326009.2</v>
      </c>
    </row>
    <row r="299" spans="1:14" customHeight="1" ht="12.75">
      <c r="A299" s="27">
        <v>40473</v>
      </c>
      <c r="B299" s="28">
        <v>138.730295</v>
      </c>
      <c r="C299" s="32">
        <v>0.00578999</v>
      </c>
      <c r="D299" s="25">
        <f>B299*C299/$F$3</f>
        <v>0.00220067676917</v>
      </c>
      <c r="E299" s="25">
        <f>B299*$E$3/$F$3</f>
        <v>0.001520332</v>
      </c>
      <c r="F299" s="31">
        <v>464746507.3</v>
      </c>
    </row>
    <row r="300" spans="1:14" customHeight="1" ht="12.75">
      <c r="A300" s="27">
        <v>40474</v>
      </c>
      <c r="B300" s="28">
        <v>138.730295</v>
      </c>
      <c r="C300" s="32">
        <v>0.00578999</v>
      </c>
      <c r="D300" s="25">
        <f>B300*C300/$F$3</f>
        <v>0.00220067676917</v>
      </c>
      <c r="E300" s="25">
        <f>B300*$E$3/$F$3</f>
        <v>0.001520332</v>
      </c>
      <c r="F300" s="31">
        <v>464746507.3</v>
      </c>
    </row>
    <row r="301" spans="1:14" customHeight="1" ht="12.75">
      <c r="A301" s="27">
        <v>40475</v>
      </c>
      <c r="B301" s="28">
        <v>138.730295</v>
      </c>
      <c r="C301" s="32">
        <v>0.00578999</v>
      </c>
      <c r="D301" s="25">
        <f>B301*C301/$F$3</f>
        <v>0.00220067676917</v>
      </c>
      <c r="E301" s="25">
        <f>B301*$E$3/$F$3</f>
        <v>0.001520332</v>
      </c>
      <c r="F301" s="31">
        <v>464746507.3</v>
      </c>
    </row>
    <row r="302" spans="1:14" customHeight="1" ht="12.75">
      <c r="A302" s="27">
        <v>40476</v>
      </c>
      <c r="B302" s="28">
        <v>139.26919</v>
      </c>
      <c r="C302" s="32">
        <v>0.00589</v>
      </c>
      <c r="D302" s="25">
        <f>B302*C302/$F$3</f>
        <v>0.0022473850112329</v>
      </c>
      <c r="E302" s="25">
        <f>B302*$E$3/$F$3</f>
        <v>0.0015262376986301</v>
      </c>
      <c r="F302" s="31">
        <v>466551795.5</v>
      </c>
    </row>
    <row r="303" spans="1:14" customHeight="1" ht="12.75">
      <c r="A303" s="27">
        <v>40477</v>
      </c>
      <c r="B303" s="28">
        <v>138.173839</v>
      </c>
      <c r="C303" s="32">
        <v>0.0059</v>
      </c>
      <c r="D303" s="25">
        <f>B303*C303/$F$3</f>
        <v>0.0022334949317808</v>
      </c>
      <c r="E303" s="25">
        <f>B303*$E$3/$F$3</f>
        <v>0.0015142338520548</v>
      </c>
      <c r="F303" s="31">
        <v>462882377.6</v>
      </c>
    </row>
    <row r="304" spans="1:14" customHeight="1" ht="12.75">
      <c r="A304" s="27">
        <v>40478</v>
      </c>
      <c r="B304" s="28">
        <v>137.282946</v>
      </c>
      <c r="C304" s="32">
        <v>0.00578999</v>
      </c>
      <c r="D304" s="25">
        <f>B304*C304/$F$3</f>
        <v>0.0021777174918097</v>
      </c>
      <c r="E304" s="25">
        <f>B304*$E$3/$F$3</f>
        <v>0.0015044706410959</v>
      </c>
      <c r="F304" s="31">
        <v>459897891.6</v>
      </c>
    </row>
    <row r="305" spans="1:14" customHeight="1" ht="12.75">
      <c r="A305" s="27">
        <v>40479</v>
      </c>
      <c r="B305" s="28">
        <v>138.493854</v>
      </c>
      <c r="C305" s="32">
        <v>0.00515002</v>
      </c>
      <c r="D305" s="25">
        <f>B305*C305/$F$3</f>
        <v>0.0019540989533619</v>
      </c>
      <c r="E305" s="25">
        <f>B305*$E$3/$F$3</f>
        <v>0.0015177408657534</v>
      </c>
      <c r="F305" s="31">
        <v>408556859.6</v>
      </c>
    </row>
    <row r="306" spans="1:14" customHeight="1" ht="12.75">
      <c r="A306" s="27">
        <v>40480</v>
      </c>
      <c r="B306" s="28">
        <v>138.479713</v>
      </c>
      <c r="C306" s="32">
        <v>0.00454</v>
      </c>
      <c r="D306" s="25">
        <f>B306*C306/$F$3</f>
        <v>0.0017224599918356</v>
      </c>
      <c r="E306" s="25">
        <f>B306*$E$3/$F$3</f>
        <v>0.0015175858958904</v>
      </c>
      <c r="F306" s="31">
        <v>387743199.5</v>
      </c>
    </row>
    <row r="307" spans="1:14" customHeight="1" ht="12.75">
      <c r="A307" s="27">
        <v>40481</v>
      </c>
      <c r="B307" s="28">
        <v>138.479713</v>
      </c>
      <c r="C307" s="32">
        <v>0.00454</v>
      </c>
      <c r="D307" s="25">
        <f>B307*C307/$F$3</f>
        <v>0.0017224599918356</v>
      </c>
      <c r="E307" s="25">
        <f>B307*$E$3/$F$3</f>
        <v>0.0015175858958904</v>
      </c>
      <c r="F307" s="31">
        <v>387743199.5</v>
      </c>
    </row>
    <row r="308" spans="1:14" customHeight="1" ht="12.75">
      <c r="A308" s="27">
        <v>40482</v>
      </c>
      <c r="B308" s="28">
        <v>138.479713</v>
      </c>
      <c r="C308" s="32">
        <v>0.00454</v>
      </c>
      <c r="D308" s="25">
        <f>B308*C308/$F$3</f>
        <v>0.0017224599918356</v>
      </c>
      <c r="E308" s="25">
        <f>B308*$E$3/$F$3</f>
        <v>0.0015175858958904</v>
      </c>
      <c r="F308" s="31">
        <v>387743199.5</v>
      </c>
    </row>
    <row r="309" spans="1:14" customHeight="1" ht="12.75">
      <c r="A309" s="27">
        <v>40483</v>
      </c>
      <c r="B309" s="28">
        <v>138.361452</v>
      </c>
      <c r="C309" s="29">
        <v>0.00412999</v>
      </c>
      <c r="D309" s="25">
        <f>B309*C309/$F$3</f>
        <v>0.0015655655154671</v>
      </c>
      <c r="E309" s="25">
        <f>B309*$E$3/$F$3</f>
        <v>0.0015162898849315</v>
      </c>
      <c r="F309" s="31">
        <v>435838571.4</v>
      </c>
    </row>
    <row r="310" spans="1:14" customHeight="1" ht="12.75">
      <c r="A310" s="27">
        <v>40484</v>
      </c>
      <c r="B310" s="28">
        <v>139.731313</v>
      </c>
      <c r="C310" s="29">
        <v>0.00393998</v>
      </c>
      <c r="D310" s="25">
        <f>B310*C310/$F$3</f>
        <v>0.0015083248728596</v>
      </c>
      <c r="E310" s="25">
        <f>B310*$E$3/$F$3</f>
        <v>0.001531302060274</v>
      </c>
      <c r="F310" s="31">
        <v>440153628.8</v>
      </c>
    </row>
    <row r="311" spans="1:14" customHeight="1" ht="12.75">
      <c r="A311" s="27">
        <v>40485</v>
      </c>
      <c r="B311" s="28">
        <v>139.616423</v>
      </c>
      <c r="C311" s="29">
        <v>0.00308999</v>
      </c>
      <c r="D311" s="25">
        <f>B311*C311/$F$3</f>
        <v>0.0011819543860432</v>
      </c>
      <c r="E311" s="25">
        <f>B311*$E$3/$F$3</f>
        <v>0.0015300429917808</v>
      </c>
      <c r="F311" s="31">
        <v>439791737.6</v>
      </c>
    </row>
    <row r="312" spans="1:14" customHeight="1" ht="12.75">
      <c r="A312" s="27">
        <v>40486</v>
      </c>
      <c r="B312" s="28">
        <v>141.712787</v>
      </c>
      <c r="C312" s="29">
        <v>0.00186001</v>
      </c>
      <c r="D312" s="25">
        <f>B312*C312/$F$3</f>
        <v>0.00072215671492567</v>
      </c>
      <c r="E312" s="25">
        <f>B312*$E$3/$F$3</f>
        <v>0.0015530168438356</v>
      </c>
      <c r="F312" s="31">
        <v>446395299.1</v>
      </c>
    </row>
    <row r="313" spans="1:14" customHeight="1" ht="12.75">
      <c r="A313" s="27">
        <v>40487</v>
      </c>
      <c r="B313" s="28">
        <v>139.791386</v>
      </c>
      <c r="C313" s="29">
        <v>0.00095</v>
      </c>
      <c r="D313" s="25">
        <f>B313*C313/$F$3</f>
        <v>0.00036384059369863</v>
      </c>
      <c r="E313" s="25">
        <f>B313*$E$3/$F$3</f>
        <v>0.0015319603945205</v>
      </c>
      <c r="F313" s="31">
        <v>440342856.4</v>
      </c>
    </row>
    <row r="314" spans="1:14" customHeight="1" ht="12.75">
      <c r="A314" s="27">
        <v>40488</v>
      </c>
      <c r="B314" s="28">
        <v>139.791386</v>
      </c>
      <c r="C314" s="29">
        <v>0.00095</v>
      </c>
      <c r="D314" s="25">
        <f>B314*C314/$F$3</f>
        <v>0.00036384059369863</v>
      </c>
      <c r="E314" s="25">
        <f>B314*$E$3/$F$3</f>
        <v>0.0015319603945205</v>
      </c>
      <c r="F314" s="31">
        <v>440342856.4</v>
      </c>
    </row>
    <row r="315" spans="1:14" customHeight="1" ht="12.75">
      <c r="A315" s="27">
        <v>40489</v>
      </c>
      <c r="B315" s="28">
        <v>139.791386</v>
      </c>
      <c r="C315" s="29">
        <v>0.00095</v>
      </c>
      <c r="D315" s="25">
        <f>B315*C315/$F$3</f>
        <v>0.00036384059369863</v>
      </c>
      <c r="E315" s="25">
        <f>B315*$E$3/$F$3</f>
        <v>0.0015319603945205</v>
      </c>
      <c r="F315" s="31">
        <v>440342856.4</v>
      </c>
    </row>
    <row r="316" spans="1:14" customHeight="1" ht="12.75">
      <c r="A316" s="27">
        <v>40490</v>
      </c>
      <c r="B316" s="28">
        <v>138.480176</v>
      </c>
      <c r="C316" s="29">
        <v>0.00101002</v>
      </c>
      <c r="D316" s="25">
        <f>B316*C316/$F$3</f>
        <v>0.00038319930784526</v>
      </c>
      <c r="E316" s="25">
        <f>B316*$E$3/$F$3</f>
        <v>0.001517590969863</v>
      </c>
      <c r="F316" s="31">
        <v>415440510</v>
      </c>
    </row>
    <row r="317" spans="1:14" customHeight="1" ht="12.75">
      <c r="A317" s="27">
        <v>40491</v>
      </c>
      <c r="B317" s="28">
        <v>138.600138</v>
      </c>
      <c r="C317" s="29">
        <v>0.00456001</v>
      </c>
      <c r="D317" s="25">
        <f>B317*C317/$F$3</f>
        <v>0.0017315562062504</v>
      </c>
      <c r="E317" s="25">
        <f>B317*$E$3/$F$3</f>
        <v>0.0015189056219178</v>
      </c>
      <c r="F317" s="31">
        <v>415800410.3</v>
      </c>
    </row>
    <row r="318" spans="1:14" customHeight="1" ht="12.75">
      <c r="A318" s="27">
        <v>40492</v>
      </c>
      <c r="B318" s="28">
        <v>136.468828</v>
      </c>
      <c r="C318" s="29">
        <v>0.00537998</v>
      </c>
      <c r="D318" s="25">
        <f>B318*C318/$F$3</f>
        <v>0.002011505658256</v>
      </c>
      <c r="E318" s="25">
        <f>B318*$E$3/$F$3</f>
        <v>0.0014955488</v>
      </c>
      <c r="F318" s="31">
        <v>409406487.7</v>
      </c>
    </row>
    <row r="319" spans="1:14" customHeight="1" ht="12.75">
      <c r="A319" s="27">
        <v>40493</v>
      </c>
      <c r="B319" s="28">
        <v>136.18047</v>
      </c>
      <c r="C319" s="29">
        <v>0.00528001</v>
      </c>
      <c r="D319" s="25">
        <f>B319*C319/$F$3</f>
        <v>0.0019699568312458</v>
      </c>
      <c r="E319" s="25">
        <f>B319*$E$3/$F$3</f>
        <v>0.0014923887123288</v>
      </c>
      <c r="F319" s="31">
        <v>408541423.1</v>
      </c>
    </row>
    <row r="320" spans="1:14" customHeight="1" ht="12.75">
      <c r="A320" s="27">
        <v>40494</v>
      </c>
      <c r="B320" s="28">
        <v>136.511002</v>
      </c>
      <c r="C320" s="29">
        <v>0.00520999</v>
      </c>
      <c r="D320" s="25">
        <f>B320*C320/$F$3</f>
        <v>0.0019485505624931</v>
      </c>
      <c r="E320" s="25">
        <f>B320*$E$3/$F$3</f>
        <v>0.0014960109808219</v>
      </c>
      <c r="F320" s="31">
        <v>457311852.8</v>
      </c>
    </row>
    <row r="321" spans="1:14" customHeight="1" ht="12.75">
      <c r="A321" s="27">
        <v>40495</v>
      </c>
      <c r="B321" s="28">
        <v>136.511002</v>
      </c>
      <c r="C321" s="29">
        <v>0.00520999</v>
      </c>
      <c r="D321" s="25">
        <f>B321*C321/$F$3</f>
        <v>0.0019485505624931</v>
      </c>
      <c r="E321" s="25">
        <f>B321*$E$3/$F$3</f>
        <v>0.0014960109808219</v>
      </c>
      <c r="F321" s="31">
        <v>457311852.8</v>
      </c>
    </row>
    <row r="322" spans="1:14" customHeight="1" ht="12.75">
      <c r="A322" s="27">
        <v>40496</v>
      </c>
      <c r="B322" s="28">
        <v>136.511002</v>
      </c>
      <c r="C322" s="29">
        <v>0.00520999</v>
      </c>
      <c r="D322" s="25">
        <f>B322*C322/$F$3</f>
        <v>0.0019485505624931</v>
      </c>
      <c r="E322" s="25">
        <f>B322*$E$3/$F$3</f>
        <v>0.0014960109808219</v>
      </c>
      <c r="F322" s="31">
        <v>457311852.8</v>
      </c>
    </row>
    <row r="323" spans="1:14" customHeight="1" ht="12.75">
      <c r="A323" s="27">
        <v>40497</v>
      </c>
      <c r="B323" s="28">
        <v>135.44024</v>
      </c>
      <c r="C323" s="29">
        <v>0.00493999</v>
      </c>
      <c r="D323" s="25">
        <f>B323*C323/$F$3</f>
        <v>0.0018330778936921</v>
      </c>
      <c r="E323" s="25">
        <f>B323*$E$3/$F$3</f>
        <v>0.0014842766027397</v>
      </c>
      <c r="F323" s="31">
        <v>453724817.1</v>
      </c>
    </row>
    <row r="324" spans="1:14" customHeight="1" ht="12.75">
      <c r="A324" s="27">
        <v>40498</v>
      </c>
      <c r="B324" s="28">
        <v>135.032096</v>
      </c>
      <c r="C324" s="29">
        <v>0.00474998</v>
      </c>
      <c r="D324" s="25">
        <f>B324*C324/$F$3</f>
        <v>0.0017572596037208</v>
      </c>
      <c r="E324" s="25">
        <f>B324*$E$3/$F$3</f>
        <v>0.0014798037917808</v>
      </c>
      <c r="F324" s="31">
        <v>452357501.7</v>
      </c>
    </row>
    <row r="325" spans="1:14" customHeight="1" ht="12.75">
      <c r="A325" s="27">
        <v>40499</v>
      </c>
      <c r="B325" s="28">
        <v>134.907722</v>
      </c>
      <c r="C325" s="29">
        <v>0.00437</v>
      </c>
      <c r="D325" s="25">
        <f>B325*C325/$F$3</f>
        <v>0.0016151965620274</v>
      </c>
      <c r="E325" s="25">
        <f>B325*$E$3/$F$3</f>
        <v>0.0014784407890411</v>
      </c>
      <c r="F325" s="31">
        <v>532885517.6</v>
      </c>
    </row>
    <row r="326" spans="1:14" customHeight="1" ht="12.75">
      <c r="A326" s="27">
        <v>40500</v>
      </c>
      <c r="B326" s="28">
        <v>135.510197</v>
      </c>
      <c r="C326" s="29">
        <v>0.00362002</v>
      </c>
      <c r="D326" s="25">
        <f>B326*C326/$F$3</f>
        <v>0.0013439715708053</v>
      </c>
      <c r="E326" s="25">
        <f>B326*$E$3/$F$3</f>
        <v>0.0014850432547945</v>
      </c>
      <c r="F326" s="31">
        <v>535265285.9</v>
      </c>
    </row>
    <row r="327" spans="1:14" customHeight="1" ht="12.75">
      <c r="A327" s="27">
        <v>40501</v>
      </c>
      <c r="B327" s="28">
        <v>136.101349</v>
      </c>
      <c r="C327" s="29">
        <v>0.00275</v>
      </c>
      <c r="D327" s="25">
        <f>B327*C327/$F$3</f>
        <v>0.0010254211226027</v>
      </c>
      <c r="E327" s="25">
        <f>B327*$E$3/$F$3</f>
        <v>0.0014915216328767</v>
      </c>
      <c r="F327" s="31">
        <v>537600310.8</v>
      </c>
    </row>
    <row r="328" spans="1:14" customHeight="1" ht="12.75">
      <c r="A328" s="27">
        <v>40502</v>
      </c>
      <c r="B328" s="28">
        <v>136.101349</v>
      </c>
      <c r="C328" s="29">
        <v>0.00275</v>
      </c>
      <c r="D328" s="25">
        <f>B328*C328/$F$3</f>
        <v>0.0010254211226027</v>
      </c>
      <c r="E328" s="25">
        <f>B328*$E$3/$F$3</f>
        <v>0.0014915216328767</v>
      </c>
      <c r="F328" s="31">
        <v>537600310.8</v>
      </c>
    </row>
    <row r="329" spans="1:14" customHeight="1" ht="12.75">
      <c r="A329" s="27">
        <v>40503</v>
      </c>
      <c r="B329" s="28">
        <v>136.101349</v>
      </c>
      <c r="C329" s="29">
        <v>0.00275</v>
      </c>
      <c r="D329" s="25">
        <f>B329*C329/$F$3</f>
        <v>0.0010254211226027</v>
      </c>
      <c r="E329" s="25">
        <f>B329*$E$3/$F$3</f>
        <v>0.0014915216328767</v>
      </c>
      <c r="F329" s="31">
        <v>537600310.8</v>
      </c>
    </row>
    <row r="330" spans="1:14" customHeight="1" ht="12.75">
      <c r="A330" s="27">
        <v>40504</v>
      </c>
      <c r="B330" s="28">
        <v>135.577743</v>
      </c>
      <c r="C330" s="29">
        <v>0.00250999</v>
      </c>
      <c r="D330" s="25">
        <f>B330*C330/$F$3</f>
        <v>0.00093232542233581</v>
      </c>
      <c r="E330" s="25">
        <f>B330*$E$3/$F$3</f>
        <v>0.0014857834849315</v>
      </c>
      <c r="F330" s="31">
        <v>393175450</v>
      </c>
    </row>
    <row r="331" spans="1:14" customHeight="1" ht="12.75">
      <c r="A331" s="27">
        <v>40505</v>
      </c>
      <c r="B331" s="28">
        <v>133.829083</v>
      </c>
      <c r="C331" s="29">
        <v>0.00244001</v>
      </c>
      <c r="D331" s="25">
        <f>B331*C331/$F$3</f>
        <v>0.00089464192002967</v>
      </c>
      <c r="E331" s="25">
        <f>B331*$E$3/$F$3</f>
        <v>0.0014666200876712</v>
      </c>
      <c r="F331" s="31">
        <v>388104328.8</v>
      </c>
    </row>
    <row r="332" spans="1:14" customHeight="1" ht="12.75">
      <c r="A332" s="27">
        <v>40506</v>
      </c>
      <c r="B332" s="28">
        <v>133.424723</v>
      </c>
      <c r="C332" s="29">
        <v>0.00212</v>
      </c>
      <c r="D332" s="25">
        <f>B332*C332/$F$3</f>
        <v>0.0007749600349589</v>
      </c>
      <c r="E332" s="25">
        <f>B332*$E$3/$F$3</f>
        <v>0.0014621887452055</v>
      </c>
      <c r="F332" s="31">
        <v>386931698.5</v>
      </c>
    </row>
    <row r="333" spans="1:14" customHeight="1" ht="12.75">
      <c r="A333" s="27">
        <v>40507</v>
      </c>
      <c r="B333" s="28">
        <v>133.424723</v>
      </c>
      <c r="C333" s="29">
        <v>0.00212</v>
      </c>
      <c r="D333" s="25">
        <f>B333*C333/$F$3</f>
        <v>0.0007749600349589</v>
      </c>
      <c r="E333" s="25">
        <f>B333*$E$3/$F$3</f>
        <v>0.0014621887452055</v>
      </c>
      <c r="F333" s="31">
        <v>386931698.5</v>
      </c>
    </row>
    <row r="334" spans="1:14" customHeight="1" ht="12.75">
      <c r="A334" s="27">
        <v>40508</v>
      </c>
      <c r="B334" s="28">
        <v>131.653854</v>
      </c>
      <c r="C334" s="29">
        <v>0.00176</v>
      </c>
      <c r="D334" s="25">
        <f>B334*C334/$F$3</f>
        <v>0.00063482406312329</v>
      </c>
      <c r="E334" s="25">
        <f>B334*$E$3/$F$3</f>
        <v>0.0014427819616438</v>
      </c>
      <c r="F334" s="31">
        <v>381796186.9</v>
      </c>
    </row>
    <row r="335" spans="1:14" customHeight="1" ht="12.75">
      <c r="A335" s="27">
        <v>40509</v>
      </c>
      <c r="B335" s="28">
        <v>131.653854</v>
      </c>
      <c r="C335" s="29">
        <v>0.00176</v>
      </c>
      <c r="D335" s="25">
        <f>B335*C335/$F$3</f>
        <v>0.00063482406312329</v>
      </c>
      <c r="E335" s="25">
        <f>B335*$E$3/$F$3</f>
        <v>0.0014427819616438</v>
      </c>
      <c r="F335" s="31">
        <v>381796186.9</v>
      </c>
    </row>
    <row r="336" spans="1:14" customHeight="1" ht="12.75">
      <c r="A336" s="27">
        <v>40510</v>
      </c>
      <c r="B336" s="28">
        <v>131.653854</v>
      </c>
      <c r="C336" s="29">
        <v>0.00176</v>
      </c>
      <c r="D336" s="25">
        <f>B336*C336/$F$3</f>
        <v>0.00063482406312329</v>
      </c>
      <c r="E336" s="25">
        <f>B336*$E$3/$F$3</f>
        <v>0.0014427819616438</v>
      </c>
      <c r="F336" s="31">
        <v>381796186.9</v>
      </c>
    </row>
    <row r="337" spans="1:14" customHeight="1" ht="12.75">
      <c r="A337" s="27">
        <v>40511</v>
      </c>
      <c r="B337" s="28">
        <v>130.382745</v>
      </c>
      <c r="C337" s="29">
        <v>0.00158</v>
      </c>
      <c r="D337" s="25">
        <f>B337*C337/$F$3</f>
        <v>0.00056439654</v>
      </c>
      <c r="E337" s="25">
        <f>B337*$E$3/$F$3</f>
        <v>0.001428852</v>
      </c>
      <c r="F337" s="31">
        <v>378109953.9</v>
      </c>
    </row>
    <row r="338" spans="1:14" customHeight="1" ht="12.75">
      <c r="A338" s="27">
        <v>40512</v>
      </c>
      <c r="B338" s="28">
        <v>129.679965</v>
      </c>
      <c r="C338" s="29">
        <v>0.00268999</v>
      </c>
      <c r="D338" s="25">
        <f>B338*C338/$F$3</f>
        <v>0.00095572002479548</v>
      </c>
      <c r="E338" s="25">
        <f>B338*$E$3/$F$3</f>
        <v>0.0014211503013699</v>
      </c>
      <c r="F338" s="31">
        <v>285295922.9</v>
      </c>
    </row>
    <row r="339" spans="1:14" customHeight="1" ht="12.75">
      <c r="A339" s="27">
        <v>40513</v>
      </c>
      <c r="B339" s="28">
        <v>130.132798</v>
      </c>
      <c r="C339" s="32">
        <v>0.00198</v>
      </c>
      <c r="D339" s="25">
        <f>B339*C339/$F$3</f>
        <v>0.00070592586312329</v>
      </c>
      <c r="E339" s="25">
        <f>B339*$E$3/$F$3</f>
        <v>0.0014261128547945</v>
      </c>
      <c r="F339" s="31">
        <v>344851916.8</v>
      </c>
    </row>
    <row r="340" spans="1:14" customHeight="1" ht="12.75">
      <c r="A340" s="27">
        <v>40514</v>
      </c>
      <c r="B340" s="28">
        <v>131.193131</v>
      </c>
      <c r="C340" s="32">
        <v>0.00191999</v>
      </c>
      <c r="D340" s="25">
        <f>B340*C340/$F$3</f>
        <v>0.00069010821805121</v>
      </c>
      <c r="E340" s="25">
        <f>B340*$E$3/$F$3</f>
        <v>0.0014377329424658</v>
      </c>
      <c r="F340" s="31">
        <v>347661799.1</v>
      </c>
    </row>
    <row r="341" spans="1:14" customHeight="1" ht="12.75">
      <c r="A341" s="27">
        <v>40515</v>
      </c>
      <c r="B341" s="28">
        <v>133.312247</v>
      </c>
      <c r="C341" s="32">
        <v>0.00144</v>
      </c>
      <c r="D341" s="25">
        <f>B341*C341/$F$3</f>
        <v>0.00052594420734247</v>
      </c>
      <c r="E341" s="25">
        <f>B341*$E$3/$F$3</f>
        <v>0.0014609561315068</v>
      </c>
      <c r="F341" s="31">
        <v>233296440.6</v>
      </c>
    </row>
    <row r="342" spans="1:14" customHeight="1" ht="12.75">
      <c r="A342" s="27">
        <v>40516</v>
      </c>
      <c r="B342" s="28">
        <v>133.312247</v>
      </c>
      <c r="C342" s="32">
        <v>0.00144</v>
      </c>
      <c r="D342" s="25">
        <f>B342*C342/$F$3</f>
        <v>0.00052594420734247</v>
      </c>
      <c r="E342" s="25">
        <f>B342*$E$3/$F$3</f>
        <v>0.0014609561315068</v>
      </c>
      <c r="F342" s="31">
        <v>233296440.6</v>
      </c>
    </row>
    <row r="343" spans="1:14" customHeight="1" ht="12.75">
      <c r="A343" s="27">
        <v>40517</v>
      </c>
      <c r="B343" s="28">
        <v>133.312247</v>
      </c>
      <c r="C343" s="32">
        <v>0.00144</v>
      </c>
      <c r="D343" s="25">
        <f>B343*C343/$F$3</f>
        <v>0.00052594420734247</v>
      </c>
      <c r="E343" s="25">
        <f>B343*$E$3/$F$3</f>
        <v>0.0014609561315068</v>
      </c>
      <c r="F343" s="31">
        <v>233296440.6</v>
      </c>
    </row>
    <row r="344" spans="1:14" customHeight="1" ht="12.75">
      <c r="A344" s="27">
        <v>40518</v>
      </c>
      <c r="B344" s="28">
        <v>132.35523</v>
      </c>
      <c r="C344" s="32">
        <v>0.00115999</v>
      </c>
      <c r="D344" s="25">
        <f>B344*C344/$F$3</f>
        <v>0.00042063217328137</v>
      </c>
      <c r="E344" s="25">
        <f>B344*$E$3/$F$3</f>
        <v>0.0014504682739726</v>
      </c>
      <c r="F344" s="31">
        <v>244857181.2</v>
      </c>
    </row>
    <row r="345" spans="1:14" customHeight="1" ht="12.75">
      <c r="A345" s="27">
        <v>40519</v>
      </c>
      <c r="B345" s="28">
        <v>132.934484</v>
      </c>
      <c r="C345" s="32">
        <v>0.00468</v>
      </c>
      <c r="D345" s="25">
        <f>B345*C345/$F$3</f>
        <v>0.001704475027726</v>
      </c>
      <c r="E345" s="25">
        <f>B345*$E$3/$F$3</f>
        <v>0.0014568162630137</v>
      </c>
      <c r="F345" s="31">
        <v>279162418.3</v>
      </c>
    </row>
    <row r="346" spans="1:14" customHeight="1" ht="12.75">
      <c r="A346" s="27">
        <v>40520</v>
      </c>
      <c r="B346" s="28">
        <v>131.640185</v>
      </c>
      <c r="C346" s="32">
        <v>0.00451001</v>
      </c>
      <c r="D346" s="25">
        <f>B346*C346/$F$3</f>
        <v>0.0016265713719229</v>
      </c>
      <c r="E346" s="25">
        <f>B346*$E$3/$F$3</f>
        <v>0.0014426321643836</v>
      </c>
      <c r="F346" s="31">
        <v>348846501.8</v>
      </c>
    </row>
    <row r="347" spans="1:14" customHeight="1" ht="12.75">
      <c r="A347" s="27">
        <v>40521</v>
      </c>
      <c r="B347" s="28">
        <v>131.266666</v>
      </c>
      <c r="C347" s="32">
        <v>0.00375998</v>
      </c>
      <c r="D347" s="25">
        <f>B347*C347/$F$3</f>
        <v>0.0013522192844567</v>
      </c>
      <c r="E347" s="25">
        <f>B347*$E$3/$F$3</f>
        <v>0.0014385388054795</v>
      </c>
      <c r="F347" s="31">
        <v>374109995.7</v>
      </c>
    </row>
    <row r="348" spans="1:14" customHeight="1" ht="12.75">
      <c r="A348" s="27">
        <v>40522</v>
      </c>
      <c r="B348" s="28">
        <v>131.704082</v>
      </c>
      <c r="C348" s="32">
        <v>0.00357001</v>
      </c>
      <c r="D348" s="25">
        <f>B348*C348/$F$3</f>
        <v>0.0012881777802214</v>
      </c>
      <c r="E348" s="25">
        <f>B348*$E$3/$F$3</f>
        <v>0.0014433324054795</v>
      </c>
      <c r="F348" s="31">
        <v>408282664.3</v>
      </c>
    </row>
    <row r="349" spans="1:14" customHeight="1" ht="12.75">
      <c r="A349" s="27">
        <v>40523</v>
      </c>
      <c r="B349" s="28">
        <v>131.704082</v>
      </c>
      <c r="C349" s="32">
        <v>0.00357001</v>
      </c>
      <c r="D349" s="25">
        <f>B349*C349/$F$3</f>
        <v>0.0012881777802214</v>
      </c>
      <c r="E349" s="25">
        <f>B349*$E$3/$F$3</f>
        <v>0.0014433324054795</v>
      </c>
      <c r="F349" s="31">
        <v>408282664.3</v>
      </c>
    </row>
    <row r="350" spans="1:14" customHeight="1" ht="12.75">
      <c r="A350" s="27">
        <v>40524</v>
      </c>
      <c r="B350" s="28">
        <v>131.704082</v>
      </c>
      <c r="C350" s="32">
        <v>0.00357001</v>
      </c>
      <c r="D350" s="25">
        <f>B350*C350/$F$3</f>
        <v>0.0012881777802214</v>
      </c>
      <c r="E350" s="25">
        <f>B350*$E$3/$F$3</f>
        <v>0.0014433324054795</v>
      </c>
      <c r="F350" s="31">
        <v>408282664.3</v>
      </c>
    </row>
    <row r="351" spans="1:14" customHeight="1" ht="12.75">
      <c r="A351" s="27">
        <v>40525</v>
      </c>
      <c r="B351" s="28">
        <v>133.36234</v>
      </c>
      <c r="C351" s="32">
        <v>0.00317999</v>
      </c>
      <c r="D351" s="25">
        <f>B351*C351/$F$3</f>
        <v>0.0011618928974701</v>
      </c>
      <c r="E351" s="25">
        <f>B351*$E$3/$F$3</f>
        <v>0.0014615050958904</v>
      </c>
      <c r="F351" s="31">
        <v>413423251.4</v>
      </c>
    </row>
    <row r="352" spans="1:14" customHeight="1" ht="12.75">
      <c r="A352" s="27">
        <v>40526</v>
      </c>
      <c r="B352" s="28">
        <v>133.321998</v>
      </c>
      <c r="C352" s="32">
        <v>0.00295999</v>
      </c>
      <c r="D352" s="25">
        <f>B352*C352/$F$3</f>
        <v>0.0010811829612603</v>
      </c>
      <c r="E352" s="25">
        <f>B352*$E$3/$F$3</f>
        <v>0.0014610629917808</v>
      </c>
      <c r="F352" s="31">
        <v>413298180.2</v>
      </c>
    </row>
    <row r="353" spans="1:14" customHeight="1" ht="12.75">
      <c r="A353" s="27">
        <v>40527</v>
      </c>
      <c r="B353" s="28">
        <v>132.778523</v>
      </c>
      <c r="C353" s="32">
        <v>0.00238</v>
      </c>
      <c r="D353" s="25">
        <f>B353*C353/$F$3</f>
        <v>0.00086578872531507</v>
      </c>
      <c r="E353" s="25">
        <f>B353*$E$3/$F$3</f>
        <v>0.0014551071013699</v>
      </c>
      <c r="F353" s="31">
        <v>411613436.8</v>
      </c>
    </row>
    <row r="354" spans="1:14" customHeight="1" ht="12.75">
      <c r="A354" s="27">
        <v>40528</v>
      </c>
      <c r="B354" s="28">
        <v>131.43787</v>
      </c>
      <c r="C354" s="32">
        <v>0.00182999</v>
      </c>
      <c r="D354" s="25">
        <f>B354*C354/$F$3</f>
        <v>0.00065898626772959</v>
      </c>
      <c r="E354" s="25">
        <f>B354*$E$3/$F$3</f>
        <v>0.0014404150136986</v>
      </c>
      <c r="F354" s="31">
        <v>407457390.9</v>
      </c>
    </row>
    <row r="355" spans="1:14" customHeight="1" ht="12.75">
      <c r="A355" s="27">
        <v>40529</v>
      </c>
      <c r="B355" s="28">
        <v>130.992168</v>
      </c>
      <c r="C355" s="32">
        <v>0.00162</v>
      </c>
      <c r="D355" s="25">
        <f>B355*C355/$F$3</f>
        <v>0.00058138989632877</v>
      </c>
      <c r="E355" s="25">
        <f>B355*$E$3/$F$3</f>
        <v>0.0014355306082192</v>
      </c>
      <c r="F355" s="31">
        <v>406075714.1</v>
      </c>
    </row>
    <row r="356" spans="1:14" customHeight="1" ht="12.75">
      <c r="A356" s="27">
        <v>40530</v>
      </c>
      <c r="B356" s="28">
        <v>130.992168</v>
      </c>
      <c r="C356" s="32">
        <v>0.00162</v>
      </c>
      <c r="D356" s="25">
        <f>B356*C356/$F$3</f>
        <v>0.00058138989632877</v>
      </c>
      <c r="E356" s="25">
        <f>B356*$E$3/$F$3</f>
        <v>0.0014355306082192</v>
      </c>
      <c r="F356" s="31">
        <v>406075714.1</v>
      </c>
    </row>
    <row r="357" spans="1:14" customHeight="1" ht="12.75">
      <c r="A357" s="27">
        <v>40531</v>
      </c>
      <c r="B357" s="28">
        <v>130.992168</v>
      </c>
      <c r="C357" s="32">
        <v>0.00162</v>
      </c>
      <c r="D357" s="25">
        <f>B357*C357/$F$3</f>
        <v>0.00058138989632877</v>
      </c>
      <c r="E357" s="25">
        <f>B357*$E$3/$F$3</f>
        <v>0.0014355306082192</v>
      </c>
      <c r="F357" s="31">
        <v>406075714.1</v>
      </c>
    </row>
    <row r="358" spans="1:14" customHeight="1" ht="12.75">
      <c r="A358" s="27">
        <v>40532</v>
      </c>
      <c r="B358" s="28">
        <v>130.498002</v>
      </c>
      <c r="C358" s="32">
        <v>0.00128002</v>
      </c>
      <c r="D358" s="25">
        <f>B358*C358/$F$3</f>
        <v>0.00045764397950696</v>
      </c>
      <c r="E358" s="25">
        <f>B358*$E$3/$F$3</f>
        <v>0.001430115090411</v>
      </c>
      <c r="F358" s="31">
        <v>404543810.9</v>
      </c>
    </row>
    <row r="359" spans="1:14" customHeight="1" ht="12.75">
      <c r="A359" s="27">
        <v>40533</v>
      </c>
      <c r="B359" s="28">
        <v>130.825729</v>
      </c>
      <c r="C359" s="32">
        <v>0.00121</v>
      </c>
      <c r="D359" s="25">
        <f>B359*C359/$F$3</f>
        <v>0.00043369625230137</v>
      </c>
      <c r="E359" s="25">
        <f>B359*$E$3/$F$3</f>
        <v>0.0014337066191781</v>
      </c>
      <c r="F359" s="31">
        <v>405559777.1</v>
      </c>
    </row>
    <row r="360" spans="1:14" customHeight="1" ht="12.75">
      <c r="A360" s="27">
        <v>40534</v>
      </c>
      <c r="B360" s="28">
        <v>130.461106</v>
      </c>
      <c r="C360" s="32">
        <v>0.00109001</v>
      </c>
      <c r="D360" s="25">
        <f>B360*C360/$F$3</f>
        <v>0.00038959975383852</v>
      </c>
      <c r="E360" s="25">
        <f>B360*$E$3/$F$3</f>
        <v>0.0014297107506849</v>
      </c>
      <c r="F360" s="31">
        <v>404429445.1</v>
      </c>
    </row>
    <row r="361" spans="1:14" customHeight="1" ht="12.75">
      <c r="A361" s="27">
        <v>40535</v>
      </c>
      <c r="B361" s="28">
        <v>130.167845</v>
      </c>
      <c r="C361" s="32">
        <v>0.00086</v>
      </c>
      <c r="D361" s="25">
        <f>B361*C361/$F$3</f>
        <v>0.00030669684027397</v>
      </c>
      <c r="E361" s="25">
        <f>B361*$E$3/$F$3</f>
        <v>0.0014264969315068</v>
      </c>
      <c r="F361" s="31">
        <v>403520318.9</v>
      </c>
    </row>
    <row r="362" spans="1:14" customHeight="1" ht="12.75">
      <c r="A362" s="27">
        <v>40536</v>
      </c>
      <c r="B362" s="28">
        <v>130.167845</v>
      </c>
      <c r="C362" s="32">
        <v>0.00086</v>
      </c>
      <c r="D362" s="25">
        <f>B362*C362/$F$3</f>
        <v>0.00030669684027397</v>
      </c>
      <c r="E362" s="25">
        <f>B362*$E$3/$F$3</f>
        <v>0.0014264969315068</v>
      </c>
      <c r="F362" s="31">
        <v>403520318.9</v>
      </c>
    </row>
    <row r="363" spans="1:14" customHeight="1" ht="12.75">
      <c r="A363" s="27">
        <v>40537</v>
      </c>
      <c r="B363" s="28">
        <v>130.167845</v>
      </c>
      <c r="C363" s="32">
        <v>0.00086</v>
      </c>
      <c r="D363" s="25">
        <f>B363*C363/$F$3</f>
        <v>0.00030669684027397</v>
      </c>
      <c r="E363" s="25">
        <f>B363*$E$3/$F$3</f>
        <v>0.0014264969315068</v>
      </c>
      <c r="F363" s="31">
        <v>403520318.9</v>
      </c>
    </row>
    <row r="364" spans="1:14" customHeight="1" ht="12.75">
      <c r="A364" s="27">
        <v>40538</v>
      </c>
      <c r="B364" s="28">
        <v>130.167845</v>
      </c>
      <c r="C364" s="32">
        <v>0.00086</v>
      </c>
      <c r="D364" s="25">
        <f>B364*C364/$F$3</f>
        <v>0.00030669684027397</v>
      </c>
      <c r="E364" s="25">
        <f>B364*$E$3/$F$3</f>
        <v>0.0014264969315068</v>
      </c>
      <c r="F364" s="31">
        <v>403520318.9</v>
      </c>
    </row>
    <row r="365" spans="1:14" customHeight="1" ht="12.75">
      <c r="A365" s="27">
        <v>40539</v>
      </c>
      <c r="B365" s="28">
        <v>130.988852</v>
      </c>
      <c r="C365" s="32">
        <v>0.00171</v>
      </c>
      <c r="D365" s="25">
        <f>B365*C365/$F$3</f>
        <v>0.00061367379978082</v>
      </c>
      <c r="E365" s="25">
        <f>B365*$E$3/$F$3</f>
        <v>0.0014354942684932</v>
      </c>
      <c r="F365" s="31">
        <v>406065446.8</v>
      </c>
    </row>
    <row r="366" spans="1:14" customHeight="1" ht="12.75">
      <c r="A366" s="27">
        <v>40540</v>
      </c>
      <c r="B366" s="28">
        <v>130.804098</v>
      </c>
      <c r="C366" s="32">
        <v>0.00177001</v>
      </c>
      <c r="D366" s="25">
        <f>B366*C366/$F$3</f>
        <v>0.00063431386712597</v>
      </c>
      <c r="E366" s="25">
        <f>B366*$E$3/$F$3</f>
        <v>0.0014334695671233</v>
      </c>
      <c r="F366" s="31">
        <v>405492712</v>
      </c>
    </row>
    <row r="367" spans="1:14" customHeight="1" ht="12.75">
      <c r="A367" s="27">
        <v>40541</v>
      </c>
      <c r="B367" s="28">
        <v>130.848092</v>
      </c>
      <c r="C367" s="32">
        <v>0.00159998</v>
      </c>
      <c r="D367" s="25">
        <f>B367*C367/$F$3</f>
        <v>0.00057357350750181</v>
      </c>
      <c r="E367" s="25">
        <f>B367*$E$3/$F$3</f>
        <v>0.0014339516931507</v>
      </c>
      <c r="F367" s="31">
        <v>379459478.2</v>
      </c>
    </row>
    <row r="368" spans="1:14" customHeight="1" ht="12.75">
      <c r="A368" s="27">
        <v>40542</v>
      </c>
      <c r="B368" s="28">
        <v>132.29639</v>
      </c>
      <c r="C368" s="32">
        <v>0.00123001</v>
      </c>
      <c r="D368" s="25">
        <f>B368*C368/$F$3</f>
        <v>0.00044582433606548</v>
      </c>
      <c r="E368" s="25">
        <f>B368*$E$3/$F$3</f>
        <v>0.0014498234520548</v>
      </c>
      <c r="F368" s="31">
        <v>383659513.2</v>
      </c>
    </row>
    <row r="369" spans="1:14" customHeight="1" ht="12.75">
      <c r="A369" s="27">
        <v>40543</v>
      </c>
      <c r="B369" s="28">
        <v>133.627956</v>
      </c>
      <c r="C369" s="32">
        <v>0.00546998</v>
      </c>
      <c r="D369" s="25">
        <f>B369*C369/$F$3</f>
        <v>0.002002581497975</v>
      </c>
      <c r="E369" s="25">
        <f>B369*$E$3/$F$3</f>
        <v>0.0014644159561644</v>
      </c>
      <c r="F369" s="31">
        <v>354114088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42578125" customWidth="true" style="26"/>
    <col min="6" max="6" width="12.85546875" customWidth="true" style="26"/>
  </cols>
  <sheetData>
    <row r="1" spans="1:14" customHeight="1" ht="15.75">
      <c r="A1" s="19" t="s">
        <v>33</v>
      </c>
      <c r="B1" s="20"/>
      <c r="C1" s="20"/>
      <c r="D1" s="20"/>
      <c r="E1" s="20"/>
      <c r="F1" s="20"/>
    </row>
    <row r="2" spans="1:14" customHeight="1" ht="12.75">
      <c r="A2" s="21" t="s">
        <v>18</v>
      </c>
      <c r="B2" s="22"/>
      <c r="C2" s="22"/>
      <c r="D2" s="22"/>
      <c r="E2" s="23" t="s">
        <v>31</v>
      </c>
      <c r="F2" s="23"/>
    </row>
    <row r="3" spans="1:14" customHeight="1" ht="12.75">
      <c r="A3" s="8"/>
      <c r="B3" s="22"/>
      <c r="C3" s="22"/>
      <c r="D3" s="22"/>
      <c r="E3" s="24">
        <v>0.004</v>
      </c>
      <c r="F3" s="23">
        <v>365</v>
      </c>
    </row>
    <row r="4" spans="1:14" customHeight="1" ht="12.75">
      <c r="A4" s="8" t="s">
        <v>22</v>
      </c>
      <c r="B4" s="8" t="s">
        <v>23</v>
      </c>
      <c r="C4" s="8" t="s">
        <v>30</v>
      </c>
      <c r="D4" s="8" t="s">
        <v>32</v>
      </c>
      <c r="E4" s="8" t="s">
        <v>26</v>
      </c>
      <c r="F4" s="8" t="s">
        <v>27</v>
      </c>
      <c r="L4" s="33"/>
    </row>
    <row r="5" spans="1:14" customHeight="1" ht="12.75">
      <c r="A5" s="27">
        <v>39814</v>
      </c>
      <c r="B5" s="28">
        <v>139.22522</v>
      </c>
      <c r="C5" s="29">
        <v>0.0208</v>
      </c>
      <c r="D5" s="25">
        <f>B5*C5/$F$3</f>
        <v>0.0079339303452055</v>
      </c>
      <c r="E5" s="25">
        <f>B5*$E$3/$F$3</f>
        <v>0.0015257558356164</v>
      </c>
      <c r="F5" s="31">
        <v>682203570.09</v>
      </c>
      <c r="K5" s="34"/>
      <c r="L5" s="33"/>
      <c r="N5" s="33"/>
    </row>
    <row r="6" spans="1:14" customHeight="1" ht="12.75">
      <c r="A6" s="27">
        <v>39815</v>
      </c>
      <c r="B6" s="28">
        <v>139.3646</v>
      </c>
      <c r="C6" s="29">
        <v>0.0195</v>
      </c>
      <c r="D6" s="25">
        <f>B6*C6/$F$3</f>
        <v>0.0074455060273973</v>
      </c>
      <c r="E6" s="25">
        <f>B6*$E$3/$F$3</f>
        <v>0.0015272832876712</v>
      </c>
      <c r="F6" s="31">
        <v>682886547.97</v>
      </c>
      <c r="K6" s="34"/>
      <c r="L6" s="33"/>
      <c r="N6" s="33"/>
    </row>
    <row r="7" spans="1:14" customHeight="1" ht="12.75">
      <c r="A7" s="27">
        <v>39816</v>
      </c>
      <c r="B7" s="28">
        <v>139.3646</v>
      </c>
      <c r="C7" s="29">
        <v>0.0195</v>
      </c>
      <c r="D7" s="25">
        <f>B7*C7/$F$3</f>
        <v>0.0074455060273973</v>
      </c>
      <c r="E7" s="25">
        <f>B7*$E$3/$F$3</f>
        <v>0.0015272832876712</v>
      </c>
      <c r="F7" s="31">
        <v>682886547.97</v>
      </c>
      <c r="K7" s="34"/>
      <c r="L7" s="33"/>
      <c r="N7" s="33"/>
    </row>
    <row r="8" spans="1:14" customHeight="1" ht="12.75">
      <c r="A8" s="27">
        <v>39817</v>
      </c>
      <c r="B8" s="28">
        <v>139.3646</v>
      </c>
      <c r="C8" s="29">
        <v>0.0195</v>
      </c>
      <c r="D8" s="25">
        <f>B8*C8/$F$3</f>
        <v>0.0074455060273973</v>
      </c>
      <c r="E8" s="25">
        <f>B8*$E$3/$F$3</f>
        <v>0.0015272832876712</v>
      </c>
      <c r="F8" s="31">
        <v>682886547.97</v>
      </c>
      <c r="K8" s="34"/>
      <c r="L8" s="33"/>
      <c r="N8" s="33"/>
    </row>
    <row r="9" spans="1:14" customHeight="1" ht="12.75">
      <c r="A9" s="27">
        <v>39818</v>
      </c>
      <c r="B9" s="28">
        <v>136.36503</v>
      </c>
      <c r="C9" s="29">
        <v>0.0194</v>
      </c>
      <c r="D9" s="25">
        <f>B9*C9/$F$3</f>
        <v>0.0072478947452055</v>
      </c>
      <c r="E9" s="25">
        <f>B9*$E$3/$F$3</f>
        <v>0.0014944112876712</v>
      </c>
      <c r="F9" s="31">
        <v>668188653.06</v>
      </c>
      <c r="K9" s="34"/>
      <c r="L9" s="33"/>
      <c r="N9" s="33"/>
    </row>
    <row r="10" spans="1:14" customHeight="1" ht="12.75">
      <c r="A10" s="27">
        <v>39819</v>
      </c>
      <c r="B10" s="28">
        <v>133.8599</v>
      </c>
      <c r="C10" s="29">
        <v>0.0191</v>
      </c>
      <c r="D10" s="25">
        <f>B10*C10/$F$3</f>
        <v>0.0070047235342466</v>
      </c>
      <c r="E10" s="25">
        <f>B10*$E$3/$F$3</f>
        <v>0.0014669578082192</v>
      </c>
      <c r="F10" s="31">
        <v>655913520.92</v>
      </c>
      <c r="K10" s="34"/>
      <c r="L10" s="33"/>
      <c r="N10" s="33"/>
    </row>
    <row r="11" spans="1:14" customHeight="1" ht="12.75">
      <c r="A11" s="27">
        <v>39820</v>
      </c>
      <c r="B11" s="28">
        <v>136.51644</v>
      </c>
      <c r="C11" s="29">
        <v>0.0191</v>
      </c>
      <c r="D11" s="25">
        <f>B11*C11/$F$3</f>
        <v>0.0071437369972603</v>
      </c>
      <c r="E11" s="25">
        <f>B11*$E$3/$F$3</f>
        <v>0.0014960705753425</v>
      </c>
      <c r="F11" s="31">
        <v>668930575.03</v>
      </c>
      <c r="K11" s="34"/>
      <c r="L11" s="33"/>
      <c r="N11" s="33"/>
    </row>
    <row r="12" spans="1:14" customHeight="1" ht="12.75">
      <c r="A12" s="27">
        <v>39821</v>
      </c>
      <c r="B12" s="28">
        <v>137.22735</v>
      </c>
      <c r="C12" s="29">
        <v>0.0189</v>
      </c>
      <c r="D12" s="25">
        <f>B12*C12/$F$3</f>
        <v>0.0071057449726027</v>
      </c>
      <c r="E12" s="25">
        <f>B12*$E$3/$F$3</f>
        <v>0.001503861369863</v>
      </c>
      <c r="F12" s="31">
        <v>665552658.62</v>
      </c>
      <c r="K12" s="34"/>
      <c r="L12" s="33"/>
      <c r="N12" s="33"/>
    </row>
    <row r="13" spans="1:14" customHeight="1" ht="12.75">
      <c r="A13" s="27">
        <v>39822</v>
      </c>
      <c r="B13" s="28">
        <v>135.15335</v>
      </c>
      <c r="C13" s="29">
        <v>0.0188</v>
      </c>
      <c r="D13" s="25">
        <f>B13*C13/$F$3</f>
        <v>0.0069613232328767</v>
      </c>
      <c r="E13" s="25">
        <f>B13*$E$3/$F$3</f>
        <v>0.0014811326027397</v>
      </c>
      <c r="F13" s="31">
        <v>655493755.08</v>
      </c>
      <c r="K13" s="34"/>
      <c r="L13" s="33"/>
      <c r="N13" s="33"/>
    </row>
    <row r="14" spans="1:14" customHeight="1" ht="12.75">
      <c r="A14" s="27">
        <v>39823</v>
      </c>
      <c r="B14" s="28">
        <v>135.15335</v>
      </c>
      <c r="C14" s="29">
        <v>0.0188</v>
      </c>
      <c r="D14" s="25">
        <f>B14*C14/$F$3</f>
        <v>0.0069613232328767</v>
      </c>
      <c r="E14" s="25">
        <f>B14*$E$3/$F$3</f>
        <v>0.0014811326027397</v>
      </c>
      <c r="F14" s="31">
        <v>655493755.08</v>
      </c>
      <c r="K14" s="34"/>
      <c r="L14" s="33"/>
      <c r="N14" s="33"/>
    </row>
    <row r="15" spans="1:14" customHeight="1" ht="12.75">
      <c r="A15" s="27">
        <v>39824</v>
      </c>
      <c r="B15" s="28">
        <v>135.15335</v>
      </c>
      <c r="C15" s="29">
        <v>0.0188</v>
      </c>
      <c r="D15" s="25">
        <f>B15*C15/$F$3</f>
        <v>0.0069613232328767</v>
      </c>
      <c r="E15" s="25">
        <f>B15*$E$3/$F$3</f>
        <v>0.0014811326027397</v>
      </c>
      <c r="F15" s="31">
        <v>655493755.08</v>
      </c>
      <c r="K15" s="34"/>
      <c r="L15" s="33"/>
      <c r="N15" s="33"/>
    </row>
    <row r="16" spans="1:14" customHeight="1" ht="12.75">
      <c r="A16" s="27">
        <v>39825</v>
      </c>
      <c r="B16" s="28">
        <v>133.583</v>
      </c>
      <c r="C16" s="29">
        <v>0.0187</v>
      </c>
      <c r="D16" s="25">
        <f>B16*C16/$F$3</f>
        <v>0.006843841369863</v>
      </c>
      <c r="E16" s="25">
        <f>B16*$E$3/$F$3</f>
        <v>0.0014639232876712</v>
      </c>
      <c r="F16" s="31">
        <v>647877546.16</v>
      </c>
      <c r="K16" s="34"/>
      <c r="L16" s="33"/>
      <c r="N16" s="33"/>
    </row>
    <row r="17" spans="1:14" customHeight="1" ht="12.75">
      <c r="A17" s="27">
        <v>39826</v>
      </c>
      <c r="B17" s="28">
        <v>131.83244</v>
      </c>
      <c r="C17" s="29">
        <v>0.0185</v>
      </c>
      <c r="D17" s="25">
        <f>B17*C17/$F$3</f>
        <v>0.0066819181917808</v>
      </c>
      <c r="E17" s="25">
        <f>B17*$E$3/$F$3</f>
        <v>0.0014447390684932</v>
      </c>
      <c r="F17" s="31">
        <v>632795718.46</v>
      </c>
      <c r="K17" s="34"/>
      <c r="L17" s="33"/>
      <c r="N17" s="33"/>
    </row>
    <row r="18" spans="1:14" customHeight="1" ht="12.75">
      <c r="A18" s="27">
        <v>39827</v>
      </c>
      <c r="B18" s="28">
        <v>131.71768</v>
      </c>
      <c r="C18" s="29">
        <v>0.0185</v>
      </c>
      <c r="D18" s="25">
        <f>B18*C18/$F$3</f>
        <v>0.0066761015890411</v>
      </c>
      <c r="E18" s="25">
        <f>B18*$E$3/$F$3</f>
        <v>0.0014434814246575</v>
      </c>
      <c r="F18" s="31">
        <v>645416624.03</v>
      </c>
      <c r="K18" s="34"/>
      <c r="L18" s="33"/>
      <c r="N18" s="33"/>
    </row>
    <row r="19" spans="1:14" customHeight="1" ht="12.75">
      <c r="A19" s="27">
        <v>39828</v>
      </c>
      <c r="B19" s="28">
        <v>130.72256</v>
      </c>
      <c r="C19" s="29">
        <v>0.0185</v>
      </c>
      <c r="D19" s="25">
        <f>B19*C19/$F$3</f>
        <v>0.006625664</v>
      </c>
      <c r="E19" s="25">
        <f>B19*$E$3/$F$3</f>
        <v>0.001432576</v>
      </c>
      <c r="F19" s="31">
        <v>634004404.77</v>
      </c>
      <c r="K19" s="34"/>
      <c r="L19" s="33"/>
      <c r="N19" s="33"/>
    </row>
    <row r="20" spans="1:14" customHeight="1" ht="12.75">
      <c r="A20" s="27">
        <v>39829</v>
      </c>
      <c r="B20" s="28">
        <v>132.61492</v>
      </c>
      <c r="C20" s="29">
        <v>0.0184</v>
      </c>
      <c r="D20" s="25">
        <f>B20*C20/$F$3</f>
        <v>0.0066852452821918</v>
      </c>
      <c r="E20" s="25">
        <f>B20*$E$3/$F$3</f>
        <v>0.0014533141917808</v>
      </c>
      <c r="F20" s="31">
        <v>643182340.73</v>
      </c>
      <c r="K20" s="34"/>
      <c r="L20" s="33"/>
      <c r="N20" s="33"/>
    </row>
    <row r="21" spans="1:14" customHeight="1" ht="12.75">
      <c r="A21" s="27">
        <v>39830</v>
      </c>
      <c r="B21" s="28">
        <v>132.61492</v>
      </c>
      <c r="C21" s="29">
        <v>0.0184</v>
      </c>
      <c r="D21" s="25">
        <f>B21*C21/$F$3</f>
        <v>0.0066852452821918</v>
      </c>
      <c r="E21" s="25">
        <f>B21*$E$3/$F$3</f>
        <v>0.0014533141917808</v>
      </c>
      <c r="F21" s="31">
        <v>643182340.73</v>
      </c>
      <c r="K21" s="34"/>
      <c r="L21" s="33"/>
      <c r="N21" s="33"/>
    </row>
    <row r="22" spans="1:14" customHeight="1" ht="12.75">
      <c r="A22" s="27">
        <v>39831</v>
      </c>
      <c r="B22" s="28">
        <v>132.61492</v>
      </c>
      <c r="C22" s="29">
        <v>0.0184</v>
      </c>
      <c r="D22" s="25">
        <f>B22*C22/$F$3</f>
        <v>0.0066852452821918</v>
      </c>
      <c r="E22" s="25">
        <f>B22*$E$3/$F$3</f>
        <v>0.0014533141917808</v>
      </c>
      <c r="F22" s="31">
        <v>643182340.73</v>
      </c>
      <c r="K22" s="34"/>
      <c r="L22" s="33"/>
      <c r="N22" s="33"/>
    </row>
    <row r="23" spans="1:14" customHeight="1" ht="12.75">
      <c r="A23" s="27">
        <v>39832</v>
      </c>
      <c r="B23" s="28">
        <v>132.61492</v>
      </c>
      <c r="C23" s="29">
        <v>0.0184</v>
      </c>
      <c r="D23" s="25">
        <f>B23*C23/$F$3</f>
        <v>0.0066852452821918</v>
      </c>
      <c r="E23" s="25">
        <f>B23*$E$3/$F$3</f>
        <v>0.0014533141917808</v>
      </c>
      <c r="F23" s="31">
        <v>643182340.73</v>
      </c>
      <c r="K23" s="34"/>
      <c r="L23" s="33"/>
      <c r="N23" s="33"/>
    </row>
    <row r="24" spans="1:14" customHeight="1" ht="12.75">
      <c r="A24" s="27">
        <v>39833</v>
      </c>
      <c r="B24" s="28">
        <v>129.23269</v>
      </c>
      <c r="C24" s="29">
        <v>0.0188</v>
      </c>
      <c r="D24" s="25">
        <f>B24*C24/$F$3</f>
        <v>0.006656368690411</v>
      </c>
      <c r="E24" s="25">
        <f>B24*$E$3/$F$3</f>
        <v>0.0014162486575342</v>
      </c>
      <c r="F24" s="31">
        <v>607393630.35</v>
      </c>
      <c r="K24" s="34"/>
      <c r="L24" s="33"/>
      <c r="N24" s="33"/>
    </row>
    <row r="25" spans="1:14" customHeight="1" ht="12.75">
      <c r="A25" s="27">
        <v>39834</v>
      </c>
      <c r="B25" s="28">
        <v>128.86532</v>
      </c>
      <c r="C25" s="29">
        <v>0.0123</v>
      </c>
      <c r="D25" s="25">
        <f>B25*C25/$F$3</f>
        <v>0.0043425847561644</v>
      </c>
      <c r="E25" s="25">
        <f>B25*$E$3/$F$3</f>
        <v>0.0014122226849315</v>
      </c>
      <c r="F25" s="31">
        <v>592780466.09</v>
      </c>
      <c r="K25" s="34"/>
      <c r="L25" s="33"/>
      <c r="N25" s="33"/>
    </row>
    <row r="26" spans="1:14" customHeight="1" ht="12.75">
      <c r="A26" s="27">
        <v>39835</v>
      </c>
      <c r="B26" s="28">
        <v>129.71308</v>
      </c>
      <c r="C26" s="29">
        <v>0.0098</v>
      </c>
      <c r="D26" s="25">
        <f>B26*C26/$F$3</f>
        <v>0.0034827073534247</v>
      </c>
      <c r="E26" s="25">
        <f>B26*$E$3/$F$3</f>
        <v>0.0014215132054795</v>
      </c>
      <c r="F26" s="31">
        <v>596680168.72</v>
      </c>
      <c r="K26" s="34"/>
      <c r="L26" s="33"/>
      <c r="N26" s="33"/>
    </row>
    <row r="27" spans="1:14" customHeight="1" ht="12.75">
      <c r="A27" s="27">
        <v>39836</v>
      </c>
      <c r="B27" s="28">
        <v>128.02235</v>
      </c>
      <c r="C27" s="29">
        <v>0.0093</v>
      </c>
      <c r="D27" s="25">
        <f>B27*C27/$F$3</f>
        <v>0.0032619393287671</v>
      </c>
      <c r="E27" s="25">
        <f>B27*$E$3/$F$3</f>
        <v>0.0014029846575342</v>
      </c>
      <c r="F27" s="31">
        <v>588902792.46</v>
      </c>
      <c r="K27" s="34"/>
      <c r="L27" s="33"/>
      <c r="N27" s="33"/>
    </row>
    <row r="28" spans="1:14" customHeight="1" ht="12.75">
      <c r="A28" s="27">
        <v>39837</v>
      </c>
      <c r="B28" s="28">
        <v>128.02235</v>
      </c>
      <c r="C28" s="29">
        <v>0.0093</v>
      </c>
      <c r="D28" s="25">
        <f>B28*C28/$F$3</f>
        <v>0.0032619393287671</v>
      </c>
      <c r="E28" s="25">
        <f>B28*$E$3/$F$3</f>
        <v>0.0014029846575342</v>
      </c>
      <c r="F28" s="31">
        <v>588902792.46</v>
      </c>
      <c r="K28" s="34"/>
      <c r="L28" s="33"/>
      <c r="N28" s="33"/>
    </row>
    <row r="29" spans="1:14" customHeight="1" ht="12.75">
      <c r="A29" s="27">
        <v>39838</v>
      </c>
      <c r="B29" s="28">
        <v>128.02235</v>
      </c>
      <c r="C29" s="29">
        <v>0.0093</v>
      </c>
      <c r="D29" s="25">
        <f>B29*C29/$F$3</f>
        <v>0.0032619393287671</v>
      </c>
      <c r="E29" s="25">
        <f>B29*$E$3/$F$3</f>
        <v>0.0014029846575342</v>
      </c>
      <c r="F29" s="31">
        <v>588902792.46</v>
      </c>
      <c r="K29" s="34"/>
      <c r="L29" s="33"/>
      <c r="N29" s="33"/>
    </row>
    <row r="30" spans="1:14" customHeight="1" ht="12.75">
      <c r="A30" s="27">
        <v>39839</v>
      </c>
      <c r="B30" s="28">
        <v>131.44744</v>
      </c>
      <c r="C30" s="29">
        <v>0.0096</v>
      </c>
      <c r="D30" s="25">
        <f>B30*C30/$F$3</f>
        <v>0.0034572477369863</v>
      </c>
      <c r="E30" s="25">
        <f>B30*$E$3/$F$3</f>
        <v>0.001440519890411</v>
      </c>
      <c r="F30" s="31">
        <v>604658214.5</v>
      </c>
      <c r="K30" s="34"/>
      <c r="L30" s="33"/>
      <c r="N30" s="33"/>
    </row>
    <row r="31" spans="1:14" customHeight="1" ht="12.75">
      <c r="A31" s="27">
        <v>39840</v>
      </c>
      <c r="B31" s="28">
        <v>131.83983</v>
      </c>
      <c r="C31" s="29">
        <v>0.0092</v>
      </c>
      <c r="D31" s="25">
        <f>B31*C31/$F$3</f>
        <v>0.0033230861260274</v>
      </c>
      <c r="E31" s="25">
        <f>B31*$E$3/$F$3</f>
        <v>0.0014448200547945</v>
      </c>
      <c r="F31" s="31">
        <v>606463236.96</v>
      </c>
      <c r="K31" s="34"/>
      <c r="L31" s="33"/>
      <c r="N31" s="33"/>
    </row>
    <row r="32" spans="1:14" customHeight="1" ht="12.75">
      <c r="A32" s="27">
        <v>39841</v>
      </c>
      <c r="B32" s="28">
        <v>132.36733</v>
      </c>
      <c r="C32" s="29">
        <v>0.0094</v>
      </c>
      <c r="D32" s="25">
        <f>B32*C32/$F$3</f>
        <v>0.003408912060274</v>
      </c>
      <c r="E32" s="25">
        <f>B32*$E$3/$F$3</f>
        <v>0.0014506008767123</v>
      </c>
      <c r="F32" s="31">
        <v>608889719.56</v>
      </c>
      <c r="K32" s="34"/>
      <c r="L32" s="33"/>
      <c r="N32" s="33"/>
    </row>
    <row r="33" spans="1:14" customHeight="1" ht="12.75">
      <c r="A33" s="27">
        <v>39842</v>
      </c>
      <c r="B33" s="28">
        <v>130.92298</v>
      </c>
      <c r="C33" s="29">
        <v>0.0096</v>
      </c>
      <c r="D33" s="25">
        <f>B33*C33/$F$3</f>
        <v>0.0034434537205479</v>
      </c>
      <c r="E33" s="25">
        <f>B33*$E$3/$F$3</f>
        <v>0.0014347723835616</v>
      </c>
      <c r="F33" s="31">
        <v>569514983.9</v>
      </c>
      <c r="K33" s="34"/>
      <c r="L33" s="33"/>
      <c r="N33" s="33"/>
    </row>
    <row r="34" spans="1:14" customHeight="1" ht="12.75">
      <c r="A34" s="27">
        <v>39843</v>
      </c>
      <c r="B34" s="28">
        <v>128.28179</v>
      </c>
      <c r="C34" s="29">
        <v>0.01</v>
      </c>
      <c r="D34" s="25">
        <f>B34*C34/$F$3</f>
        <v>0.0035145695890411</v>
      </c>
      <c r="E34" s="25">
        <f>B34*$E$3/$F$3</f>
        <v>0.0014058278356164</v>
      </c>
      <c r="F34" s="31">
        <v>558025785.88</v>
      </c>
      <c r="K34" s="34"/>
      <c r="L34" s="33"/>
      <c r="N34" s="33"/>
    </row>
    <row r="35" spans="1:14" customHeight="1" ht="12.75">
      <c r="A35" s="27">
        <v>39844</v>
      </c>
      <c r="B35" s="28">
        <v>128.28179</v>
      </c>
      <c r="C35" s="29">
        <v>0.01</v>
      </c>
      <c r="D35" s="25">
        <f>B35*C35/$F$3</f>
        <v>0.0035145695890411</v>
      </c>
      <c r="E35" s="25">
        <f>B35*$E$3/$F$3</f>
        <v>0.0014058278356164</v>
      </c>
      <c r="F35" s="31">
        <v>558025785.88</v>
      </c>
      <c r="K35" s="34"/>
      <c r="L35" s="33"/>
      <c r="N35" s="33"/>
    </row>
    <row r="36" spans="1:14" customHeight="1" ht="12.75">
      <c r="A36" s="27">
        <v>39845</v>
      </c>
      <c r="B36" s="28">
        <v>128.28179</v>
      </c>
      <c r="C36" s="29">
        <v>0.01</v>
      </c>
      <c r="D36" s="25">
        <f>B36*C36/$F$3</f>
        <v>0.0035145695890411</v>
      </c>
      <c r="E36" s="25">
        <f>B36*$E$3/$F$3</f>
        <v>0.0014058278356164</v>
      </c>
      <c r="F36" s="31">
        <v>558025785.88</v>
      </c>
      <c r="K36" s="34"/>
      <c r="L36" s="33"/>
      <c r="N36" s="33"/>
    </row>
    <row r="37" spans="1:14" customHeight="1" ht="12.75">
      <c r="A37" s="27">
        <v>39846</v>
      </c>
      <c r="B37" s="28">
        <v>128.05921</v>
      </c>
      <c r="C37" s="29">
        <v>0.0094</v>
      </c>
      <c r="D37" s="25">
        <f>B37*C37/$F$3</f>
        <v>0.0032979632164384</v>
      </c>
      <c r="E37" s="25">
        <f>B37*$E$3/$F$3</f>
        <v>0.0014033886027397</v>
      </c>
      <c r="F37" s="31">
        <v>589072350.19</v>
      </c>
      <c r="K37" s="34"/>
      <c r="L37" s="33"/>
      <c r="N37" s="33"/>
    </row>
    <row r="38" spans="1:14" customHeight="1" ht="12.75">
      <c r="A38" s="27">
        <v>39847</v>
      </c>
      <c r="B38" s="28">
        <v>129.69116</v>
      </c>
      <c r="C38" s="29">
        <v>0.0095</v>
      </c>
      <c r="D38" s="25">
        <f>B38*C38/$F$3</f>
        <v>0.0033755233424658</v>
      </c>
      <c r="E38" s="25">
        <f>B38*$E$3/$F$3</f>
        <v>0.0014212729863014</v>
      </c>
      <c r="F38" s="31">
        <v>590094760.65</v>
      </c>
      <c r="K38" s="34"/>
      <c r="L38" s="33"/>
      <c r="N38" s="33"/>
    </row>
    <row r="39" spans="1:14" customHeight="1" ht="12.75">
      <c r="A39" s="27">
        <v>39848</v>
      </c>
      <c r="B39" s="28">
        <v>128.82803</v>
      </c>
      <c r="C39" s="29">
        <v>0.0093</v>
      </c>
      <c r="D39" s="25">
        <f>B39*C39/$F$3</f>
        <v>0.0032824676136986</v>
      </c>
      <c r="E39" s="25">
        <f>B39*$E$3/$F$3</f>
        <v>0.0014118140273973</v>
      </c>
      <c r="F39" s="31">
        <v>586167558.01</v>
      </c>
      <c r="K39" s="34"/>
      <c r="L39" s="33"/>
      <c r="N39" s="33"/>
    </row>
    <row r="40" spans="1:14" customHeight="1" ht="12.75">
      <c r="A40" s="27">
        <v>39849</v>
      </c>
      <c r="B40" s="28">
        <v>128.39487</v>
      </c>
      <c r="C40" s="29">
        <v>0.0092</v>
      </c>
      <c r="D40" s="25">
        <f>B40*C40/$F$3</f>
        <v>0.0032362542575342</v>
      </c>
      <c r="E40" s="25">
        <f>B40*$E$3/$F$3</f>
        <v>0.0014070670684932</v>
      </c>
      <c r="F40" s="31">
        <v>584196645.74</v>
      </c>
      <c r="K40" s="34"/>
      <c r="L40" s="33"/>
      <c r="N40" s="33"/>
    </row>
    <row r="41" spans="1:14" customHeight="1" ht="12.75">
      <c r="A41" s="27">
        <v>39850</v>
      </c>
      <c r="B41" s="28">
        <v>128.54052</v>
      </c>
      <c r="C41" s="29">
        <v>0.0092</v>
      </c>
      <c r="D41" s="25">
        <f>B41*C41/$F$3</f>
        <v>0.0032399254356164</v>
      </c>
      <c r="E41" s="25">
        <f>B41*$E$3/$F$3</f>
        <v>0.0014086632328767</v>
      </c>
      <c r="F41" s="31">
        <v>597713399.96</v>
      </c>
      <c r="K41" s="34"/>
      <c r="L41" s="33"/>
      <c r="N41" s="33"/>
    </row>
    <row r="42" spans="1:14" customHeight="1" ht="12.75">
      <c r="A42" s="27">
        <v>39851</v>
      </c>
      <c r="B42" s="28">
        <v>128.54052</v>
      </c>
      <c r="C42" s="29">
        <v>0.0092</v>
      </c>
      <c r="D42" s="25">
        <f>B42*C42/$F$3</f>
        <v>0.0032399254356164</v>
      </c>
      <c r="E42" s="25">
        <f>B42*$E$3/$F$3</f>
        <v>0.0014086632328767</v>
      </c>
      <c r="F42" s="31">
        <v>597713399.96</v>
      </c>
      <c r="K42" s="34"/>
      <c r="L42" s="33"/>
      <c r="N42" s="33"/>
    </row>
    <row r="43" spans="1:14" customHeight="1" ht="12.75">
      <c r="A43" s="27">
        <v>39852</v>
      </c>
      <c r="B43" s="28">
        <v>128.54052</v>
      </c>
      <c r="C43" s="29">
        <v>0.0092</v>
      </c>
      <c r="D43" s="25">
        <f>B43*C43/$F$3</f>
        <v>0.0032399254356164</v>
      </c>
      <c r="E43" s="25">
        <f>B43*$E$3/$F$3</f>
        <v>0.0014086632328767</v>
      </c>
      <c r="F43" s="31">
        <v>597713399.96</v>
      </c>
      <c r="K43" s="34"/>
      <c r="L43" s="33"/>
      <c r="N43" s="33"/>
    </row>
    <row r="44" spans="1:14" customHeight="1" ht="12.75">
      <c r="A44" s="27">
        <v>39853</v>
      </c>
      <c r="B44" s="28">
        <v>130.71267</v>
      </c>
      <c r="C44" s="29">
        <v>0.0092</v>
      </c>
      <c r="D44" s="25">
        <f>B44*C44/$F$3</f>
        <v>0.0032946755178082</v>
      </c>
      <c r="E44" s="25">
        <f>B44*$E$3/$F$3</f>
        <v>0.0014324676164384</v>
      </c>
      <c r="F44" s="31">
        <v>607813937.37</v>
      </c>
      <c r="K44" s="34"/>
      <c r="L44" s="33"/>
      <c r="N44" s="33"/>
    </row>
    <row r="45" spans="1:14" customHeight="1" ht="12.75">
      <c r="A45" s="27">
        <v>39854</v>
      </c>
      <c r="B45" s="28">
        <v>130.405</v>
      </c>
      <c r="C45" s="29">
        <v>0.0102</v>
      </c>
      <c r="D45" s="25">
        <f>B45*C45/$F$3</f>
        <v>0.0036441945205479</v>
      </c>
      <c r="E45" s="25">
        <f>B45*$E$3/$F$3</f>
        <v>0.001429095890411</v>
      </c>
      <c r="F45" s="31">
        <v>606383257.23</v>
      </c>
      <c r="K45" s="34"/>
      <c r="L45" s="33"/>
      <c r="N45" s="33"/>
    </row>
    <row r="46" spans="1:14" customHeight="1" ht="12.75">
      <c r="A46" s="27">
        <v>39855</v>
      </c>
      <c r="B46" s="28">
        <v>129.03667</v>
      </c>
      <c r="C46" s="29">
        <v>0.0098</v>
      </c>
      <c r="D46" s="25">
        <f>B46*C46/$F$3</f>
        <v>0.0034645462082192</v>
      </c>
      <c r="E46" s="25">
        <f>B46*$E$3/$F$3</f>
        <v>0.0014141004931507</v>
      </c>
      <c r="F46" s="31">
        <v>612924194.15</v>
      </c>
      <c r="K46" s="34"/>
      <c r="L46" s="33"/>
      <c r="N46" s="33"/>
    </row>
    <row r="47" spans="1:14" customHeight="1" ht="12.75">
      <c r="A47" s="27">
        <v>39856</v>
      </c>
      <c r="B47" s="28">
        <v>127.77856</v>
      </c>
      <c r="C47" s="29">
        <v>0.0096</v>
      </c>
      <c r="D47" s="25">
        <f>B47*C47/$F$3</f>
        <v>0.0033607511671233</v>
      </c>
      <c r="E47" s="25">
        <f>B47*$E$3/$F$3</f>
        <v>0.0014003129863014</v>
      </c>
      <c r="F47" s="31">
        <v>606948173.13</v>
      </c>
      <c r="K47" s="34"/>
      <c r="L47" s="33"/>
      <c r="N47" s="33"/>
    </row>
    <row r="48" spans="1:14" customHeight="1" ht="12.75">
      <c r="A48" s="27">
        <v>39857</v>
      </c>
      <c r="B48" s="28">
        <v>129.12709</v>
      </c>
      <c r="C48" s="29">
        <v>0.0097</v>
      </c>
      <c r="D48" s="25">
        <f>B48*C48/$F$3</f>
        <v>0.0034315966383562</v>
      </c>
      <c r="E48" s="25">
        <f>B48*$E$3/$F$3</f>
        <v>0.0014150913972603</v>
      </c>
      <c r="F48" s="31">
        <v>613353683.18</v>
      </c>
      <c r="K48" s="34"/>
      <c r="L48" s="33"/>
      <c r="N48" s="33"/>
    </row>
    <row r="49" spans="1:14" customHeight="1" ht="12.75">
      <c r="A49" s="27">
        <v>39858</v>
      </c>
      <c r="B49" s="28">
        <v>129.12709</v>
      </c>
      <c r="C49" s="29">
        <v>0.0097</v>
      </c>
      <c r="D49" s="25">
        <f>B49*C49/$F$3</f>
        <v>0.0034315966383562</v>
      </c>
      <c r="E49" s="25">
        <f>B49*$E$3/$F$3</f>
        <v>0.0014150913972603</v>
      </c>
      <c r="F49" s="31">
        <v>613353683.18</v>
      </c>
      <c r="K49" s="34"/>
      <c r="L49" s="33"/>
      <c r="N49" s="33"/>
    </row>
    <row r="50" spans="1:14" customHeight="1" ht="12.75">
      <c r="A50" s="27">
        <v>39859</v>
      </c>
      <c r="B50" s="28">
        <v>129.12709</v>
      </c>
      <c r="C50" s="29">
        <v>0.0097</v>
      </c>
      <c r="D50" s="25">
        <f>B50*C50/$F$3</f>
        <v>0.0034315966383562</v>
      </c>
      <c r="E50" s="25">
        <f>B50*$E$3/$F$3</f>
        <v>0.0014150913972603</v>
      </c>
      <c r="F50" s="31">
        <v>613353683.18</v>
      </c>
      <c r="K50" s="34"/>
      <c r="L50" s="33"/>
      <c r="N50" s="33"/>
    </row>
    <row r="51" spans="1:14" customHeight="1" ht="12.75">
      <c r="A51" s="27">
        <v>39860</v>
      </c>
      <c r="B51" s="28">
        <v>129.12709</v>
      </c>
      <c r="C51" s="29">
        <v>0.0097</v>
      </c>
      <c r="D51" s="25">
        <f>B51*C51/$F$3</f>
        <v>0.0034315966383562</v>
      </c>
      <c r="E51" s="25">
        <f>B51*$E$3/$F$3</f>
        <v>0.0014150913972603</v>
      </c>
      <c r="F51" s="31">
        <v>613353683.18</v>
      </c>
      <c r="K51" s="34"/>
      <c r="L51" s="33"/>
      <c r="N51" s="33"/>
    </row>
    <row r="52" spans="1:14" customHeight="1" ht="12.75">
      <c r="A52" s="27">
        <v>39861</v>
      </c>
      <c r="B52" s="28">
        <v>125.77834</v>
      </c>
      <c r="C52" s="29">
        <v>0.0101</v>
      </c>
      <c r="D52" s="25">
        <f>B52*C52/$F$3</f>
        <v>0.0034804417369863</v>
      </c>
      <c r="E52" s="25">
        <f>B52*$E$3/$F$3</f>
        <v>0.0013783927671233</v>
      </c>
      <c r="F52" s="31">
        <v>591158204.07</v>
      </c>
      <c r="K52" s="34"/>
      <c r="L52" s="33"/>
      <c r="N52" s="33"/>
    </row>
    <row r="53" spans="1:14" customHeight="1" ht="12.75">
      <c r="A53" s="27">
        <v>39862</v>
      </c>
      <c r="B53" s="28">
        <v>125.34037</v>
      </c>
      <c r="C53" s="29">
        <v>0.0101</v>
      </c>
      <c r="D53" s="25">
        <f>B53*C53/$F$3</f>
        <v>0.0034683225671233</v>
      </c>
      <c r="E53" s="25">
        <f>B53*$E$3/$F$3</f>
        <v>0.0013735930958904</v>
      </c>
      <c r="F53" s="31">
        <v>582832720.48</v>
      </c>
      <c r="K53" s="34"/>
      <c r="L53" s="33"/>
      <c r="N53" s="33"/>
    </row>
    <row r="54" spans="1:14" customHeight="1" ht="12.75">
      <c r="A54" s="27">
        <v>39863</v>
      </c>
      <c r="B54" s="28">
        <v>126.94299</v>
      </c>
      <c r="C54" s="29">
        <v>0.0101</v>
      </c>
      <c r="D54" s="25">
        <f>B54*C54/$F$3</f>
        <v>0.0035126690383562</v>
      </c>
      <c r="E54" s="25">
        <f>B54*$E$3/$F$3</f>
        <v>0.0013911560547945</v>
      </c>
      <c r="F54" s="31">
        <v>583937774.09</v>
      </c>
      <c r="K54" s="34"/>
      <c r="L54" s="33"/>
      <c r="N54" s="33"/>
    </row>
    <row r="55" spans="1:14" customHeight="1" ht="12.75">
      <c r="A55" s="27">
        <v>39864</v>
      </c>
      <c r="B55" s="28">
        <v>126.1993</v>
      </c>
      <c r="C55" s="29">
        <v>0.0103</v>
      </c>
      <c r="D55" s="25">
        <f>B55*C55/$F$3</f>
        <v>0.0035612405205479</v>
      </c>
      <c r="E55" s="25">
        <f>B55*$E$3/$F$3</f>
        <v>0.0013830060273973</v>
      </c>
      <c r="F55" s="31">
        <v>580516763.08</v>
      </c>
      <c r="K55" s="34"/>
      <c r="L55" s="33"/>
      <c r="N55" s="33"/>
    </row>
    <row r="56" spans="1:14" customHeight="1" ht="12.75">
      <c r="A56" s="27">
        <v>39865</v>
      </c>
      <c r="B56" s="28">
        <v>126.1993</v>
      </c>
      <c r="C56" s="29">
        <v>0.0103</v>
      </c>
      <c r="D56" s="25">
        <f>B56*C56/$F$3</f>
        <v>0.0035612405205479</v>
      </c>
      <c r="E56" s="25">
        <f>B56*$E$3/$F$3</f>
        <v>0.0013830060273973</v>
      </c>
      <c r="F56" s="31">
        <v>580516763.08</v>
      </c>
      <c r="K56" s="34"/>
      <c r="L56" s="33"/>
      <c r="N56" s="33"/>
    </row>
    <row r="57" spans="1:14" customHeight="1" ht="12.75">
      <c r="A57" s="27">
        <v>39866</v>
      </c>
      <c r="B57" s="28">
        <v>126.1993</v>
      </c>
      <c r="C57" s="29">
        <v>0.0103</v>
      </c>
      <c r="D57" s="25">
        <f>B57*C57/$F$3</f>
        <v>0.0035612405205479</v>
      </c>
      <c r="E57" s="25">
        <f>B57*$E$3/$F$3</f>
        <v>0.0013830060273973</v>
      </c>
      <c r="F57" s="31">
        <v>580516763.08</v>
      </c>
      <c r="K57" s="34"/>
      <c r="L57" s="33"/>
      <c r="N57" s="33"/>
    </row>
    <row r="58" spans="1:14" customHeight="1" ht="12.75">
      <c r="A58" s="27">
        <v>39867</v>
      </c>
      <c r="B58" s="28">
        <v>127.38207</v>
      </c>
      <c r="C58" s="29">
        <v>0.0103</v>
      </c>
      <c r="D58" s="25">
        <f>B58*C58/$F$3</f>
        <v>0.0035946173178082</v>
      </c>
      <c r="E58" s="25">
        <f>B58*$E$3/$F$3</f>
        <v>0.001395967890411</v>
      </c>
      <c r="F58" s="31">
        <v>592326606.44</v>
      </c>
      <c r="K58" s="34"/>
      <c r="L58" s="33"/>
      <c r="N58" s="33"/>
    </row>
    <row r="59" spans="1:14" customHeight="1" ht="12.75">
      <c r="A59" s="27">
        <v>39868</v>
      </c>
      <c r="B59" s="28">
        <v>127.55434</v>
      </c>
      <c r="C59" s="29">
        <v>0.0102</v>
      </c>
      <c r="D59" s="25">
        <f>B59*C59/$F$3</f>
        <v>0.0035645322410959</v>
      </c>
      <c r="E59" s="25">
        <f>B59*$E$3/$F$3</f>
        <v>0.0013978557808219</v>
      </c>
      <c r="F59" s="31">
        <v>593127680.89</v>
      </c>
      <c r="K59" s="34"/>
      <c r="L59" s="33"/>
      <c r="N59" s="33"/>
    </row>
    <row r="60" spans="1:14" customHeight="1" ht="12.75">
      <c r="A60" s="27">
        <v>39869</v>
      </c>
      <c r="B60" s="28">
        <v>127.00625</v>
      </c>
      <c r="C60" s="29">
        <v>0.0103</v>
      </c>
      <c r="D60" s="25">
        <f>B60*C60/$F$3</f>
        <v>0.0035840119863014</v>
      </c>
      <c r="E60" s="25">
        <f>B60*$E$3/$F$3</f>
        <v>0.0013918493150685</v>
      </c>
      <c r="F60" s="31">
        <v>584228749.7</v>
      </c>
      <c r="K60" s="34"/>
      <c r="L60" s="33"/>
      <c r="N60" s="33"/>
    </row>
    <row r="61" spans="1:14" customHeight="1" ht="12.75">
      <c r="A61" s="27">
        <v>39870</v>
      </c>
      <c r="B61" s="28">
        <v>127.55384</v>
      </c>
      <c r="C61" s="29">
        <v>0.0104</v>
      </c>
      <c r="D61" s="25">
        <f>B61*C61/$F$3</f>
        <v>0.0036344107835616</v>
      </c>
      <c r="E61" s="25">
        <f>B61*$E$3/$F$3</f>
        <v>0.0013978503013699</v>
      </c>
      <c r="F61" s="31">
        <v>573992287.69</v>
      </c>
      <c r="K61" s="34"/>
      <c r="L61" s="33"/>
      <c r="N61" s="33"/>
    </row>
    <row r="62" spans="1:14" customHeight="1" ht="12.75">
      <c r="A62" s="27">
        <v>39871</v>
      </c>
      <c r="B62" s="28">
        <v>127.06604</v>
      </c>
      <c r="C62" s="29">
        <v>0.011</v>
      </c>
      <c r="D62" s="25">
        <f>B62*C62/$F$3</f>
        <v>0.0038293875068493</v>
      </c>
      <c r="E62" s="25">
        <f>B62*$E$3/$F$3</f>
        <v>0.0013925045479452</v>
      </c>
      <c r="F62" s="31">
        <v>571797177.12</v>
      </c>
      <c r="K62" s="34"/>
      <c r="L62" s="33"/>
      <c r="N62" s="33"/>
    </row>
    <row r="63" spans="1:14" customHeight="1" ht="12.75">
      <c r="A63" s="27">
        <v>39872</v>
      </c>
      <c r="B63" s="28">
        <v>127.06604</v>
      </c>
      <c r="C63" s="29">
        <v>0.011</v>
      </c>
      <c r="D63" s="25">
        <f>B63*C63/$F$3</f>
        <v>0.0038293875068493</v>
      </c>
      <c r="E63" s="25">
        <f>B63*$E$3/$F$3</f>
        <v>0.0013925045479452</v>
      </c>
      <c r="F63" s="31">
        <v>571797177.12</v>
      </c>
      <c r="K63" s="34"/>
      <c r="L63" s="33"/>
      <c r="N63" s="33"/>
    </row>
    <row r="64" spans="1:14" customHeight="1" ht="12.75">
      <c r="A64" s="27">
        <v>39873</v>
      </c>
      <c r="B64" s="28">
        <v>127.06604</v>
      </c>
      <c r="C64" s="29">
        <v>0.011</v>
      </c>
      <c r="D64" s="25">
        <f>B64*C64/$F$3</f>
        <v>0.0038293875068493</v>
      </c>
      <c r="E64" s="25">
        <f>B64*$E$3/$F$3</f>
        <v>0.0013925045479452</v>
      </c>
      <c r="F64" s="31">
        <v>571797177.12</v>
      </c>
      <c r="K64" s="34"/>
      <c r="L64" s="33"/>
      <c r="N64" s="33"/>
    </row>
    <row r="65" spans="1:14" customHeight="1" ht="12.75">
      <c r="A65" s="27">
        <v>39874</v>
      </c>
      <c r="B65" s="28">
        <v>125.89963</v>
      </c>
      <c r="C65" s="29">
        <v>0.0101</v>
      </c>
      <c r="D65" s="25">
        <f>B65*C65/$F$3</f>
        <v>0.0034837979808219</v>
      </c>
      <c r="E65" s="25">
        <f>B65*$E$3/$F$3</f>
        <v>0.0013797219726027</v>
      </c>
      <c r="F65" s="31">
        <v>553958381.23</v>
      </c>
      <c r="K65" s="34"/>
      <c r="L65" s="33"/>
      <c r="N65" s="33"/>
    </row>
    <row r="66" spans="1:14" customHeight="1" ht="12.75">
      <c r="A66" s="27">
        <v>39875</v>
      </c>
      <c r="B66" s="28">
        <v>125.65678</v>
      </c>
      <c r="C66" s="29">
        <v>0.0101</v>
      </c>
      <c r="D66" s="25">
        <f>B66*C66/$F$3</f>
        <v>0.0034770780219178</v>
      </c>
      <c r="E66" s="25">
        <f>B66*$E$3/$F$3</f>
        <v>0.0013770606027397</v>
      </c>
      <c r="F66" s="31">
        <v>540324173.63</v>
      </c>
      <c r="K66" s="34"/>
      <c r="L66" s="33"/>
      <c r="N66" s="33"/>
    </row>
    <row r="67" spans="1:14" customHeight="1" ht="12.75">
      <c r="A67" s="27">
        <v>39876</v>
      </c>
      <c r="B67" s="28">
        <v>125.59894</v>
      </c>
      <c r="C67" s="29">
        <v>0.0101</v>
      </c>
      <c r="D67" s="25">
        <f>B67*C67/$F$3</f>
        <v>0.0034754775178082</v>
      </c>
      <c r="E67" s="25">
        <f>B67*$E$3/$F$3</f>
        <v>0.001376426739726</v>
      </c>
      <c r="F67" s="31">
        <v>540075434.44</v>
      </c>
      <c r="K67" s="34"/>
      <c r="L67" s="33"/>
      <c r="N67" s="33"/>
    </row>
    <row r="68" spans="1:14" customHeight="1" ht="12.75">
      <c r="A68" s="27">
        <v>39877</v>
      </c>
      <c r="B68" s="28">
        <v>125.49106</v>
      </c>
      <c r="C68" s="29">
        <v>0.0101</v>
      </c>
      <c r="D68" s="25">
        <f>B68*C68/$F$3</f>
        <v>0.0034724923452055</v>
      </c>
      <c r="E68" s="25">
        <f>B68*$E$3/$F$3</f>
        <v>0.0013752444931507</v>
      </c>
      <c r="F68" s="31">
        <v>539611577.39</v>
      </c>
      <c r="K68" s="34"/>
      <c r="L68" s="33"/>
      <c r="N68" s="33"/>
    </row>
    <row r="69" spans="1:14" customHeight="1" ht="12.75">
      <c r="A69" s="27">
        <v>39878</v>
      </c>
      <c r="B69" s="28">
        <v>126.62745</v>
      </c>
      <c r="C69" s="29">
        <v>0.0099</v>
      </c>
      <c r="D69" s="25">
        <f>B69*C69/$F$3</f>
        <v>0.0034345527534247</v>
      </c>
      <c r="E69" s="25">
        <f>B69*$E$3/$F$3</f>
        <v>0.0013876980821918</v>
      </c>
      <c r="F69" s="31">
        <v>544498056.41</v>
      </c>
      <c r="K69" s="34"/>
      <c r="L69" s="33"/>
      <c r="N69" s="33"/>
    </row>
    <row r="70" spans="1:14" customHeight="1" ht="12.75">
      <c r="A70" s="27">
        <v>39879</v>
      </c>
      <c r="B70" s="28">
        <v>126.62745</v>
      </c>
      <c r="C70" s="29">
        <v>0.0099</v>
      </c>
      <c r="D70" s="25">
        <f>B70*C70/$F$3</f>
        <v>0.0034345527534247</v>
      </c>
      <c r="E70" s="25">
        <f>B70*$E$3/$F$3</f>
        <v>0.0013876980821918</v>
      </c>
      <c r="F70" s="31">
        <v>544498056.41</v>
      </c>
      <c r="K70" s="34"/>
      <c r="L70" s="33"/>
      <c r="N70" s="33"/>
    </row>
    <row r="71" spans="1:14" customHeight="1" ht="12.75">
      <c r="A71" s="27">
        <v>39880</v>
      </c>
      <c r="B71" s="28">
        <v>126.62745</v>
      </c>
      <c r="C71" s="29">
        <v>0.0099</v>
      </c>
      <c r="D71" s="25">
        <f>B71*C71/$F$3</f>
        <v>0.0034345527534247</v>
      </c>
      <c r="E71" s="25">
        <f>B71*$E$3/$F$3</f>
        <v>0.0013876980821918</v>
      </c>
      <c r="F71" s="31">
        <v>544498056.41</v>
      </c>
      <c r="K71" s="34"/>
      <c r="L71" s="33"/>
      <c r="N71" s="33"/>
    </row>
    <row r="72" spans="1:14" customHeight="1" ht="12.75">
      <c r="A72" s="27">
        <v>39881</v>
      </c>
      <c r="B72" s="28">
        <v>126.37945</v>
      </c>
      <c r="C72" s="29">
        <v>0.0097</v>
      </c>
      <c r="D72" s="25">
        <f>B72*C72/$F$3</f>
        <v>0.0033585771643836</v>
      </c>
      <c r="E72" s="25">
        <f>B72*$E$3/$F$3</f>
        <v>0.0013849802739726</v>
      </c>
      <c r="F72" s="31">
        <v>543431635.63</v>
      </c>
      <c r="K72" s="34"/>
      <c r="L72" s="33"/>
      <c r="N72" s="33"/>
    </row>
    <row r="73" spans="1:14" customHeight="1" ht="12.75">
      <c r="A73" s="27">
        <v>39882</v>
      </c>
      <c r="B73" s="28">
        <v>127.542</v>
      </c>
      <c r="C73" s="29">
        <v>0.0107</v>
      </c>
      <c r="D73" s="25">
        <f>B73*C73/$F$3</f>
        <v>0.0037389024657534</v>
      </c>
      <c r="E73" s="25">
        <f>B73*$E$3/$F$3</f>
        <v>0.0013977205479452</v>
      </c>
      <c r="F73" s="31">
        <v>542053512.0</v>
      </c>
      <c r="K73" s="34"/>
      <c r="L73" s="33"/>
      <c r="N73" s="33"/>
    </row>
    <row r="74" spans="1:14" customHeight="1" ht="12.75">
      <c r="A74" s="27">
        <v>39883</v>
      </c>
      <c r="B74" s="28">
        <v>127.75268</v>
      </c>
      <c r="C74" s="29">
        <v>0.0058</v>
      </c>
      <c r="D74" s="25">
        <f>B74*C74/$F$3</f>
        <v>0.0020300425863014</v>
      </c>
      <c r="E74" s="25">
        <f>B74*$E$3/$F$3</f>
        <v>0.001400029369863</v>
      </c>
      <c r="F74" s="31">
        <v>498235446.28</v>
      </c>
      <c r="K74" s="34"/>
      <c r="L74" s="33"/>
      <c r="N74" s="33"/>
    </row>
    <row r="75" spans="1:14" customHeight="1" ht="12.75">
      <c r="A75" s="27">
        <v>39884</v>
      </c>
      <c r="B75" s="28">
        <v>127.99338</v>
      </c>
      <c r="C75" s="29">
        <v>0.0058</v>
      </c>
      <c r="D75" s="25">
        <f>B75*C75/$F$3</f>
        <v>0.0020338674082192</v>
      </c>
      <c r="E75" s="25">
        <f>B75*$E$3/$F$3</f>
        <v>0.0014026671780822</v>
      </c>
      <c r="F75" s="31">
        <v>499174193.92</v>
      </c>
      <c r="K75" s="34"/>
      <c r="L75" s="33"/>
      <c r="N75" s="33"/>
    </row>
    <row r="76" spans="1:14" customHeight="1" ht="12.75">
      <c r="A76" s="27">
        <v>39885</v>
      </c>
      <c r="B76" s="28">
        <v>128.9356</v>
      </c>
      <c r="C76" s="29">
        <v>0.0059</v>
      </c>
      <c r="D76" s="25">
        <f>B76*C76/$F$3</f>
        <v>0.0020841644931507</v>
      </c>
      <c r="E76" s="25">
        <f>B76*$E$3/$F$3</f>
        <v>0.0014129928767123</v>
      </c>
      <c r="F76" s="31">
        <v>502848831.85</v>
      </c>
      <c r="K76" s="34"/>
      <c r="L76" s="33"/>
      <c r="N76" s="33"/>
    </row>
    <row r="77" spans="1:14" customHeight="1" ht="12.75">
      <c r="A77" s="27">
        <v>39886</v>
      </c>
      <c r="B77" s="28">
        <v>128.9356</v>
      </c>
      <c r="C77" s="29">
        <v>0.0059</v>
      </c>
      <c r="D77" s="25">
        <f>B77*C77/$F$3</f>
        <v>0.0020841644931507</v>
      </c>
      <c r="E77" s="25">
        <f>B77*$E$3/$F$3</f>
        <v>0.0014129928767123</v>
      </c>
      <c r="F77" s="31">
        <v>502848831.85</v>
      </c>
      <c r="K77" s="34"/>
      <c r="L77" s="33"/>
      <c r="N77" s="33"/>
    </row>
    <row r="78" spans="1:14" customHeight="1" ht="12.75">
      <c r="A78" s="27">
        <v>39887</v>
      </c>
      <c r="B78" s="28">
        <v>128.9356</v>
      </c>
      <c r="C78" s="29">
        <v>0.0059</v>
      </c>
      <c r="D78" s="25">
        <f>B78*C78/$F$3</f>
        <v>0.0020841644931507</v>
      </c>
      <c r="E78" s="25">
        <f>B78*$E$3/$F$3</f>
        <v>0.0014129928767123</v>
      </c>
      <c r="F78" s="31">
        <v>502848831.85</v>
      </c>
      <c r="K78" s="34"/>
      <c r="L78" s="33"/>
      <c r="N78" s="33"/>
    </row>
    <row r="79" spans="1:14" customHeight="1" ht="12.75">
      <c r="A79" s="27">
        <v>39888</v>
      </c>
      <c r="B79" s="28">
        <v>129.98653</v>
      </c>
      <c r="C79" s="29">
        <v>0.006</v>
      </c>
      <c r="D79" s="25">
        <f>B79*C79/$F$3</f>
        <v>0.0021367648767123</v>
      </c>
      <c r="E79" s="25">
        <f>B79*$E$3/$F$3</f>
        <v>0.0014245099178082</v>
      </c>
      <c r="F79" s="31">
        <v>519946116.62</v>
      </c>
      <c r="K79" s="34"/>
      <c r="L79" s="33"/>
      <c r="N79" s="33"/>
    </row>
    <row r="80" spans="1:14" customHeight="1" ht="12.75">
      <c r="A80" s="27">
        <v>39889</v>
      </c>
      <c r="B80" s="28">
        <v>129.73727</v>
      </c>
      <c r="C80" s="29">
        <v>0.0062</v>
      </c>
      <c r="D80" s="25">
        <f>B80*C80/$F$3</f>
        <v>0.0022037563671233</v>
      </c>
      <c r="E80" s="25">
        <f>B80*$E$3/$F$3</f>
        <v>0.0014217783013699</v>
      </c>
      <c r="F80" s="31">
        <v>518949086.19</v>
      </c>
      <c r="K80" s="34"/>
      <c r="L80" s="33"/>
      <c r="N80" s="33"/>
    </row>
    <row r="81" spans="1:14" customHeight="1" ht="12.75">
      <c r="A81" s="27">
        <v>39890</v>
      </c>
      <c r="B81" s="28">
        <v>131.12828</v>
      </c>
      <c r="C81" s="29">
        <v>0.0062</v>
      </c>
      <c r="D81" s="25">
        <f>B81*C81/$F$3</f>
        <v>0.0022273844821918</v>
      </c>
      <c r="E81" s="25">
        <f>B81*$E$3/$F$3</f>
        <v>0.0014370222465753</v>
      </c>
      <c r="F81" s="31">
        <v>531069520.33</v>
      </c>
      <c r="K81" s="34"/>
      <c r="L81" s="33"/>
      <c r="N81" s="33"/>
    </row>
    <row r="82" spans="1:14" customHeight="1" ht="12.75">
      <c r="A82" s="27">
        <v>39891</v>
      </c>
      <c r="B82" s="28">
        <v>137.32062</v>
      </c>
      <c r="C82" s="29">
        <v>0.0063</v>
      </c>
      <c r="D82" s="25">
        <f>B82*C82/$F$3</f>
        <v>0.0023701915232877</v>
      </c>
      <c r="E82" s="25">
        <f>B82*$E$3/$F$3</f>
        <v>0.0015048835068493</v>
      </c>
      <c r="F82" s="31">
        <v>597344685.11</v>
      </c>
      <c r="K82" s="34"/>
      <c r="L82" s="33"/>
      <c r="N82" s="33"/>
    </row>
    <row r="83" spans="1:14" customHeight="1" ht="12.75">
      <c r="A83" s="27">
        <v>39892</v>
      </c>
      <c r="B83" s="28">
        <v>135.69314</v>
      </c>
      <c r="C83" s="29">
        <v>0.0065</v>
      </c>
      <c r="D83" s="25">
        <f>B83*C83/$F$3</f>
        <v>0.0024164531780822</v>
      </c>
      <c r="E83" s="25">
        <f>B83*$E$3/$F$3</f>
        <v>0.001487048109589</v>
      </c>
      <c r="F83" s="31">
        <v>590265154.15</v>
      </c>
      <c r="K83" s="34"/>
      <c r="L83" s="33"/>
      <c r="N83" s="33"/>
    </row>
    <row r="84" spans="1:14" customHeight="1" ht="12.75">
      <c r="A84" s="27">
        <v>39893</v>
      </c>
      <c r="B84" s="28">
        <v>135.69314</v>
      </c>
      <c r="C84" s="29">
        <v>0.0065</v>
      </c>
      <c r="D84" s="25">
        <f>B84*C84/$F$3</f>
        <v>0.0024164531780822</v>
      </c>
      <c r="E84" s="25">
        <f>B84*$E$3/$F$3</f>
        <v>0.001487048109589</v>
      </c>
      <c r="F84" s="31">
        <v>590265154.15</v>
      </c>
      <c r="K84" s="34"/>
      <c r="L84" s="33"/>
      <c r="N84" s="33"/>
    </row>
    <row r="85" spans="1:14" customHeight="1" ht="12.75">
      <c r="A85" s="27">
        <v>39894</v>
      </c>
      <c r="B85" s="28">
        <v>135.69314</v>
      </c>
      <c r="C85" s="29">
        <v>0.0065</v>
      </c>
      <c r="D85" s="25">
        <f>B85*C85/$F$3</f>
        <v>0.0024164531780822</v>
      </c>
      <c r="E85" s="25">
        <f>B85*$E$3/$F$3</f>
        <v>0.001487048109589</v>
      </c>
      <c r="F85" s="31">
        <v>590265154.15</v>
      </c>
      <c r="K85" s="34"/>
      <c r="L85" s="33"/>
      <c r="N85" s="33"/>
    </row>
    <row r="86" spans="1:14" customHeight="1" ht="12.75">
      <c r="A86" s="27">
        <v>39895</v>
      </c>
      <c r="B86" s="28">
        <v>135.71417</v>
      </c>
      <c r="C86" s="29">
        <v>0.0067</v>
      </c>
      <c r="D86" s="25">
        <f>B86*C86/$F$3</f>
        <v>0.0024911916136986</v>
      </c>
      <c r="E86" s="25">
        <f>B86*$E$3/$F$3</f>
        <v>0.0014872785753425</v>
      </c>
      <c r="F86" s="31">
        <v>590356638.22</v>
      </c>
      <c r="K86" s="34"/>
      <c r="L86" s="33"/>
      <c r="N86" s="33"/>
    </row>
    <row r="87" spans="1:14" customHeight="1" ht="12.75">
      <c r="A87" s="27">
        <v>39896</v>
      </c>
      <c r="B87" s="28">
        <v>135.26506</v>
      </c>
      <c r="C87" s="29">
        <v>0.0066</v>
      </c>
      <c r="D87" s="25">
        <f>B87*C87/$F$3</f>
        <v>0.0024458887561644</v>
      </c>
      <c r="E87" s="25">
        <f>B87*$E$3/$F$3</f>
        <v>0.0014823568219178</v>
      </c>
      <c r="F87" s="31">
        <v>628982511.94</v>
      </c>
      <c r="K87" s="34"/>
      <c r="L87" s="33"/>
      <c r="N87" s="33"/>
    </row>
    <row r="88" spans="1:14" customHeight="1" ht="12.75">
      <c r="A88" s="27">
        <v>39897</v>
      </c>
      <c r="B88" s="28">
        <v>135.42625</v>
      </c>
      <c r="C88" s="29">
        <v>0.007</v>
      </c>
      <c r="D88" s="25">
        <f>B88*C88/$F$3</f>
        <v>0.0025972157534247</v>
      </c>
      <c r="E88" s="25">
        <f>B88*$E$3/$F$3</f>
        <v>0.0014841232876712</v>
      </c>
      <c r="F88" s="31">
        <v>650045997.33</v>
      </c>
      <c r="K88" s="34"/>
      <c r="L88" s="33"/>
      <c r="N88" s="33"/>
    </row>
    <row r="89" spans="1:14" customHeight="1" ht="12.75">
      <c r="A89" s="27">
        <v>39898</v>
      </c>
      <c r="B89" s="28">
        <v>135.63749</v>
      </c>
      <c r="C89" s="29">
        <v>0.0071</v>
      </c>
      <c r="D89" s="25">
        <f>B89*C89/$F$3</f>
        <v>0.0026384278876712</v>
      </c>
      <c r="E89" s="25">
        <f>B89*$E$3/$F$3</f>
        <v>0.0014864382465753</v>
      </c>
      <c r="F89" s="31">
        <v>651059948.4</v>
      </c>
      <c r="K89" s="34"/>
      <c r="L89" s="33"/>
      <c r="N89" s="33"/>
    </row>
    <row r="90" spans="1:14" customHeight="1" ht="12.75">
      <c r="A90" s="27">
        <v>39899</v>
      </c>
      <c r="B90" s="28">
        <v>133.10019</v>
      </c>
      <c r="C90" s="29">
        <v>0.007</v>
      </c>
      <c r="D90" s="25">
        <f>B90*C90/$F$3</f>
        <v>0.0025526063835616</v>
      </c>
      <c r="E90" s="25">
        <f>B90*$E$3/$F$3</f>
        <v>0.0014586322191781</v>
      </c>
      <c r="F90" s="31">
        <v>645535937.7</v>
      </c>
      <c r="K90" s="34"/>
      <c r="L90" s="33"/>
      <c r="N90" s="33"/>
    </row>
    <row r="91" spans="1:14" customHeight="1" ht="12.75">
      <c r="A91" s="27">
        <v>39900</v>
      </c>
      <c r="B91" s="28">
        <v>133.10019</v>
      </c>
      <c r="C91" s="29">
        <v>0.007</v>
      </c>
      <c r="D91" s="25">
        <f>B91*C91/$F$3</f>
        <v>0.0025526063835616</v>
      </c>
      <c r="E91" s="25">
        <f>B91*$E$3/$F$3</f>
        <v>0.0014586322191781</v>
      </c>
      <c r="F91" s="31">
        <v>645535937.7</v>
      </c>
      <c r="K91" s="34"/>
      <c r="L91" s="33"/>
      <c r="N91" s="33"/>
    </row>
    <row r="92" spans="1:14" customHeight="1" ht="12.75">
      <c r="A92" s="27">
        <v>39901</v>
      </c>
      <c r="B92" s="28">
        <v>133.10019</v>
      </c>
      <c r="C92" s="29">
        <v>0.007</v>
      </c>
      <c r="D92" s="25">
        <f>B92*C92/$F$3</f>
        <v>0.0025526063835616</v>
      </c>
      <c r="E92" s="25">
        <f>B92*$E$3/$F$3</f>
        <v>0.0014586322191781</v>
      </c>
      <c r="F92" s="31">
        <v>645535937.7</v>
      </c>
      <c r="K92" s="34"/>
      <c r="L92" s="33"/>
      <c r="N92" s="33"/>
    </row>
    <row r="93" spans="1:14" customHeight="1" ht="12.75">
      <c r="A93" s="27">
        <v>39902</v>
      </c>
      <c r="B93" s="28">
        <v>131.69086</v>
      </c>
      <c r="C93" s="29">
        <v>0.0069</v>
      </c>
      <c r="D93" s="25">
        <f>B93*C93/$F$3</f>
        <v>0.0024894984493151</v>
      </c>
      <c r="E93" s="25">
        <f>B93*$E$3/$F$3</f>
        <v>0.0014431875068493</v>
      </c>
      <c r="F93" s="31">
        <v>638700678.67</v>
      </c>
      <c r="K93" s="34"/>
      <c r="L93" s="33"/>
      <c r="N93" s="33"/>
    </row>
    <row r="94" spans="1:14" customHeight="1" ht="12.75">
      <c r="A94" s="27">
        <v>39903</v>
      </c>
      <c r="B94" s="28">
        <v>132.81479</v>
      </c>
      <c r="C94" s="29">
        <v>0.0137</v>
      </c>
      <c r="D94" s="25">
        <f>B94*C94/$F$3</f>
        <v>0.0049851030767123</v>
      </c>
      <c r="E94" s="25">
        <f>B94*$E$3/$F$3</f>
        <v>0.0014555045479452</v>
      </c>
      <c r="F94" s="31">
        <v>637510996.89</v>
      </c>
      <c r="K94" s="34"/>
      <c r="L94" s="33"/>
      <c r="N94" s="33"/>
    </row>
    <row r="95" spans="1:14" customHeight="1" ht="12.75">
      <c r="A95" s="27">
        <v>39904</v>
      </c>
      <c r="B95" s="28">
        <v>132.28109</v>
      </c>
      <c r="C95" s="29">
        <v>0.0069</v>
      </c>
      <c r="D95" s="25">
        <f>B95*C95/$F$3</f>
        <v>0.0025006562219178</v>
      </c>
      <c r="E95" s="25">
        <f>B95*$E$3/$F$3</f>
        <v>0.0014496557808219</v>
      </c>
      <c r="F95" s="31">
        <v>634949208.58</v>
      </c>
      <c r="K95" s="34"/>
      <c r="L95" s="33"/>
      <c r="N95" s="33"/>
    </row>
    <row r="96" spans="1:14" customHeight="1" ht="12.75">
      <c r="A96" s="27">
        <v>39905</v>
      </c>
      <c r="B96" s="28">
        <v>134.43195</v>
      </c>
      <c r="C96" s="29">
        <v>0.0062</v>
      </c>
      <c r="D96" s="25">
        <f>B96*C96/$F$3</f>
        <v>0.0022835016164384</v>
      </c>
      <c r="E96" s="25">
        <f>B96*$E$3/$F$3</f>
        <v>0.0014732268493151</v>
      </c>
      <c r="F96" s="31">
        <v>645273349.7</v>
      </c>
      <c r="K96" s="34"/>
      <c r="L96" s="33"/>
      <c r="N96" s="33"/>
    </row>
    <row r="97" spans="1:14" customHeight="1" ht="12.75">
      <c r="A97" s="27">
        <v>39906</v>
      </c>
      <c r="B97" s="28">
        <v>134.24375</v>
      </c>
      <c r="C97" s="29">
        <v>0.0056</v>
      </c>
      <c r="D97" s="25">
        <f>B97*C97/$F$3</f>
        <v>0.0020596301369863</v>
      </c>
      <c r="E97" s="25">
        <f>B97*$E$3/$F$3</f>
        <v>0.0014711643835616</v>
      </c>
      <c r="F97" s="31">
        <v>637657810.27</v>
      </c>
      <c r="K97" s="34"/>
      <c r="L97" s="33"/>
      <c r="N97" s="33"/>
    </row>
    <row r="98" spans="1:14" customHeight="1" ht="12.75">
      <c r="A98" s="27">
        <v>39907</v>
      </c>
      <c r="B98" s="28">
        <v>134.24375</v>
      </c>
      <c r="C98" s="29">
        <v>0.0056</v>
      </c>
      <c r="D98" s="25">
        <f>B98*C98/$F$3</f>
        <v>0.0020596301369863</v>
      </c>
      <c r="E98" s="25">
        <f>B98*$E$3/$F$3</f>
        <v>0.0014711643835616</v>
      </c>
      <c r="F98" s="31">
        <v>637657810.27</v>
      </c>
      <c r="K98" s="34"/>
      <c r="L98" s="33"/>
      <c r="N98" s="33"/>
    </row>
    <row r="99" spans="1:14" customHeight="1" ht="12.75">
      <c r="A99" s="27">
        <v>39908</v>
      </c>
      <c r="B99" s="28">
        <v>134.24375</v>
      </c>
      <c r="C99" s="29">
        <v>0.0056</v>
      </c>
      <c r="D99" s="25">
        <f>B99*C99/$F$3</f>
        <v>0.0020596301369863</v>
      </c>
      <c r="E99" s="25">
        <f>B99*$E$3/$F$3</f>
        <v>0.0014711643835616</v>
      </c>
      <c r="F99" s="31">
        <v>637657810.27</v>
      </c>
      <c r="K99" s="34"/>
      <c r="L99" s="33"/>
      <c r="N99" s="33"/>
    </row>
    <row r="100" spans="1:14" customHeight="1" ht="12.75">
      <c r="A100" s="27">
        <v>39909</v>
      </c>
      <c r="B100" s="28">
        <v>134.0642</v>
      </c>
      <c r="C100" s="29">
        <v>0.0052</v>
      </c>
      <c r="D100" s="25">
        <f>B100*C100/$F$3</f>
        <v>0.0019099557260274</v>
      </c>
      <c r="E100" s="25">
        <f>B100*$E$3/$F$3</f>
        <v>0.0014691967123288</v>
      </c>
      <c r="F100" s="31">
        <v>630101722.32</v>
      </c>
      <c r="K100" s="34"/>
      <c r="L100" s="33"/>
      <c r="N100" s="33"/>
    </row>
    <row r="101" spans="1:14" customHeight="1" ht="12.75">
      <c r="A101" s="27">
        <v>39910</v>
      </c>
      <c r="B101" s="28">
        <v>132.72541</v>
      </c>
      <c r="C101" s="29">
        <v>0.0074</v>
      </c>
      <c r="D101" s="25">
        <f>B101*C101/$F$3</f>
        <v>0.0026908713260274</v>
      </c>
      <c r="E101" s="25">
        <f>B101*$E$3/$F$3</f>
        <v>0.0014545250410959</v>
      </c>
      <c r="F101" s="31">
        <v>623809439.02</v>
      </c>
      <c r="K101" s="34"/>
      <c r="L101" s="33"/>
      <c r="N101" s="33"/>
    </row>
    <row r="102" spans="1:14" customHeight="1" ht="12.75">
      <c r="A102" s="27">
        <v>39911</v>
      </c>
      <c r="B102" s="28">
        <v>132.30611</v>
      </c>
      <c r="C102" s="29">
        <v>0.0059</v>
      </c>
      <c r="D102" s="25">
        <f>B102*C102/$F$3</f>
        <v>0.002138646709589</v>
      </c>
      <c r="E102" s="25">
        <f>B102*$E$3/$F$3</f>
        <v>0.0014499299726027</v>
      </c>
      <c r="F102" s="31">
        <v>621838697.32</v>
      </c>
      <c r="K102" s="34"/>
      <c r="L102" s="33"/>
      <c r="N102" s="33"/>
    </row>
    <row r="103" spans="1:14" customHeight="1" ht="12.75">
      <c r="A103" s="27">
        <v>39912</v>
      </c>
      <c r="B103" s="28">
        <v>132.0804</v>
      </c>
      <c r="C103" s="29">
        <v>0.0069</v>
      </c>
      <c r="D103" s="25">
        <f>B103*C103/$F$3</f>
        <v>0.0024968623561644</v>
      </c>
      <c r="E103" s="25">
        <f>B103*$E$3/$F$3</f>
        <v>0.0014474564383562</v>
      </c>
      <c r="F103" s="31">
        <v>620777874.54</v>
      </c>
      <c r="K103" s="34"/>
      <c r="L103" s="33"/>
      <c r="N103" s="33"/>
    </row>
    <row r="104" spans="1:14" customHeight="1" ht="12.75">
      <c r="A104" s="27">
        <v>39913</v>
      </c>
      <c r="B104" s="28">
        <v>132.0804</v>
      </c>
      <c r="C104" s="29">
        <v>0.0069</v>
      </c>
      <c r="D104" s="25">
        <f>B104*C104/$F$3</f>
        <v>0.0024968623561644</v>
      </c>
      <c r="E104" s="25">
        <f>B104*$E$3/$F$3</f>
        <v>0.0014474564383562</v>
      </c>
      <c r="F104" s="31">
        <v>620777874.54</v>
      </c>
      <c r="K104" s="34"/>
      <c r="L104" s="33"/>
      <c r="N104" s="33"/>
    </row>
    <row r="105" spans="1:14" customHeight="1" ht="12.75">
      <c r="A105" s="27">
        <v>39914</v>
      </c>
      <c r="B105" s="28">
        <v>132.0804</v>
      </c>
      <c r="C105" s="29">
        <v>0.0069</v>
      </c>
      <c r="D105" s="25">
        <f>B105*C105/$F$3</f>
        <v>0.0024968623561644</v>
      </c>
      <c r="E105" s="25">
        <f>B105*$E$3/$F$3</f>
        <v>0.0014474564383562</v>
      </c>
      <c r="F105" s="31">
        <v>620777874.54</v>
      </c>
      <c r="K105" s="34"/>
      <c r="L105" s="33"/>
      <c r="N105" s="33"/>
    </row>
    <row r="106" spans="1:14" customHeight="1" ht="12.75">
      <c r="A106" s="27">
        <v>39915</v>
      </c>
      <c r="B106" s="28">
        <v>132.0804</v>
      </c>
      <c r="C106" s="29">
        <v>0.0069</v>
      </c>
      <c r="D106" s="25">
        <f>B106*C106/$F$3</f>
        <v>0.0024968623561644</v>
      </c>
      <c r="E106" s="25">
        <f>B106*$E$3/$F$3</f>
        <v>0.0014474564383562</v>
      </c>
      <c r="F106" s="31">
        <v>620777874.54</v>
      </c>
      <c r="K106" s="34"/>
      <c r="L106" s="33"/>
      <c r="N106" s="33"/>
    </row>
    <row r="107" spans="1:14" customHeight="1" ht="12.75">
      <c r="A107" s="27">
        <v>39916</v>
      </c>
      <c r="B107" s="28">
        <v>133.20157</v>
      </c>
      <c r="C107" s="29">
        <v>0.0069</v>
      </c>
      <c r="D107" s="25">
        <f>B107*C107/$F$3</f>
        <v>0.0025180570767123</v>
      </c>
      <c r="E107" s="25">
        <f>B107*$E$3/$F$3</f>
        <v>0.0014597432328767</v>
      </c>
      <c r="F107" s="31">
        <v>626047388.83</v>
      </c>
      <c r="K107" s="34"/>
      <c r="L107" s="33"/>
      <c r="N107" s="33"/>
    </row>
    <row r="108" spans="1:14" customHeight="1" ht="12.75">
      <c r="A108" s="27">
        <v>39917</v>
      </c>
      <c r="B108" s="28">
        <v>132.57235</v>
      </c>
      <c r="C108" s="29">
        <v>0.0062</v>
      </c>
      <c r="D108" s="25">
        <f>B108*C108/$F$3</f>
        <v>0.002251913890411</v>
      </c>
      <c r="E108" s="25">
        <f>B108*$E$3/$F$3</f>
        <v>0.0014528476712329</v>
      </c>
      <c r="F108" s="31">
        <v>623090047.69</v>
      </c>
      <c r="K108" s="34"/>
      <c r="L108" s="33"/>
      <c r="N108" s="33"/>
    </row>
    <row r="109" spans="1:14" customHeight="1" ht="12.75">
      <c r="A109" s="27">
        <v>39918</v>
      </c>
      <c r="B109" s="28">
        <v>131.79321</v>
      </c>
      <c r="C109" s="29">
        <v>0.0065</v>
      </c>
      <c r="D109" s="25">
        <f>B109*C109/$F$3</f>
        <v>0.002347002369863</v>
      </c>
      <c r="E109" s="25">
        <f>B109*$E$3/$F$3</f>
        <v>0.0014443091506849</v>
      </c>
      <c r="F109" s="31">
        <v>619428098.1</v>
      </c>
      <c r="K109" s="34"/>
      <c r="L109" s="33"/>
      <c r="N109" s="33"/>
    </row>
    <row r="110" spans="1:14" customHeight="1" ht="12.75">
      <c r="A110" s="27">
        <v>39919</v>
      </c>
      <c r="B110" s="28">
        <v>131.90436</v>
      </c>
      <c r="C110" s="29">
        <v>0.007</v>
      </c>
      <c r="D110" s="25">
        <f>B110*C110/$F$3</f>
        <v>0.0025296726575342</v>
      </c>
      <c r="E110" s="25">
        <f>B110*$E$3/$F$3</f>
        <v>0.0014455272328767</v>
      </c>
      <c r="F110" s="31">
        <v>619950475.33</v>
      </c>
      <c r="K110" s="34"/>
      <c r="L110" s="33"/>
      <c r="N110" s="33"/>
    </row>
    <row r="111" spans="1:14" customHeight="1" ht="12.75">
      <c r="A111" s="27">
        <v>39920</v>
      </c>
      <c r="B111" s="28">
        <v>130.45745</v>
      </c>
      <c r="C111" s="29">
        <v>0.0069</v>
      </c>
      <c r="D111" s="25">
        <f>B111*C111/$F$3</f>
        <v>0.0024661819315068</v>
      </c>
      <c r="E111" s="25">
        <f>B111*$E$3/$F$3</f>
        <v>0.0014296706849315</v>
      </c>
      <c r="F111" s="31">
        <v>619672895.05</v>
      </c>
      <c r="K111" s="34"/>
      <c r="L111" s="33"/>
      <c r="N111" s="33"/>
    </row>
    <row r="112" spans="1:14" customHeight="1" ht="12.75">
      <c r="A112" s="27">
        <v>39921</v>
      </c>
      <c r="B112" s="28">
        <v>130.45745</v>
      </c>
      <c r="C112" s="29">
        <v>0.0069</v>
      </c>
      <c r="D112" s="25">
        <f>B112*C112/$F$3</f>
        <v>0.0024661819315068</v>
      </c>
      <c r="E112" s="25">
        <f>B112*$E$3/$F$3</f>
        <v>0.0014296706849315</v>
      </c>
      <c r="F112" s="31">
        <v>619672895.05</v>
      </c>
      <c r="K112" s="34"/>
      <c r="L112" s="33"/>
      <c r="N112" s="33"/>
    </row>
    <row r="113" spans="1:14" customHeight="1" ht="12.75">
      <c r="A113" s="27">
        <v>39922</v>
      </c>
      <c r="B113" s="28">
        <v>130.45745</v>
      </c>
      <c r="C113" s="29">
        <v>0.0069</v>
      </c>
      <c r="D113" s="25">
        <f>B113*C113/$F$3</f>
        <v>0.0024661819315068</v>
      </c>
      <c r="E113" s="25">
        <f>B113*$E$3/$F$3</f>
        <v>0.0014296706849315</v>
      </c>
      <c r="F113" s="31">
        <v>619672895.05</v>
      </c>
      <c r="K113" s="34"/>
      <c r="L113" s="33"/>
      <c r="N113" s="33"/>
    </row>
    <row r="114" spans="1:14" customHeight="1" ht="12.75">
      <c r="A114" s="27">
        <v>39923</v>
      </c>
      <c r="B114" s="28">
        <v>129.21841</v>
      </c>
      <c r="C114" s="29">
        <v>0.0071</v>
      </c>
      <c r="D114" s="25">
        <f>B114*C114/$F$3</f>
        <v>0.0025135635917808</v>
      </c>
      <c r="E114" s="25">
        <f>B114*$E$3/$F$3</f>
        <v>0.0014160921643836</v>
      </c>
      <c r="F114" s="31">
        <v>575021924.24</v>
      </c>
      <c r="K114" s="34"/>
      <c r="L114" s="33"/>
      <c r="N114" s="33"/>
    </row>
    <row r="115" spans="1:14" customHeight="1" ht="12.75">
      <c r="A115" s="27">
        <v>39924</v>
      </c>
      <c r="B115" s="28">
        <v>129.56967</v>
      </c>
      <c r="C115" s="29">
        <v>0.0073</v>
      </c>
      <c r="D115" s="25">
        <f>B115*C115/$F$3</f>
        <v>0.0025913934</v>
      </c>
      <c r="E115" s="25">
        <f>B115*$E$3/$F$3</f>
        <v>0.0014199415890411</v>
      </c>
      <c r="F115" s="31">
        <v>576585014.77</v>
      </c>
      <c r="K115" s="34"/>
      <c r="L115" s="33"/>
      <c r="N115" s="33"/>
    </row>
    <row r="116" spans="1:14" customHeight="1" ht="12.75">
      <c r="A116" s="27">
        <v>39925</v>
      </c>
      <c r="B116" s="28">
        <v>130.16083</v>
      </c>
      <c r="C116" s="29">
        <v>0.0068</v>
      </c>
      <c r="D116" s="25">
        <f>B116*C116/$F$3</f>
        <v>0.0024249140931507</v>
      </c>
      <c r="E116" s="25">
        <f>B116*$E$3/$F$3</f>
        <v>0.0014264200547945</v>
      </c>
      <c r="F116" s="31">
        <v>579215702.22</v>
      </c>
      <c r="K116" s="34"/>
      <c r="L116" s="33"/>
      <c r="N116" s="33"/>
    </row>
    <row r="117" spans="1:14" customHeight="1" ht="12.75">
      <c r="A117" s="27">
        <v>39926</v>
      </c>
      <c r="B117" s="28">
        <v>130.49157</v>
      </c>
      <c r="C117" s="29">
        <v>0.0058</v>
      </c>
      <c r="D117" s="25">
        <f>B117*C117/$F$3</f>
        <v>0.0020735646739726</v>
      </c>
      <c r="E117" s="25">
        <f>B117*$E$3/$F$3</f>
        <v>0.0014300446027397</v>
      </c>
      <c r="F117" s="31">
        <v>580687473.21</v>
      </c>
      <c r="K117" s="34"/>
      <c r="L117" s="33"/>
      <c r="N117" s="33"/>
    </row>
    <row r="118" spans="1:14" customHeight="1" ht="12.75">
      <c r="A118" s="27">
        <v>39927</v>
      </c>
      <c r="B118" s="28">
        <v>132.53227</v>
      </c>
      <c r="C118" s="29">
        <v>0.0043</v>
      </c>
      <c r="D118" s="25">
        <f>B118*C118/$F$3</f>
        <v>0.0015613390712329</v>
      </c>
      <c r="E118" s="25">
        <f>B118*$E$3/$F$3</f>
        <v>0.0014524084383562</v>
      </c>
      <c r="F118" s="31">
        <v>589768588.28</v>
      </c>
      <c r="K118" s="34"/>
      <c r="L118" s="33"/>
      <c r="N118" s="33"/>
    </row>
    <row r="119" spans="1:14" customHeight="1" ht="12.75">
      <c r="A119" s="27">
        <v>39928</v>
      </c>
      <c r="B119" s="28">
        <v>132.53227</v>
      </c>
      <c r="C119" s="29">
        <v>0.0043</v>
      </c>
      <c r="D119" s="25">
        <f>B119*C119/$F$3</f>
        <v>0.0015613390712329</v>
      </c>
      <c r="E119" s="25">
        <f>B119*$E$3/$F$3</f>
        <v>0.0014524084383562</v>
      </c>
      <c r="F119" s="31">
        <v>589768588.28</v>
      </c>
      <c r="K119" s="34"/>
      <c r="L119" s="33"/>
      <c r="N119" s="33"/>
    </row>
    <row r="120" spans="1:14" customHeight="1" ht="12.75">
      <c r="A120" s="27">
        <v>39929</v>
      </c>
      <c r="B120" s="28">
        <v>132.53227</v>
      </c>
      <c r="C120" s="29">
        <v>0.0043</v>
      </c>
      <c r="D120" s="25">
        <f>B120*C120/$F$3</f>
        <v>0.0015613390712329</v>
      </c>
      <c r="E120" s="25">
        <f>B120*$E$3/$F$3</f>
        <v>0.0014524084383562</v>
      </c>
      <c r="F120" s="31">
        <v>589768588.28</v>
      </c>
      <c r="K120" s="34"/>
      <c r="L120" s="33"/>
      <c r="N120" s="33"/>
    </row>
    <row r="121" spans="1:14" customHeight="1" ht="12.75">
      <c r="A121" s="27">
        <v>39930</v>
      </c>
      <c r="B121" s="28">
        <v>131.30196</v>
      </c>
      <c r="C121" s="29">
        <v>0.0037</v>
      </c>
      <c r="D121" s="25">
        <f>B121*C121/$F$3</f>
        <v>0.001331006169863</v>
      </c>
      <c r="E121" s="25">
        <f>B121*$E$3/$F$3</f>
        <v>0.0014389255890411</v>
      </c>
      <c r="F121" s="31">
        <v>584293737.0</v>
      </c>
      <c r="K121" s="34"/>
      <c r="L121" s="33"/>
      <c r="N121" s="33"/>
    </row>
    <row r="122" spans="1:14" customHeight="1" ht="12.75">
      <c r="A122" s="27">
        <v>39931</v>
      </c>
      <c r="B122" s="28">
        <v>130.80158</v>
      </c>
      <c r="C122" s="29">
        <v>0.0031</v>
      </c>
      <c r="D122" s="25">
        <f>B122*C122/$F$3</f>
        <v>0.0011109175287671</v>
      </c>
      <c r="E122" s="25">
        <f>B122*$E$3/$F$3</f>
        <v>0.0014334419726027</v>
      </c>
      <c r="F122" s="31">
        <v>582067045.78</v>
      </c>
      <c r="K122" s="34"/>
      <c r="L122" s="33"/>
      <c r="N122" s="33"/>
    </row>
    <row r="123" spans="1:14" customHeight="1" ht="12.75">
      <c r="A123" s="27">
        <v>39932</v>
      </c>
      <c r="B123" s="28">
        <v>132.70133</v>
      </c>
      <c r="C123" s="29">
        <v>0.0024</v>
      </c>
      <c r="D123" s="25">
        <f>B123*C123/$F$3</f>
        <v>0.00087255669041096</v>
      </c>
      <c r="E123" s="25">
        <f>B123*$E$3/$F$3</f>
        <v>0.0014542611506849</v>
      </c>
      <c r="F123" s="31">
        <v>590520922.2</v>
      </c>
      <c r="K123" s="34"/>
      <c r="L123" s="33"/>
      <c r="N123" s="33"/>
    </row>
    <row r="124" spans="1:14" customHeight="1" ht="12.75">
      <c r="A124" s="27">
        <v>39933</v>
      </c>
      <c r="B124" s="28">
        <v>132.53102</v>
      </c>
      <c r="C124" s="29">
        <v>0.0032</v>
      </c>
      <c r="D124" s="25">
        <f>B124*C124/$F$3</f>
        <v>0.0011619157917808</v>
      </c>
      <c r="E124" s="25">
        <f>B124*$E$3/$F$3</f>
        <v>0.001452394739726</v>
      </c>
      <c r="F124" s="31">
        <v>589763046.1</v>
      </c>
      <c r="K124" s="34"/>
      <c r="L124" s="33"/>
      <c r="N124" s="33"/>
    </row>
    <row r="125" spans="1:14" customHeight="1" ht="12.75">
      <c r="A125" s="27">
        <v>39934</v>
      </c>
      <c r="B125" s="28">
        <v>132.52915</v>
      </c>
      <c r="C125" s="29">
        <v>0.0032</v>
      </c>
      <c r="D125" s="25">
        <f>B125*C125/$F$3</f>
        <v>0.0011618993972603</v>
      </c>
      <c r="E125" s="25">
        <f>B125*$E$3/$F$3</f>
        <v>0.0014523742465753</v>
      </c>
      <c r="F125" s="31">
        <v>576501823.29</v>
      </c>
      <c r="K125" s="34"/>
      <c r="L125" s="33"/>
      <c r="N125" s="33"/>
    </row>
    <row r="126" spans="1:14" customHeight="1" ht="12.75">
      <c r="A126" s="27">
        <v>39935</v>
      </c>
      <c r="B126" s="28">
        <v>132.52915</v>
      </c>
      <c r="C126" s="29">
        <v>0.0032</v>
      </c>
      <c r="D126" s="25">
        <f>B126*C126/$F$3</f>
        <v>0.0011618993972603</v>
      </c>
      <c r="E126" s="25">
        <f>B126*$E$3/$F$3</f>
        <v>0.0014523742465753</v>
      </c>
      <c r="F126" s="31">
        <v>576501823.29</v>
      </c>
      <c r="K126" s="34"/>
      <c r="L126" s="33"/>
      <c r="N126" s="33"/>
    </row>
    <row r="127" spans="1:14" customHeight="1" ht="12.75">
      <c r="A127" s="27">
        <v>39936</v>
      </c>
      <c r="B127" s="28">
        <v>132.52915</v>
      </c>
      <c r="C127" s="29">
        <v>0.0032</v>
      </c>
      <c r="D127" s="25">
        <f>B127*C127/$F$3</f>
        <v>0.0011618993972603</v>
      </c>
      <c r="E127" s="25">
        <f>B127*$E$3/$F$3</f>
        <v>0.0014523742465753</v>
      </c>
      <c r="F127" s="31">
        <v>576501823.29</v>
      </c>
      <c r="K127" s="34"/>
      <c r="L127" s="33"/>
      <c r="N127" s="33"/>
    </row>
    <row r="128" spans="1:14" customHeight="1" ht="12.75">
      <c r="A128" s="27">
        <v>39937</v>
      </c>
      <c r="B128" s="28">
        <v>133.42854</v>
      </c>
      <c r="C128" s="29">
        <v>0.0023</v>
      </c>
      <c r="D128" s="25">
        <f>B128*C128/$F$3</f>
        <v>0.00084078258082192</v>
      </c>
      <c r="E128" s="25">
        <f>B128*$E$3/$F$3</f>
        <v>0.0014622305753425</v>
      </c>
      <c r="F128" s="31">
        <v>580414145.79</v>
      </c>
      <c r="K128" s="34"/>
      <c r="L128" s="33"/>
      <c r="N128" s="33"/>
    </row>
    <row r="129" spans="1:14" customHeight="1" ht="12.75">
      <c r="A129" s="27">
        <v>39938</v>
      </c>
      <c r="B129" s="28">
        <v>133.47801</v>
      </c>
      <c r="C129" s="29">
        <v>0.0025</v>
      </c>
      <c r="D129" s="25">
        <f>B129*C129/$F$3</f>
        <v>0.00091423294520548</v>
      </c>
      <c r="E129" s="25">
        <f>B129*$E$3/$F$3</f>
        <v>0.0014627727123288</v>
      </c>
      <c r="F129" s="31">
        <v>580629360.89</v>
      </c>
      <c r="K129" s="34"/>
      <c r="L129" s="33"/>
      <c r="N129" s="33"/>
    </row>
    <row r="130" spans="1:14" customHeight="1" ht="12.75">
      <c r="A130" s="27">
        <v>39939</v>
      </c>
      <c r="B130" s="28">
        <v>132.99753</v>
      </c>
      <c r="C130" s="29">
        <v>0.0026</v>
      </c>
      <c r="D130" s="25">
        <f>B130*C130/$F$3</f>
        <v>0.00094737966575342</v>
      </c>
      <c r="E130" s="25">
        <f>B130*$E$3/$F$3</f>
        <v>0.0014575071780822</v>
      </c>
      <c r="F130" s="31">
        <v>578539262.28</v>
      </c>
      <c r="K130" s="34"/>
      <c r="L130" s="33"/>
      <c r="N130" s="33"/>
    </row>
    <row r="131" spans="1:14" customHeight="1" ht="12.75">
      <c r="A131" s="27">
        <v>39940</v>
      </c>
      <c r="B131" s="28">
        <v>134.13697</v>
      </c>
      <c r="C131" s="29">
        <v>0.0025</v>
      </c>
      <c r="D131" s="25">
        <f>B131*C131/$F$3</f>
        <v>0.00091874636986301</v>
      </c>
      <c r="E131" s="25">
        <f>B131*$E$3/$F$3</f>
        <v>0.0014699941917808</v>
      </c>
      <c r="F131" s="31">
        <v>570082114.82</v>
      </c>
      <c r="K131" s="34"/>
      <c r="L131" s="33"/>
      <c r="N131" s="33"/>
    </row>
    <row r="132" spans="1:14" customHeight="1" ht="12.75">
      <c r="A132" s="27">
        <v>39941</v>
      </c>
      <c r="B132" s="28">
        <v>134.84524</v>
      </c>
      <c r="C132" s="29">
        <v>0.0024</v>
      </c>
      <c r="D132" s="25">
        <f>B132*C132/$F$3</f>
        <v>0.00088665363287671</v>
      </c>
      <c r="E132" s="25">
        <f>B132*$E$3/$F$3</f>
        <v>0.0014777560547945</v>
      </c>
      <c r="F132" s="31">
        <v>566350000.47</v>
      </c>
      <c r="K132" s="34"/>
      <c r="L132" s="33"/>
      <c r="N132" s="33"/>
    </row>
    <row r="133" spans="1:14" customHeight="1" ht="12.75">
      <c r="A133" s="27">
        <v>39942</v>
      </c>
      <c r="B133" s="28">
        <v>134.84524</v>
      </c>
      <c r="C133" s="29">
        <v>0.0024</v>
      </c>
      <c r="D133" s="25">
        <f>B133*C133/$F$3</f>
        <v>0.00088665363287671</v>
      </c>
      <c r="E133" s="25">
        <f>B133*$E$3/$F$3</f>
        <v>0.0014777560547945</v>
      </c>
      <c r="F133" s="31">
        <v>566350000.47</v>
      </c>
      <c r="K133" s="34"/>
      <c r="L133" s="33"/>
      <c r="N133" s="33"/>
    </row>
    <row r="134" spans="1:14" customHeight="1" ht="12.75">
      <c r="A134" s="27">
        <v>39943</v>
      </c>
      <c r="B134" s="28">
        <v>134.84524</v>
      </c>
      <c r="C134" s="29">
        <v>0.0024</v>
      </c>
      <c r="D134" s="25">
        <f>B134*C134/$F$3</f>
        <v>0.00088665363287671</v>
      </c>
      <c r="E134" s="25">
        <f>B134*$E$3/$F$3</f>
        <v>0.0014777560547945</v>
      </c>
      <c r="F134" s="31">
        <v>566350000.47</v>
      </c>
      <c r="K134" s="34"/>
      <c r="L134" s="33"/>
      <c r="N134" s="33"/>
    </row>
    <row r="135" spans="1:14" customHeight="1" ht="12.75">
      <c r="A135" s="27">
        <v>39944</v>
      </c>
      <c r="B135" s="28">
        <v>136.21451</v>
      </c>
      <c r="C135" s="29">
        <v>0.0022</v>
      </c>
      <c r="D135" s="25">
        <f>B135*C135/$F$3</f>
        <v>0.00082101896438356</v>
      </c>
      <c r="E135" s="25">
        <f>B135*$E$3/$F$3</f>
        <v>0.0014927617534247</v>
      </c>
      <c r="F135" s="31">
        <v>572100960.35</v>
      </c>
      <c r="K135" s="34"/>
      <c r="L135" s="33"/>
      <c r="N135" s="33"/>
    </row>
    <row r="136" spans="1:14" customHeight="1" ht="12.75">
      <c r="A136" s="27">
        <v>39945</v>
      </c>
      <c r="B136" s="28">
        <v>136.45521</v>
      </c>
      <c r="C136" s="29">
        <v>0.0058</v>
      </c>
      <c r="D136" s="25">
        <f>B136*C136/$F$3</f>
        <v>0.0021683293643836</v>
      </c>
      <c r="E136" s="25">
        <f>B136*$E$3/$F$3</f>
        <v>0.0014953995616438</v>
      </c>
      <c r="F136" s="31">
        <v>573111888.73</v>
      </c>
      <c r="K136" s="34"/>
      <c r="L136" s="33"/>
      <c r="N136" s="33"/>
    </row>
    <row r="137" spans="1:14" customHeight="1" ht="12.75">
      <c r="A137" s="27">
        <v>39946</v>
      </c>
      <c r="B137" s="28">
        <v>136.02547</v>
      </c>
      <c r="C137" s="29">
        <v>0.0046</v>
      </c>
      <c r="D137" s="25">
        <f>B137*C137/$F$3</f>
        <v>0.0017142935945205</v>
      </c>
      <c r="E137" s="25">
        <f>B137*$E$3/$F$3</f>
        <v>0.0014906900821918</v>
      </c>
      <c r="F137" s="31">
        <v>571306975.53</v>
      </c>
      <c r="K137" s="34"/>
      <c r="L137" s="33"/>
      <c r="N137" s="33"/>
    </row>
    <row r="138" spans="1:14" customHeight="1" ht="12.75">
      <c r="A138" s="27">
        <v>39947</v>
      </c>
      <c r="B138" s="28">
        <v>135.88567</v>
      </c>
      <c r="C138" s="29">
        <v>0.0045</v>
      </c>
      <c r="D138" s="25">
        <f>B138*C138/$F$3</f>
        <v>0.0016753027808219</v>
      </c>
      <c r="E138" s="25">
        <f>B138*$E$3/$F$3</f>
        <v>0.0014891580273973</v>
      </c>
      <c r="F138" s="31">
        <v>570719827.26</v>
      </c>
      <c r="K138" s="34"/>
      <c r="L138" s="33"/>
      <c r="N138" s="33"/>
    </row>
    <row r="139" spans="1:14" customHeight="1" ht="12.75">
      <c r="A139" s="27">
        <v>39948</v>
      </c>
      <c r="B139" s="28">
        <v>135.94639</v>
      </c>
      <c r="C139" s="29">
        <v>0.0046</v>
      </c>
      <c r="D139" s="25">
        <f>B139*C139/$F$3</f>
        <v>0.001713296969863</v>
      </c>
      <c r="E139" s="25">
        <f>B139*$E$3/$F$3</f>
        <v>0.0014898234520548</v>
      </c>
      <c r="F139" s="31">
        <v>570974839.6</v>
      </c>
      <c r="K139" s="34"/>
      <c r="L139" s="33"/>
      <c r="N139" s="33"/>
    </row>
    <row r="140" spans="1:14" customHeight="1" ht="12.75">
      <c r="A140" s="27">
        <v>39949</v>
      </c>
      <c r="B140" s="28">
        <v>135.94639</v>
      </c>
      <c r="C140" s="29">
        <v>0.0046</v>
      </c>
      <c r="D140" s="25">
        <f>B140*C140/$F$3</f>
        <v>0.001713296969863</v>
      </c>
      <c r="E140" s="25">
        <f>B140*$E$3/$F$3</f>
        <v>0.0014898234520548</v>
      </c>
      <c r="F140" s="31">
        <v>570974839.6</v>
      </c>
      <c r="K140" s="34"/>
      <c r="L140" s="33"/>
      <c r="N140" s="33"/>
    </row>
    <row r="141" spans="1:14" customHeight="1" ht="12.75">
      <c r="A141" s="27">
        <v>39950</v>
      </c>
      <c r="B141" s="28">
        <v>135.94639</v>
      </c>
      <c r="C141" s="29">
        <v>0.0046</v>
      </c>
      <c r="D141" s="25">
        <f>B141*C141/$F$3</f>
        <v>0.001713296969863</v>
      </c>
      <c r="E141" s="25">
        <f>B141*$E$3/$F$3</f>
        <v>0.0014898234520548</v>
      </c>
      <c r="F141" s="31">
        <v>570974839.6</v>
      </c>
      <c r="K141" s="34"/>
      <c r="L141" s="33"/>
      <c r="N141" s="33"/>
    </row>
    <row r="142" spans="1:14" customHeight="1" ht="12.75">
      <c r="A142" s="27">
        <v>39951</v>
      </c>
      <c r="B142" s="28">
        <v>134.91681</v>
      </c>
      <c r="C142" s="29">
        <v>0.005</v>
      </c>
      <c r="D142" s="25">
        <f>B142*C142/$F$3</f>
        <v>0.0018481754794521</v>
      </c>
      <c r="E142" s="25">
        <f>B142*$E$3/$F$3</f>
        <v>0.0014785403835616</v>
      </c>
      <c r="F142" s="31">
        <v>566650599.12</v>
      </c>
      <c r="K142" s="34"/>
      <c r="L142" s="33"/>
      <c r="N142" s="33"/>
    </row>
    <row r="143" spans="1:14" customHeight="1" ht="12.75">
      <c r="A143" s="27">
        <v>39952</v>
      </c>
      <c r="B143" s="28">
        <v>136.10744</v>
      </c>
      <c r="C143" s="29">
        <v>0.0057</v>
      </c>
      <c r="D143" s="25">
        <f>B143*C143/$F$3</f>
        <v>0.0021255134465753</v>
      </c>
      <c r="E143" s="25">
        <f>B143*$E$3/$F$3</f>
        <v>0.0014915883835616</v>
      </c>
      <c r="F143" s="31">
        <v>564845863.9</v>
      </c>
      <c r="K143" s="34"/>
      <c r="L143" s="33"/>
      <c r="N143" s="33"/>
    </row>
    <row r="144" spans="1:14" customHeight="1" ht="12.75">
      <c r="A144" s="27">
        <v>39953</v>
      </c>
      <c r="B144" s="28">
        <v>137.81839</v>
      </c>
      <c r="C144" s="29">
        <v>0.0065</v>
      </c>
      <c r="D144" s="25">
        <f>B144*C144/$F$3</f>
        <v>0.0024543000958904</v>
      </c>
      <c r="E144" s="25">
        <f>B144*$E$3/$F$3</f>
        <v>0.0015103385205479</v>
      </c>
      <c r="F144" s="31">
        <v>571946321.01</v>
      </c>
      <c r="K144" s="34"/>
      <c r="L144" s="33"/>
      <c r="N144" s="33"/>
    </row>
    <row r="145" spans="1:14" customHeight="1" ht="12.75">
      <c r="A145" s="27">
        <v>39954</v>
      </c>
      <c r="B145" s="28">
        <v>137.67938</v>
      </c>
      <c r="C145" s="29">
        <v>0.0065</v>
      </c>
      <c r="D145" s="25">
        <f>B145*C145/$F$3</f>
        <v>0.0024518245753425</v>
      </c>
      <c r="E145" s="25">
        <f>B145*$E$3/$F$3</f>
        <v>0.0015088151232877</v>
      </c>
      <c r="F145" s="31">
        <v>571369446.07</v>
      </c>
      <c r="K145" s="34"/>
      <c r="L145" s="33"/>
      <c r="N145" s="33"/>
    </row>
    <row r="146" spans="1:14" customHeight="1" ht="12.75">
      <c r="A146" s="27">
        <v>39955</v>
      </c>
      <c r="B146" s="28">
        <v>139.89586</v>
      </c>
      <c r="C146" s="29">
        <v>0.0081</v>
      </c>
      <c r="D146" s="25">
        <f>B146*C146/$F$3</f>
        <v>0.0031045382630137</v>
      </c>
      <c r="E146" s="25">
        <f>B146*$E$3/$F$3</f>
        <v>0.0015331053150685</v>
      </c>
      <c r="F146" s="31">
        <v>580567832.38</v>
      </c>
      <c r="K146" s="34"/>
      <c r="L146" s="33"/>
      <c r="N146" s="33"/>
    </row>
    <row r="147" spans="1:14" customHeight="1" ht="12.75">
      <c r="A147" s="27">
        <v>39956</v>
      </c>
      <c r="B147" s="28">
        <v>139.89586</v>
      </c>
      <c r="C147" s="29">
        <v>0.0081</v>
      </c>
      <c r="D147" s="25">
        <f>B147*C147/$F$3</f>
        <v>0.0031045382630137</v>
      </c>
      <c r="E147" s="25">
        <f>B147*$E$3/$F$3</f>
        <v>0.0015331053150685</v>
      </c>
      <c r="F147" s="31">
        <v>580567832.38</v>
      </c>
      <c r="K147" s="34"/>
      <c r="L147" s="33"/>
      <c r="N147" s="33"/>
    </row>
    <row r="148" spans="1:14" customHeight="1" ht="12.75">
      <c r="A148" s="27">
        <v>39957</v>
      </c>
      <c r="B148" s="28">
        <v>139.89586</v>
      </c>
      <c r="C148" s="29">
        <v>0.0081</v>
      </c>
      <c r="D148" s="25">
        <f>B148*C148/$F$3</f>
        <v>0.0031045382630137</v>
      </c>
      <c r="E148" s="25">
        <f>B148*$E$3/$F$3</f>
        <v>0.0015331053150685</v>
      </c>
      <c r="F148" s="31">
        <v>580567832.38</v>
      </c>
      <c r="K148" s="34"/>
      <c r="L148" s="33"/>
      <c r="N148" s="33"/>
    </row>
    <row r="149" spans="1:14" customHeight="1" ht="12.75">
      <c r="A149" s="27">
        <v>39958</v>
      </c>
      <c r="B149" s="28">
        <v>139.89586</v>
      </c>
      <c r="C149" s="29">
        <v>0.0081</v>
      </c>
      <c r="D149" s="25">
        <f>B149*C149/$F$3</f>
        <v>0.0031045382630137</v>
      </c>
      <c r="E149" s="25">
        <f>B149*$E$3/$F$3</f>
        <v>0.0015331053150685</v>
      </c>
      <c r="F149" s="31">
        <v>580567832.38</v>
      </c>
      <c r="K149" s="34"/>
      <c r="L149" s="33"/>
      <c r="N149" s="33"/>
    </row>
    <row r="150" spans="1:14" customHeight="1" ht="12.75">
      <c r="A150" s="27">
        <v>39959</v>
      </c>
      <c r="B150" s="28">
        <v>139.87789</v>
      </c>
      <c r="C150" s="29">
        <v>0.0088</v>
      </c>
      <c r="D150" s="25">
        <f>B150*C150/$F$3</f>
        <v>0.0033723984438356</v>
      </c>
      <c r="E150" s="25">
        <f>B150*$E$3/$F$3</f>
        <v>0.0015329083835616</v>
      </c>
      <c r="F150" s="31">
        <v>580493236.7</v>
      </c>
      <c r="K150" s="34"/>
      <c r="L150" s="33"/>
      <c r="N150" s="33"/>
    </row>
    <row r="151" spans="1:14" customHeight="1" ht="12.75">
      <c r="A151" s="27">
        <v>39960</v>
      </c>
      <c r="B151" s="28">
        <v>139.29919</v>
      </c>
      <c r="C151" s="29">
        <v>0.0074</v>
      </c>
      <c r="D151" s="25">
        <f>B151*C151/$F$3</f>
        <v>0.0028241479616438</v>
      </c>
      <c r="E151" s="25">
        <f>B151*$E$3/$F$3</f>
        <v>0.0015265664657534</v>
      </c>
      <c r="F151" s="31">
        <v>578091647.85</v>
      </c>
      <c r="K151" s="34"/>
      <c r="L151" s="33"/>
      <c r="N151" s="33"/>
    </row>
    <row r="152" spans="1:14" customHeight="1" ht="12.75">
      <c r="A152" s="27">
        <v>39961</v>
      </c>
      <c r="B152" s="28">
        <v>139.43012</v>
      </c>
      <c r="C152" s="29">
        <v>0.0063</v>
      </c>
      <c r="D152" s="25">
        <f>B152*C152/$F$3</f>
        <v>0.0024066020712329</v>
      </c>
      <c r="E152" s="25">
        <f>B152*$E$3/$F$3</f>
        <v>0.0015280013150685</v>
      </c>
      <c r="F152" s="31">
        <v>578634983.63</v>
      </c>
      <c r="K152" s="34"/>
      <c r="L152" s="33"/>
      <c r="N152" s="33"/>
    </row>
    <row r="153" spans="1:14" customHeight="1" ht="12.75">
      <c r="A153" s="27">
        <v>39962</v>
      </c>
      <c r="B153" s="28">
        <v>141.56223</v>
      </c>
      <c r="C153" s="29">
        <v>0.0056</v>
      </c>
      <c r="D153" s="25">
        <f>B153*C153/$F$3</f>
        <v>0.0021719136657534</v>
      </c>
      <c r="E153" s="25">
        <f>B153*$E$3/$F$3</f>
        <v>0.0015513669041096</v>
      </c>
      <c r="F153" s="31">
        <v>587483272.34</v>
      </c>
      <c r="K153" s="34"/>
      <c r="L153" s="33"/>
      <c r="N153" s="33"/>
    </row>
    <row r="154" spans="1:14" customHeight="1" ht="12.75">
      <c r="A154" s="27">
        <v>39963</v>
      </c>
      <c r="B154" s="28">
        <v>141.56223</v>
      </c>
      <c r="C154" s="29">
        <v>0.0056</v>
      </c>
      <c r="D154" s="25">
        <f>B154*C154/$F$3</f>
        <v>0.0021719136657534</v>
      </c>
      <c r="E154" s="25">
        <f>B154*$E$3/$F$3</f>
        <v>0.0015513669041096</v>
      </c>
      <c r="F154" s="31">
        <v>587483272.34</v>
      </c>
      <c r="K154" s="34"/>
      <c r="L154" s="33"/>
      <c r="N154" s="33"/>
    </row>
    <row r="155" spans="1:14" customHeight="1" ht="12.75">
      <c r="A155" s="27">
        <v>39964</v>
      </c>
      <c r="B155" s="28">
        <v>141.56223</v>
      </c>
      <c r="C155" s="29">
        <v>0.0056</v>
      </c>
      <c r="D155" s="25">
        <f>B155*C155/$F$3</f>
        <v>0.0021719136657534</v>
      </c>
      <c r="E155" s="25">
        <f>B155*$E$3/$F$3</f>
        <v>0.0015513669041096</v>
      </c>
      <c r="F155" s="31">
        <v>587483272.34</v>
      </c>
      <c r="K155" s="34"/>
      <c r="L155" s="33"/>
      <c r="N155" s="33"/>
    </row>
    <row r="156" spans="1:14" customHeight="1" ht="12.75">
      <c r="A156" s="27">
        <v>39965</v>
      </c>
      <c r="B156" s="28">
        <v>141.57009</v>
      </c>
      <c r="C156" s="29">
        <v>0.0042</v>
      </c>
      <c r="D156" s="25">
        <f>B156*C156/$F$3</f>
        <v>0.0016290256931507</v>
      </c>
      <c r="E156" s="25">
        <f>B156*$E$3/$F$3</f>
        <v>0.0015514530410959</v>
      </c>
      <c r="F156" s="31">
        <v>587515866.78</v>
      </c>
      <c r="K156" s="34"/>
      <c r="L156" s="33"/>
      <c r="N156" s="33"/>
    </row>
    <row r="157" spans="1:14" customHeight="1" ht="12.75">
      <c r="A157" s="27">
        <v>39966</v>
      </c>
      <c r="B157" s="28">
        <v>142.98986</v>
      </c>
      <c r="C157" s="29">
        <v>0.0034</v>
      </c>
      <c r="D157" s="25">
        <f>B157*C157/$F$3</f>
        <v>0.001331960339726</v>
      </c>
      <c r="E157" s="25">
        <f>B157*$E$3/$F$3</f>
        <v>0.0015670121643836</v>
      </c>
      <c r="F157" s="31">
        <v>593407922.25</v>
      </c>
      <c r="K157" s="34"/>
      <c r="L157" s="33"/>
      <c r="N157" s="33"/>
    </row>
    <row r="158" spans="1:14" customHeight="1" ht="12.75">
      <c r="A158" s="27">
        <v>39967</v>
      </c>
      <c r="B158" s="28">
        <v>141.88953</v>
      </c>
      <c r="C158" s="29">
        <v>0.0031</v>
      </c>
      <c r="D158" s="25">
        <f>B158*C158/$F$3</f>
        <v>0.0012050891589041</v>
      </c>
      <c r="E158" s="25">
        <f>B158*$E$3/$F$3</f>
        <v>0.0015549537534247</v>
      </c>
      <c r="F158" s="31">
        <v>588841544.16</v>
      </c>
      <c r="K158" s="34"/>
      <c r="L158" s="33"/>
      <c r="N158" s="33"/>
    </row>
    <row r="159" spans="1:14" customHeight="1" ht="12.75">
      <c r="A159" s="27">
        <v>39968</v>
      </c>
      <c r="B159" s="28">
        <v>141.8892</v>
      </c>
      <c r="C159" s="29">
        <v>0.0031</v>
      </c>
      <c r="D159" s="25">
        <f>B159*C159/$F$3</f>
        <v>0.0012050863561644</v>
      </c>
      <c r="E159" s="25">
        <f>B159*$E$3/$F$3</f>
        <v>0.0015549501369863</v>
      </c>
      <c r="F159" s="31">
        <v>588840178.0</v>
      </c>
      <c r="K159" s="34"/>
      <c r="L159" s="33"/>
      <c r="N159" s="33"/>
    </row>
    <row r="160" spans="1:14" customHeight="1" ht="12.75">
      <c r="A160" s="27">
        <v>39969</v>
      </c>
      <c r="B160" s="28">
        <v>140.07787</v>
      </c>
      <c r="C160" s="29">
        <v>0.0028</v>
      </c>
      <c r="D160" s="25">
        <f>B160*C160/$F$3</f>
        <v>0.0010745699616438</v>
      </c>
      <c r="E160" s="25">
        <f>B160*$E$3/$F$3</f>
        <v>0.0015350999452055</v>
      </c>
      <c r="F160" s="31">
        <v>581323172.16</v>
      </c>
      <c r="K160" s="34"/>
      <c r="L160" s="33"/>
      <c r="N160" s="33"/>
    </row>
    <row r="161" spans="1:14" customHeight="1" ht="12.75">
      <c r="A161" s="27">
        <v>39970</v>
      </c>
      <c r="B161" s="28">
        <v>140.07787</v>
      </c>
      <c r="C161" s="29">
        <v>0.0028</v>
      </c>
      <c r="D161" s="25">
        <f>B161*C161/$F$3</f>
        <v>0.0010745699616438</v>
      </c>
      <c r="E161" s="25">
        <f>B161*$E$3/$F$3</f>
        <v>0.0015350999452055</v>
      </c>
      <c r="F161" s="31">
        <v>581323172.16</v>
      </c>
      <c r="K161" s="34"/>
      <c r="L161" s="33"/>
      <c r="N161" s="33"/>
    </row>
    <row r="162" spans="1:14" customHeight="1" ht="12.75">
      <c r="A162" s="27">
        <v>39971</v>
      </c>
      <c r="B162" s="28">
        <v>140.07787</v>
      </c>
      <c r="C162" s="29">
        <v>0.0028</v>
      </c>
      <c r="D162" s="25">
        <f>B162*C162/$F$3</f>
        <v>0.0010745699616438</v>
      </c>
      <c r="E162" s="25">
        <f>B162*$E$3/$F$3</f>
        <v>0.0015350999452055</v>
      </c>
      <c r="F162" s="31">
        <v>581323172.16</v>
      </c>
      <c r="K162" s="34"/>
      <c r="L162" s="33"/>
      <c r="N162" s="33"/>
    </row>
    <row r="163" spans="1:14" customHeight="1" ht="12.75">
      <c r="A163" s="27">
        <v>39972</v>
      </c>
      <c r="B163" s="28">
        <v>138.57727</v>
      </c>
      <c r="C163" s="29">
        <v>0.0023</v>
      </c>
      <c r="D163" s="25">
        <f>B163*C163/$F$3</f>
        <v>0.00087322663287671</v>
      </c>
      <c r="E163" s="25">
        <f>B163*$E$3/$F$3</f>
        <v>0.0015186550136986</v>
      </c>
      <c r="F163" s="31">
        <v>575095670.44</v>
      </c>
      <c r="K163" s="34"/>
      <c r="L163" s="33"/>
      <c r="N163" s="33"/>
    </row>
    <row r="164" spans="1:14" customHeight="1" ht="12.75">
      <c r="A164" s="27">
        <v>39973</v>
      </c>
      <c r="B164" s="28">
        <v>140.04752</v>
      </c>
      <c r="C164" s="29">
        <v>0.0047</v>
      </c>
      <c r="D164" s="25">
        <f>B164*C164/$F$3</f>
        <v>0.0018033516273973</v>
      </c>
      <c r="E164" s="25">
        <f>B164*$E$3/$F$3</f>
        <v>0.0015347673424658</v>
      </c>
      <c r="F164" s="31">
        <v>595201972.76</v>
      </c>
      <c r="K164" s="34"/>
      <c r="L164" s="33"/>
      <c r="N164" s="33"/>
    </row>
    <row r="165" spans="1:14" customHeight="1" ht="12.75">
      <c r="A165" s="27">
        <v>39974</v>
      </c>
      <c r="B165" s="28">
        <v>140.06804</v>
      </c>
      <c r="C165" s="29">
        <v>0.0053</v>
      </c>
      <c r="D165" s="25">
        <f>B165*C165/$F$3</f>
        <v>0.002033864690411</v>
      </c>
      <c r="E165" s="25">
        <f>B165*$E$3/$F$3</f>
        <v>0.0015349922191781</v>
      </c>
      <c r="F165" s="31">
        <v>616299367.69</v>
      </c>
      <c r="K165" s="34"/>
      <c r="L165" s="33"/>
      <c r="N165" s="33"/>
    </row>
    <row r="166" spans="1:14" customHeight="1" ht="12.75">
      <c r="A166" s="27">
        <v>39975</v>
      </c>
      <c r="B166" s="28">
        <v>140.71851</v>
      </c>
      <c r="C166" s="29">
        <v>0.0052</v>
      </c>
      <c r="D166" s="25">
        <f>B166*C166/$F$3</f>
        <v>0.0020047568547945</v>
      </c>
      <c r="E166" s="25">
        <f>B166*$E$3/$F$3</f>
        <v>0.0015421206575342</v>
      </c>
      <c r="F166" s="31">
        <v>619161451.39</v>
      </c>
      <c r="K166" s="34"/>
      <c r="L166" s="33"/>
      <c r="N166" s="33"/>
    </row>
    <row r="167" spans="1:14" customHeight="1" ht="12.75">
      <c r="A167" s="27">
        <v>39976</v>
      </c>
      <c r="B167" s="28">
        <v>139.97053</v>
      </c>
      <c r="C167" s="29">
        <v>0.0057</v>
      </c>
      <c r="D167" s="25">
        <f>B167*C167/$F$3</f>
        <v>0.0021858411534247</v>
      </c>
      <c r="E167" s="25">
        <f>B167*$E$3/$F$3</f>
        <v>0.0015339236164384</v>
      </c>
      <c r="F167" s="31">
        <v>615870337.69</v>
      </c>
      <c r="K167" s="34"/>
      <c r="L167" s="33"/>
      <c r="N167" s="33"/>
    </row>
    <row r="168" spans="1:14" customHeight="1" ht="12.75">
      <c r="A168" s="27">
        <v>39977</v>
      </c>
      <c r="B168" s="28">
        <v>139.97053</v>
      </c>
      <c r="C168" s="29">
        <v>0.0057</v>
      </c>
      <c r="D168" s="25">
        <f>B168*C168/$F$3</f>
        <v>0.0021858411534247</v>
      </c>
      <c r="E168" s="25">
        <f>B168*$E$3/$F$3</f>
        <v>0.0015339236164384</v>
      </c>
      <c r="F168" s="31">
        <v>615870337.69</v>
      </c>
      <c r="K168" s="34"/>
      <c r="L168" s="33"/>
      <c r="N168" s="33"/>
    </row>
    <row r="169" spans="1:14" customHeight="1" ht="12.75">
      <c r="A169" s="27">
        <v>39978</v>
      </c>
      <c r="B169" s="28">
        <v>139.97053</v>
      </c>
      <c r="C169" s="29">
        <v>0.0057</v>
      </c>
      <c r="D169" s="25">
        <f>B169*C169/$F$3</f>
        <v>0.0021858411534247</v>
      </c>
      <c r="E169" s="25">
        <f>B169*$E$3/$F$3</f>
        <v>0.0015339236164384</v>
      </c>
      <c r="F169" s="31">
        <v>615870337.69</v>
      </c>
      <c r="K169" s="34"/>
      <c r="L169" s="33"/>
      <c r="N169" s="33"/>
    </row>
    <row r="170" spans="1:14" customHeight="1" ht="12.75">
      <c r="A170" s="27">
        <v>39979</v>
      </c>
      <c r="B170" s="28">
        <v>138.34123</v>
      </c>
      <c r="C170" s="29">
        <v>0.0058</v>
      </c>
      <c r="D170" s="25">
        <f>B170*C170/$F$3</f>
        <v>0.0021982989972603</v>
      </c>
      <c r="E170" s="25">
        <f>B170*$E$3/$F$3</f>
        <v>0.0015160682739726</v>
      </c>
      <c r="F170" s="31">
        <v>608701395.74</v>
      </c>
      <c r="K170" s="34"/>
      <c r="L170" s="33"/>
      <c r="N170" s="33"/>
    </row>
    <row r="171" spans="1:14" customHeight="1" ht="12.75">
      <c r="A171" s="27">
        <v>39980</v>
      </c>
      <c r="B171" s="28">
        <v>138.91197</v>
      </c>
      <c r="C171" s="29">
        <v>0.0059</v>
      </c>
      <c r="D171" s="25">
        <f>B171*C171/$F$3</f>
        <v>0.0022454263643836</v>
      </c>
      <c r="E171" s="25">
        <f>B171*$E$3/$F$3</f>
        <v>0.0015223229589041</v>
      </c>
      <c r="F171" s="31">
        <v>611212668.72</v>
      </c>
      <c r="K171" s="34"/>
      <c r="L171" s="33"/>
      <c r="N171" s="33"/>
    </row>
    <row r="172" spans="1:14" customHeight="1" ht="12.75">
      <c r="A172" s="27">
        <v>39981</v>
      </c>
      <c r="B172" s="28">
        <v>138.6476</v>
      </c>
      <c r="C172" s="29">
        <v>0.0058</v>
      </c>
      <c r="D172" s="25">
        <f>B172*C172/$F$3</f>
        <v>0.0022031673424658</v>
      </c>
      <c r="E172" s="25">
        <f>B172*$E$3/$F$3</f>
        <v>0.0015194257534247</v>
      </c>
      <c r="F172" s="31">
        <v>630846583.37</v>
      </c>
      <c r="K172" s="34"/>
      <c r="L172" s="33"/>
      <c r="N172" s="33"/>
    </row>
    <row r="173" spans="1:14" customHeight="1" ht="12.75">
      <c r="A173" s="27">
        <v>39982</v>
      </c>
      <c r="B173" s="28">
        <v>139.6234</v>
      </c>
      <c r="C173" s="29">
        <v>0.0057</v>
      </c>
      <c r="D173" s="25">
        <f>B173*C173/$F$3</f>
        <v>0.0021804202191781</v>
      </c>
      <c r="E173" s="25">
        <f>B173*$E$3/$F$3</f>
        <v>0.0015301194520548</v>
      </c>
      <c r="F173" s="31">
        <v>635286467.46</v>
      </c>
      <c r="K173" s="34"/>
      <c r="L173" s="33"/>
      <c r="N173" s="33"/>
    </row>
    <row r="174" spans="1:14" customHeight="1" ht="12.75">
      <c r="A174" s="27">
        <v>39983</v>
      </c>
      <c r="B174" s="28">
        <v>139.26488</v>
      </c>
      <c r="C174" s="29">
        <v>0.0052</v>
      </c>
      <c r="D174" s="25">
        <f>B174*C174/$F$3</f>
        <v>0.0019840476054795</v>
      </c>
      <c r="E174" s="25">
        <f>B174*$E$3/$F$3</f>
        <v>0.0015261904657534</v>
      </c>
      <c r="F174" s="31">
        <v>633655210.24</v>
      </c>
      <c r="K174" s="34"/>
      <c r="L174" s="33"/>
      <c r="N174" s="33"/>
    </row>
    <row r="175" spans="1:14" customHeight="1" ht="12.75">
      <c r="A175" s="27">
        <v>39984</v>
      </c>
      <c r="B175" s="28">
        <v>139.26488</v>
      </c>
      <c r="C175" s="29">
        <v>0.0052</v>
      </c>
      <c r="D175" s="25">
        <f>B175*C175/$F$3</f>
        <v>0.0019840476054795</v>
      </c>
      <c r="E175" s="25">
        <f>B175*$E$3/$F$3</f>
        <v>0.0015261904657534</v>
      </c>
      <c r="F175" s="31">
        <v>633655210.24</v>
      </c>
      <c r="K175" s="34"/>
      <c r="L175" s="33"/>
      <c r="N175" s="33"/>
    </row>
    <row r="176" spans="1:14" customHeight="1" ht="12.75">
      <c r="A176" s="27">
        <v>39985</v>
      </c>
      <c r="B176" s="28">
        <v>139.26488</v>
      </c>
      <c r="C176" s="29">
        <v>0.0052</v>
      </c>
      <c r="D176" s="25">
        <f>B176*C176/$F$3</f>
        <v>0.0019840476054795</v>
      </c>
      <c r="E176" s="25">
        <f>B176*$E$3/$F$3</f>
        <v>0.0015261904657534</v>
      </c>
      <c r="F176" s="31">
        <v>633655210.24</v>
      </c>
      <c r="K176" s="34"/>
      <c r="L176" s="33"/>
      <c r="N176" s="33"/>
    </row>
    <row r="177" spans="1:14" customHeight="1" ht="12.75">
      <c r="A177" s="27">
        <v>39986</v>
      </c>
      <c r="B177" s="28">
        <v>138.80523</v>
      </c>
      <c r="C177" s="29">
        <v>0.0049</v>
      </c>
      <c r="D177" s="25">
        <f>B177*C177/$F$3</f>
        <v>0.0018634126767123</v>
      </c>
      <c r="E177" s="25">
        <f>B177*$E$3/$F$3</f>
        <v>0.0015211532054795</v>
      </c>
      <c r="F177" s="31">
        <v>631563811.53</v>
      </c>
      <c r="K177" s="34"/>
      <c r="L177" s="33"/>
      <c r="N177" s="33"/>
    </row>
    <row r="178" spans="1:14" customHeight="1" ht="12.75">
      <c r="A178" s="27">
        <v>39987</v>
      </c>
      <c r="B178" s="28">
        <v>140.09562</v>
      </c>
      <c r="C178" s="29">
        <v>0.0048</v>
      </c>
      <c r="D178" s="25">
        <f>B178*C178/$F$3</f>
        <v>0.0018423533589041</v>
      </c>
      <c r="E178" s="25">
        <f>B178*$E$3/$F$3</f>
        <v>0.0015352944657534</v>
      </c>
      <c r="F178" s="31">
        <v>623425519.14</v>
      </c>
      <c r="K178" s="34"/>
      <c r="L178" s="33"/>
      <c r="N178" s="33"/>
    </row>
    <row r="179" spans="1:14" customHeight="1" ht="12.75">
      <c r="A179" s="27">
        <v>39988</v>
      </c>
      <c r="B179" s="28">
        <v>140.32844</v>
      </c>
      <c r="C179" s="29">
        <v>0.0112</v>
      </c>
      <c r="D179" s="25">
        <f>B179*C179/$F$3</f>
        <v>0.004305968569863</v>
      </c>
      <c r="E179" s="25">
        <f>B179*$E$3/$F$3</f>
        <v>0.0015378459178082</v>
      </c>
      <c r="F179" s="31">
        <v>624461573.84</v>
      </c>
      <c r="K179" s="34"/>
      <c r="L179" s="33"/>
      <c r="N179" s="33"/>
    </row>
    <row r="180" spans="1:14" customHeight="1" ht="12.75">
      <c r="A180" s="27">
        <v>39989</v>
      </c>
      <c r="B180" s="28">
        <v>139.05747</v>
      </c>
      <c r="C180" s="29">
        <v>0.0016</v>
      </c>
      <c r="D180" s="25">
        <f>B180*C180/$F$3</f>
        <v>0.00060956699178082</v>
      </c>
      <c r="E180" s="25">
        <f>B180*$E$3/$F$3</f>
        <v>0.0015239174794521</v>
      </c>
      <c r="F180" s="31">
        <v>597947116.39</v>
      </c>
      <c r="K180" s="34"/>
      <c r="L180" s="33"/>
      <c r="N180" s="33"/>
    </row>
    <row r="181" spans="1:14" customHeight="1" ht="12.75">
      <c r="A181" s="27">
        <v>39990</v>
      </c>
      <c r="B181" s="28">
        <v>140.70432</v>
      </c>
      <c r="C181" s="29">
        <v>0.0012</v>
      </c>
      <c r="D181" s="25">
        <f>B181*C181/$F$3</f>
        <v>0.00046258954520548</v>
      </c>
      <c r="E181" s="25">
        <f>B181*$E$3/$F$3</f>
        <v>0.0015419651506849</v>
      </c>
      <c r="F181" s="31">
        <v>605028554.77</v>
      </c>
      <c r="K181" s="34"/>
      <c r="L181" s="33"/>
      <c r="N181" s="33"/>
    </row>
    <row r="182" spans="1:14" customHeight="1" ht="12.75">
      <c r="A182" s="27">
        <v>39991</v>
      </c>
      <c r="B182" s="28">
        <v>140.70432</v>
      </c>
      <c r="C182" s="29">
        <v>0.0012</v>
      </c>
      <c r="D182" s="25">
        <f>B182*C182/$F$3</f>
        <v>0.00046258954520548</v>
      </c>
      <c r="E182" s="25">
        <f>B182*$E$3/$F$3</f>
        <v>0.0015419651506849</v>
      </c>
      <c r="F182" s="31">
        <v>605028554.77</v>
      </c>
      <c r="K182" s="34"/>
      <c r="L182" s="33"/>
      <c r="N182" s="33"/>
    </row>
    <row r="183" spans="1:14" customHeight="1" ht="12.75">
      <c r="A183" s="27">
        <v>39992</v>
      </c>
      <c r="B183" s="28">
        <v>140.70432</v>
      </c>
      <c r="C183" s="29">
        <v>0.0012</v>
      </c>
      <c r="D183" s="25">
        <f>B183*C183/$F$3</f>
        <v>0.00046258954520548</v>
      </c>
      <c r="E183" s="25">
        <f>B183*$E$3/$F$3</f>
        <v>0.0015419651506849</v>
      </c>
      <c r="F183" s="31">
        <v>605028554.77</v>
      </c>
      <c r="K183" s="34"/>
      <c r="L183" s="33"/>
      <c r="N183" s="33"/>
    </row>
    <row r="184" spans="1:14" customHeight="1" ht="12.75">
      <c r="A184" s="27">
        <v>39993</v>
      </c>
      <c r="B184" s="28">
        <v>140.5932</v>
      </c>
      <c r="C184" s="29">
        <v>0.0011</v>
      </c>
      <c r="D184" s="25">
        <f>B184*C184/$F$3</f>
        <v>0.00042370553424658</v>
      </c>
      <c r="E184" s="25">
        <f>B184*$E$3/$F$3</f>
        <v>0.0015407473972603</v>
      </c>
      <c r="F184" s="31">
        <v>604550778.98</v>
      </c>
      <c r="K184" s="34"/>
      <c r="L184" s="33"/>
      <c r="N184" s="33"/>
    </row>
    <row r="185" spans="1:14" customHeight="1" ht="12.75">
      <c r="A185" s="27">
        <v>39994</v>
      </c>
      <c r="B185" s="28">
        <v>140.27217</v>
      </c>
      <c r="C185" s="29">
        <v>0.0013</v>
      </c>
      <c r="D185" s="25">
        <f>B185*C185/$F$3</f>
        <v>0.00049959950958904</v>
      </c>
      <c r="E185" s="25">
        <f>B185*$E$3/$F$3</f>
        <v>0.001537229260274</v>
      </c>
      <c r="F185" s="31">
        <v>603170332.29</v>
      </c>
      <c r="K185" s="34"/>
      <c r="L185" s="33"/>
      <c r="N185" s="33"/>
    </row>
    <row r="186" spans="1:14" customHeight="1" ht="12.75">
      <c r="A186" s="27">
        <v>39995</v>
      </c>
      <c r="B186" s="28">
        <v>141.30874</v>
      </c>
      <c r="C186" s="29">
        <v>0.0007</v>
      </c>
      <c r="D186" s="25">
        <f>B186*C186/$F$3</f>
        <v>0.0002710030630137</v>
      </c>
      <c r="E186" s="25">
        <f>B186*$E$3/$F$3</f>
        <v>0.0015485889315068</v>
      </c>
      <c r="F186" s="31">
        <v>607627590.01</v>
      </c>
      <c r="K186" s="34"/>
      <c r="L186" s="33"/>
      <c r="N186" s="33"/>
    </row>
    <row r="187" spans="1:14" customHeight="1" ht="12.75">
      <c r="A187" s="27">
        <v>39996</v>
      </c>
      <c r="B187" s="28">
        <v>140.16401</v>
      </c>
      <c r="C187" s="29">
        <v>0.0009</v>
      </c>
      <c r="D187" s="25">
        <f>B187*C187/$F$3</f>
        <v>0.00034560988767123</v>
      </c>
      <c r="E187" s="25">
        <f>B187*$E$3/$F$3</f>
        <v>0.0015360439452055</v>
      </c>
      <c r="F187" s="31">
        <v>609713440.34</v>
      </c>
      <c r="K187" s="34"/>
      <c r="L187" s="33"/>
      <c r="N187" s="33"/>
    </row>
    <row r="188" spans="1:14" customHeight="1" ht="12.75">
      <c r="A188" s="27">
        <v>39997</v>
      </c>
      <c r="B188" s="28">
        <v>140.16401</v>
      </c>
      <c r="C188" s="29">
        <v>0.0009</v>
      </c>
      <c r="D188" s="25">
        <f>B188*C188/$F$3</f>
        <v>0.00034560988767123</v>
      </c>
      <c r="E188" s="25">
        <f>B188*$E$3/$F$3</f>
        <v>0.0015360439452055</v>
      </c>
      <c r="F188" s="31">
        <v>609713440.34</v>
      </c>
      <c r="K188" s="34"/>
      <c r="L188" s="33"/>
      <c r="N188" s="33"/>
    </row>
    <row r="189" spans="1:14" customHeight="1" ht="12.75">
      <c r="A189" s="27">
        <v>39998</v>
      </c>
      <c r="B189" s="28">
        <v>140.16401</v>
      </c>
      <c r="C189" s="29">
        <v>0.0009</v>
      </c>
      <c r="D189" s="25">
        <f>B189*C189/$F$3</f>
        <v>0.00034560988767123</v>
      </c>
      <c r="E189" s="25">
        <f>B189*$E$3/$F$3</f>
        <v>0.0015360439452055</v>
      </c>
      <c r="F189" s="31">
        <v>609713440.34</v>
      </c>
      <c r="K189" s="34"/>
      <c r="L189" s="33"/>
      <c r="N189" s="33"/>
    </row>
    <row r="190" spans="1:14" customHeight="1" ht="12.75">
      <c r="A190" s="27">
        <v>39999</v>
      </c>
      <c r="B190" s="28">
        <v>140.16401</v>
      </c>
      <c r="C190" s="29">
        <v>0.0009</v>
      </c>
      <c r="D190" s="25">
        <f>B190*C190/$F$3</f>
        <v>0.00034560988767123</v>
      </c>
      <c r="E190" s="25">
        <f>B190*$E$3/$F$3</f>
        <v>0.0015360439452055</v>
      </c>
      <c r="F190" s="31">
        <v>609713440.34</v>
      </c>
      <c r="K190" s="34"/>
      <c r="L190" s="33"/>
      <c r="N190" s="33"/>
    </row>
    <row r="191" spans="1:14" customHeight="1" ht="12.75">
      <c r="A191" s="27">
        <v>40000</v>
      </c>
      <c r="B191" s="28">
        <v>139.21235</v>
      </c>
      <c r="C191" s="29">
        <v>0.0006</v>
      </c>
      <c r="D191" s="25">
        <f>B191*C191/$F$3</f>
        <v>0.00022884221917808</v>
      </c>
      <c r="E191" s="25">
        <f>B191*$E$3/$F$3</f>
        <v>0.0015256147945205</v>
      </c>
      <c r="F191" s="31">
        <v>605573713.53</v>
      </c>
      <c r="K191" s="34"/>
      <c r="L191" s="33"/>
      <c r="N191" s="33"/>
    </row>
    <row r="192" spans="1:14" customHeight="1" ht="12.75">
      <c r="A192" s="27">
        <v>40001</v>
      </c>
      <c r="B192" s="28">
        <v>140.01162</v>
      </c>
      <c r="C192" s="29">
        <v>0.0021</v>
      </c>
      <c r="D192" s="25">
        <f>B192*C192/$F$3</f>
        <v>0.00080554630684931</v>
      </c>
      <c r="E192" s="25">
        <f>B192*$E$3/$F$3</f>
        <v>0.0015343739178082</v>
      </c>
      <c r="F192" s="31">
        <v>609050529.25</v>
      </c>
      <c r="K192" s="34"/>
      <c r="L192" s="33"/>
      <c r="N192" s="33"/>
    </row>
    <row r="193" spans="1:14" customHeight="1" ht="12.75">
      <c r="A193" s="27">
        <v>40002</v>
      </c>
      <c r="B193" s="28">
        <v>138.98051</v>
      </c>
      <c r="C193" s="29">
        <v>0.0009</v>
      </c>
      <c r="D193" s="25">
        <f>B193*C193/$F$3</f>
        <v>0.00034269166849315</v>
      </c>
      <c r="E193" s="25">
        <f>B193*$E$3/$F$3</f>
        <v>0.0015230740821918</v>
      </c>
      <c r="F193" s="31">
        <v>604565217.13</v>
      </c>
      <c r="K193" s="34"/>
      <c r="L193" s="33"/>
      <c r="N193" s="33"/>
    </row>
    <row r="194" spans="1:14" customHeight="1" ht="12.75">
      <c r="A194" s="27">
        <v>40003</v>
      </c>
      <c r="B194" s="28">
        <v>139.77927</v>
      </c>
      <c r="C194" s="29">
        <v>0.0009</v>
      </c>
      <c r="D194" s="25">
        <f>B194*C194/$F$3</f>
        <v>0.00034466121369863</v>
      </c>
      <c r="E194" s="25">
        <f>B194*$E$3/$F$3</f>
        <v>0.0015318276164384</v>
      </c>
      <c r="F194" s="31">
        <v>608039836.14</v>
      </c>
      <c r="K194" s="34"/>
      <c r="L194" s="33"/>
      <c r="N194" s="33"/>
    </row>
    <row r="195" spans="1:14" customHeight="1" ht="12.75">
      <c r="A195" s="27">
        <v>40004</v>
      </c>
      <c r="B195" s="28">
        <v>139.40052</v>
      </c>
      <c r="C195" s="29">
        <v>0.0007</v>
      </c>
      <c r="D195" s="25">
        <f>B195*C195/$F$3</f>
        <v>0.0002673434630137</v>
      </c>
      <c r="E195" s="25">
        <f>B195*$E$3/$F$3</f>
        <v>0.0015276769315068</v>
      </c>
      <c r="F195" s="31">
        <v>606392254.57</v>
      </c>
      <c r="K195" s="34"/>
      <c r="L195" s="33"/>
      <c r="N195" s="33"/>
    </row>
    <row r="196" spans="1:14" customHeight="1" ht="12.75">
      <c r="A196" s="27">
        <v>40005</v>
      </c>
      <c r="B196" s="28">
        <v>139.40052</v>
      </c>
      <c r="C196" s="29">
        <v>0.0007</v>
      </c>
      <c r="D196" s="25">
        <f>B196*C196/$F$3</f>
        <v>0.0002673434630137</v>
      </c>
      <c r="E196" s="25">
        <f>B196*$E$3/$F$3</f>
        <v>0.0015276769315068</v>
      </c>
      <c r="F196" s="31">
        <v>606392254.57</v>
      </c>
      <c r="K196" s="34"/>
      <c r="L196" s="33"/>
      <c r="N196" s="33"/>
    </row>
    <row r="197" spans="1:14" customHeight="1" ht="12.75">
      <c r="A197" s="27">
        <v>40006</v>
      </c>
      <c r="B197" s="28">
        <v>139.40052</v>
      </c>
      <c r="C197" s="29">
        <v>0.0007</v>
      </c>
      <c r="D197" s="25">
        <f>B197*C197/$F$3</f>
        <v>0.0002673434630137</v>
      </c>
      <c r="E197" s="25">
        <f>B197*$E$3/$F$3</f>
        <v>0.0015276769315068</v>
      </c>
      <c r="F197" s="31">
        <v>606392254.57</v>
      </c>
      <c r="K197" s="34"/>
      <c r="L197" s="33"/>
      <c r="N197" s="33"/>
    </row>
    <row r="198" spans="1:14" customHeight="1" ht="12.75">
      <c r="A198" s="27">
        <v>40007</v>
      </c>
      <c r="B198" s="28">
        <v>139.47432</v>
      </c>
      <c r="C198" s="29">
        <v>0.0008</v>
      </c>
      <c r="D198" s="25">
        <f>B198*C198/$F$3</f>
        <v>0.00030569713972603</v>
      </c>
      <c r="E198" s="25">
        <f>B198*$E$3/$F$3</f>
        <v>0.0015284856986301</v>
      </c>
      <c r="F198" s="31">
        <v>606713278.06</v>
      </c>
      <c r="K198" s="34"/>
      <c r="L198" s="33"/>
      <c r="N198" s="33"/>
    </row>
    <row r="199" spans="1:14" customHeight="1" ht="12.75">
      <c r="A199" s="27">
        <v>40008</v>
      </c>
      <c r="B199" s="28">
        <v>139.42315</v>
      </c>
      <c r="C199" s="29">
        <v>0.0009</v>
      </c>
      <c r="D199" s="25">
        <f>B199*C199/$F$3</f>
        <v>0.00034378310958904</v>
      </c>
      <c r="E199" s="25">
        <f>B199*$E$3/$F$3</f>
        <v>0.0015279249315068</v>
      </c>
      <c r="F199" s="31">
        <v>571634934.18</v>
      </c>
      <c r="K199" s="34"/>
      <c r="L199" s="33"/>
      <c r="N199" s="33"/>
    </row>
    <row r="200" spans="1:14" customHeight="1" ht="12.75">
      <c r="A200" s="27">
        <v>40009</v>
      </c>
      <c r="B200" s="28">
        <v>140.83173</v>
      </c>
      <c r="C200" s="29">
        <v>0.0008</v>
      </c>
      <c r="D200" s="25">
        <f>B200*C200/$F$3</f>
        <v>0.00030867228493151</v>
      </c>
      <c r="E200" s="25">
        <f>B200*$E$3/$F$3</f>
        <v>0.0015433614246575</v>
      </c>
      <c r="F200" s="31">
        <v>577410111.06</v>
      </c>
      <c r="K200" s="34"/>
      <c r="L200" s="33"/>
      <c r="N200" s="33"/>
    </row>
    <row r="201" spans="1:14" customHeight="1" ht="12.75">
      <c r="A201" s="27">
        <v>40010</v>
      </c>
      <c r="B201" s="28">
        <v>141.13049</v>
      </c>
      <c r="C201" s="29">
        <v>0.0009</v>
      </c>
      <c r="D201" s="25">
        <f>B201*C201/$F$3</f>
        <v>0.0003479929890411</v>
      </c>
      <c r="E201" s="25">
        <f>B201*$E$3/$F$3</f>
        <v>0.0015466355068493</v>
      </c>
      <c r="F201" s="31">
        <v>578635024.88</v>
      </c>
      <c r="K201" s="34"/>
      <c r="L201" s="33"/>
      <c r="N201" s="33"/>
    </row>
    <row r="202" spans="1:14" customHeight="1" ht="12.75">
      <c r="A202" s="27">
        <v>40011</v>
      </c>
      <c r="B202" s="28">
        <v>141.08687</v>
      </c>
      <c r="C202" s="29">
        <v>0.0009</v>
      </c>
      <c r="D202" s="25">
        <f>B202*C202/$F$3</f>
        <v>0.00034788543287671</v>
      </c>
      <c r="E202" s="25">
        <f>B202*$E$3/$F$3</f>
        <v>0.0015461574794521</v>
      </c>
      <c r="F202" s="31">
        <v>592564862.55</v>
      </c>
      <c r="K202" s="34"/>
      <c r="L202" s="33"/>
      <c r="N202" s="33"/>
    </row>
    <row r="203" spans="1:14" customHeight="1" ht="12.75">
      <c r="A203" s="27">
        <v>40012</v>
      </c>
      <c r="B203" s="28">
        <v>141.08687</v>
      </c>
      <c r="C203" s="29">
        <v>0.0009</v>
      </c>
      <c r="D203" s="25">
        <f>B203*C203/$F$3</f>
        <v>0.00034788543287671</v>
      </c>
      <c r="E203" s="25">
        <f>B203*$E$3/$F$3</f>
        <v>0.0015461574794521</v>
      </c>
      <c r="F203" s="31">
        <v>592564862.55</v>
      </c>
      <c r="K203" s="34"/>
      <c r="L203" s="33"/>
      <c r="N203" s="33"/>
    </row>
    <row r="204" spans="1:14" customHeight="1" ht="12.75">
      <c r="A204" s="27">
        <v>40013</v>
      </c>
      <c r="B204" s="28">
        <v>141.08687</v>
      </c>
      <c r="C204" s="29">
        <v>0.0009</v>
      </c>
      <c r="D204" s="25">
        <f>B204*C204/$F$3</f>
        <v>0.00034788543287671</v>
      </c>
      <c r="E204" s="25">
        <f>B204*$E$3/$F$3</f>
        <v>0.0015461574794521</v>
      </c>
      <c r="F204" s="31">
        <v>592564862.55</v>
      </c>
      <c r="K204" s="34"/>
      <c r="L204" s="33"/>
      <c r="N204" s="33"/>
    </row>
    <row r="205" spans="1:14" customHeight="1" ht="12.75">
      <c r="A205" s="27">
        <v>40014</v>
      </c>
      <c r="B205" s="28">
        <v>142.09548</v>
      </c>
      <c r="C205" s="29">
        <v>0.0008</v>
      </c>
      <c r="D205" s="25">
        <f>B205*C205/$F$3</f>
        <v>0.00031144214794521</v>
      </c>
      <c r="E205" s="25">
        <f>B205*$E$3/$F$3</f>
        <v>0.001557210739726</v>
      </c>
      <c r="F205" s="31">
        <v>596801019.61</v>
      </c>
      <c r="K205" s="34"/>
      <c r="L205" s="33"/>
      <c r="N205" s="33"/>
    </row>
    <row r="206" spans="1:14" customHeight="1" ht="12.75">
      <c r="A206" s="27">
        <v>40015</v>
      </c>
      <c r="B206" s="28">
        <v>142.23427</v>
      </c>
      <c r="C206" s="29">
        <v>0.001</v>
      </c>
      <c r="D206" s="25">
        <f>B206*C206/$F$3</f>
        <v>0.00038968293150685</v>
      </c>
      <c r="E206" s="25">
        <f>B206*$E$3/$F$3</f>
        <v>0.0015587317260274</v>
      </c>
      <c r="F206" s="31">
        <v>597383948.07</v>
      </c>
      <c r="K206" s="34"/>
      <c r="L206" s="33"/>
      <c r="N206" s="33"/>
    </row>
    <row r="207" spans="1:14" customHeight="1" ht="12.75">
      <c r="A207" s="27">
        <v>40016</v>
      </c>
      <c r="B207" s="28">
        <v>142.05313</v>
      </c>
      <c r="C207" s="29">
        <v>0.001</v>
      </c>
      <c r="D207" s="25">
        <f>B207*C207/$F$3</f>
        <v>0.00038918665753425</v>
      </c>
      <c r="E207" s="25">
        <f>B207*$E$3/$F$3</f>
        <v>0.001556746630137</v>
      </c>
      <c r="F207" s="31">
        <v>596623137.63</v>
      </c>
      <c r="K207" s="34"/>
      <c r="L207" s="33"/>
      <c r="N207" s="33"/>
    </row>
    <row r="208" spans="1:14" customHeight="1" ht="12.75">
      <c r="A208" s="27">
        <v>40017</v>
      </c>
      <c r="B208" s="28">
        <v>142.46183</v>
      </c>
      <c r="C208" s="29">
        <v>0.0009</v>
      </c>
      <c r="D208" s="25">
        <f>B208*C208/$F$3</f>
        <v>0.00035127574520548</v>
      </c>
      <c r="E208" s="25">
        <f>B208*$E$3/$F$3</f>
        <v>0.0015612255342466</v>
      </c>
      <c r="F208" s="31">
        <v>605462759.0</v>
      </c>
      <c r="K208" s="34"/>
      <c r="L208" s="33"/>
      <c r="N208" s="33"/>
    </row>
    <row r="209" spans="1:14" customHeight="1" ht="12.75">
      <c r="A209" s="27">
        <v>40018</v>
      </c>
      <c r="B209" s="28">
        <v>141.96815</v>
      </c>
      <c r="C209" s="29">
        <v>0.0008</v>
      </c>
      <c r="D209" s="25">
        <f>B209*C209/$F$3</f>
        <v>0.00031116306849315</v>
      </c>
      <c r="E209" s="25">
        <f>B209*$E$3/$F$3</f>
        <v>0.0015558153424658</v>
      </c>
      <c r="F209" s="31">
        <v>603364655.47</v>
      </c>
      <c r="K209" s="34"/>
      <c r="L209" s="33"/>
      <c r="N209" s="33"/>
    </row>
    <row r="210" spans="1:14" customHeight="1" ht="12.75">
      <c r="A210" s="27">
        <v>40019</v>
      </c>
      <c r="B210" s="28">
        <v>141.96815</v>
      </c>
      <c r="C210" s="29">
        <v>0.0008</v>
      </c>
      <c r="D210" s="25">
        <f>B210*C210/$F$3</f>
        <v>0.00031116306849315</v>
      </c>
      <c r="E210" s="25">
        <f>B210*$E$3/$F$3</f>
        <v>0.0015558153424658</v>
      </c>
      <c r="F210" s="31">
        <v>603364655.47</v>
      </c>
      <c r="K210" s="34"/>
      <c r="L210" s="33"/>
      <c r="N210" s="33"/>
    </row>
    <row r="211" spans="1:14" customHeight="1" ht="12.75">
      <c r="A211" s="27">
        <v>40020</v>
      </c>
      <c r="B211" s="28">
        <v>141.96815</v>
      </c>
      <c r="C211" s="29">
        <v>0.0008</v>
      </c>
      <c r="D211" s="25">
        <f>B211*C211/$F$3</f>
        <v>0.00031116306849315</v>
      </c>
      <c r="E211" s="25">
        <f>B211*$E$3/$F$3</f>
        <v>0.0015558153424658</v>
      </c>
      <c r="F211" s="31">
        <v>603364655.47</v>
      </c>
      <c r="K211" s="34"/>
      <c r="L211" s="33"/>
      <c r="N211" s="33"/>
    </row>
    <row r="212" spans="1:14" customHeight="1" ht="12.75">
      <c r="A212" s="27">
        <v>40021</v>
      </c>
      <c r="B212" s="28">
        <v>142.17685</v>
      </c>
      <c r="C212" s="29">
        <v>0.0008</v>
      </c>
      <c r="D212" s="25">
        <f>B212*C212/$F$3</f>
        <v>0.00031162049315068</v>
      </c>
      <c r="E212" s="25">
        <f>B212*$E$3/$F$3</f>
        <v>0.0015581024657534</v>
      </c>
      <c r="F212" s="31">
        <v>604251592.38</v>
      </c>
      <c r="K212" s="34"/>
      <c r="L212" s="33"/>
      <c r="N212" s="33"/>
    </row>
    <row r="213" spans="1:14" customHeight="1" ht="12.75">
      <c r="A213" s="27">
        <v>40022</v>
      </c>
      <c r="B213" s="28">
        <v>141.7557</v>
      </c>
      <c r="C213" s="29">
        <v>0.0008</v>
      </c>
      <c r="D213" s="25">
        <f>B213*C213/$F$3</f>
        <v>0.00031069742465753</v>
      </c>
      <c r="E213" s="25">
        <f>B213*$E$3/$F$3</f>
        <v>0.0015534871232877</v>
      </c>
      <c r="F213" s="31">
        <v>602461728.5</v>
      </c>
      <c r="K213" s="34"/>
      <c r="L213" s="33"/>
      <c r="N213" s="33"/>
    </row>
    <row r="214" spans="1:14" customHeight="1" ht="12.75">
      <c r="A214" s="27">
        <v>40023</v>
      </c>
      <c r="B214" s="28">
        <v>140.57475</v>
      </c>
      <c r="C214" s="29">
        <v>0.0008</v>
      </c>
      <c r="D214" s="25">
        <f>B214*C214/$F$3</f>
        <v>0.00030810904109589</v>
      </c>
      <c r="E214" s="25">
        <f>B214*$E$3/$F$3</f>
        <v>0.0015405452054795</v>
      </c>
      <c r="F214" s="31">
        <v>611500180.99</v>
      </c>
      <c r="K214" s="34"/>
      <c r="L214" s="33"/>
      <c r="N214" s="33"/>
    </row>
    <row r="215" spans="1:14" customHeight="1" ht="12.75">
      <c r="A215" s="27">
        <v>40024</v>
      </c>
      <c r="B215" s="28">
        <v>140.59356</v>
      </c>
      <c r="C215" s="29">
        <v>0.0009</v>
      </c>
      <c r="D215" s="25">
        <f>B215*C215/$F$3</f>
        <v>0.00034666905205479</v>
      </c>
      <c r="E215" s="25">
        <f>B215*$E$3/$F$3</f>
        <v>0.0015407513424658</v>
      </c>
      <c r="F215" s="31">
        <v>611581986.13</v>
      </c>
      <c r="K215" s="34"/>
      <c r="L215" s="33"/>
      <c r="N215" s="33"/>
    </row>
    <row r="216" spans="1:14" customHeight="1" ht="12.75">
      <c r="A216" s="27">
        <v>40025</v>
      </c>
      <c r="B216" s="28">
        <v>141.72964</v>
      </c>
      <c r="C216" s="29">
        <v>0.0009</v>
      </c>
      <c r="D216" s="25">
        <f>B216*C216/$F$3</f>
        <v>0.00034947034520548</v>
      </c>
      <c r="E216" s="25">
        <f>B216*$E$3/$F$3</f>
        <v>0.0015532015342466</v>
      </c>
      <c r="F216" s="31">
        <v>616523953.45</v>
      </c>
      <c r="K216" s="34"/>
      <c r="L216" s="33"/>
      <c r="N216" s="33"/>
    </row>
    <row r="217" spans="1:14" customHeight="1" ht="12.75">
      <c r="A217" s="27">
        <v>40026</v>
      </c>
      <c r="B217" s="28">
        <v>141.72964</v>
      </c>
      <c r="C217" s="29">
        <v>0.0009</v>
      </c>
      <c r="D217" s="25">
        <f>B217*C217/$F$3</f>
        <v>0.00034947034520548</v>
      </c>
      <c r="E217" s="25">
        <f>B217*$E$3/$F$3</f>
        <v>0.0015532015342466</v>
      </c>
      <c r="F217" s="31">
        <v>616523953.45</v>
      </c>
      <c r="K217" s="34"/>
      <c r="L217" s="33"/>
      <c r="N217" s="33"/>
    </row>
    <row r="218" spans="1:14" customHeight="1" ht="12.75">
      <c r="A218" s="27">
        <v>40027</v>
      </c>
      <c r="B218" s="28">
        <v>141.72964</v>
      </c>
      <c r="C218" s="29">
        <v>0.0009</v>
      </c>
      <c r="D218" s="25">
        <f>B218*C218/$F$3</f>
        <v>0.00034947034520548</v>
      </c>
      <c r="E218" s="25">
        <f>B218*$E$3/$F$3</f>
        <v>0.0015532015342466</v>
      </c>
      <c r="F218" s="31">
        <v>616523953.45</v>
      </c>
      <c r="K218" s="34"/>
      <c r="L218" s="33"/>
      <c r="N218" s="33"/>
    </row>
    <row r="219" spans="1:14" customHeight="1" ht="12.75">
      <c r="A219" s="27">
        <v>40028</v>
      </c>
      <c r="B219" s="28">
        <v>144.11769</v>
      </c>
      <c r="C219" s="29">
        <v>0.0008</v>
      </c>
      <c r="D219" s="25">
        <f>B219*C219/$F$3</f>
        <v>0.0003158743890411</v>
      </c>
      <c r="E219" s="25">
        <f>B219*$E$3/$F$3</f>
        <v>0.0015793719452055</v>
      </c>
      <c r="F219" s="31">
        <v>626911947.22</v>
      </c>
      <c r="K219" s="34"/>
      <c r="L219" s="33"/>
      <c r="N219" s="33"/>
    </row>
    <row r="220" spans="1:14" customHeight="1" ht="12.75">
      <c r="A220" s="27">
        <v>40029</v>
      </c>
      <c r="B220" s="28">
        <v>143.93649</v>
      </c>
      <c r="C220" s="29">
        <v>0.0008</v>
      </c>
      <c r="D220" s="25">
        <f>B220*C220/$F$3</f>
        <v>0.00031547723835616</v>
      </c>
      <c r="E220" s="25">
        <f>B220*$E$3/$F$3</f>
        <v>0.0015773861917808</v>
      </c>
      <c r="F220" s="31">
        <v>626123724.2</v>
      </c>
      <c r="K220" s="34"/>
      <c r="L220" s="33"/>
      <c r="N220" s="33"/>
    </row>
    <row r="221" spans="1:14" customHeight="1" ht="12.75">
      <c r="A221" s="27">
        <v>40030</v>
      </c>
      <c r="B221" s="28">
        <v>143.81524</v>
      </c>
      <c r="C221" s="29">
        <v>0.0007</v>
      </c>
      <c r="D221" s="25">
        <f>B221*C221/$F$3</f>
        <v>0.00027581004931507</v>
      </c>
      <c r="E221" s="25">
        <f>B221*$E$3/$F$3</f>
        <v>0.0015760574246575</v>
      </c>
      <c r="F221" s="31">
        <v>625596294.69</v>
      </c>
      <c r="K221" s="34"/>
      <c r="L221" s="33"/>
      <c r="N221" s="33"/>
    </row>
    <row r="222" spans="1:14" customHeight="1" ht="12.75">
      <c r="A222" s="27">
        <v>40031</v>
      </c>
      <c r="B222" s="28">
        <v>143.61398</v>
      </c>
      <c r="C222" s="29">
        <v>0.0006</v>
      </c>
      <c r="D222" s="25">
        <f>B222*C222/$F$3</f>
        <v>0.00023607777534247</v>
      </c>
      <c r="E222" s="25">
        <f>B222*$E$3/$F$3</f>
        <v>0.0015738518356164</v>
      </c>
      <c r="F222" s="31">
        <v>624720830.08</v>
      </c>
      <c r="K222" s="34"/>
      <c r="L222" s="33"/>
      <c r="N222" s="33"/>
    </row>
    <row r="223" spans="1:14" customHeight="1" ht="12.75">
      <c r="A223" s="27">
        <v>40032</v>
      </c>
      <c r="B223" s="28">
        <v>142.03063</v>
      </c>
      <c r="C223" s="29">
        <v>0.0007</v>
      </c>
      <c r="D223" s="25">
        <f>B223*C223/$F$3</f>
        <v>0.00027238750958904</v>
      </c>
      <c r="E223" s="25">
        <f>B223*$E$3/$F$3</f>
        <v>0.0015565000547945</v>
      </c>
      <c r="F223" s="31">
        <v>610731692.63</v>
      </c>
      <c r="K223" s="34"/>
      <c r="L223" s="33"/>
      <c r="N223" s="33"/>
    </row>
    <row r="224" spans="1:14" customHeight="1" ht="12.75">
      <c r="A224" s="27">
        <v>40033</v>
      </c>
      <c r="B224" s="28">
        <v>142.03063</v>
      </c>
      <c r="C224" s="29">
        <v>0.0007</v>
      </c>
      <c r="D224" s="25">
        <f>B224*C224/$F$3</f>
        <v>0.00027238750958904</v>
      </c>
      <c r="E224" s="25">
        <f>B224*$E$3/$F$3</f>
        <v>0.0015565000547945</v>
      </c>
      <c r="F224" s="31">
        <v>610731692.63</v>
      </c>
      <c r="K224" s="34"/>
      <c r="L224" s="33"/>
      <c r="N224" s="33"/>
    </row>
    <row r="225" spans="1:14" customHeight="1" ht="12.75">
      <c r="A225" s="27">
        <v>40034</v>
      </c>
      <c r="B225" s="28">
        <v>142.03063</v>
      </c>
      <c r="C225" s="29">
        <v>0.0007</v>
      </c>
      <c r="D225" s="25">
        <f>B225*C225/$F$3</f>
        <v>0.00027238750958904</v>
      </c>
      <c r="E225" s="25">
        <f>B225*$E$3/$F$3</f>
        <v>0.0015565000547945</v>
      </c>
      <c r="F225" s="31">
        <v>610731692.63</v>
      </c>
      <c r="K225" s="34"/>
      <c r="L225" s="33"/>
      <c r="N225" s="33"/>
    </row>
    <row r="226" spans="1:14" customHeight="1" ht="12.75">
      <c r="A226" s="27">
        <v>40035</v>
      </c>
      <c r="B226" s="28">
        <v>141.58951</v>
      </c>
      <c r="C226" s="29">
        <v>0.0006</v>
      </c>
      <c r="D226" s="25">
        <f>B226*C226/$F$3</f>
        <v>0.00023274987945205</v>
      </c>
      <c r="E226" s="25">
        <f>B226*$E$3/$F$3</f>
        <v>0.0015516658630137</v>
      </c>
      <c r="F226" s="31">
        <v>608834887.0</v>
      </c>
      <c r="K226" s="34"/>
      <c r="L226" s="33"/>
      <c r="N226" s="33"/>
    </row>
    <row r="227" spans="1:14" customHeight="1" ht="12.75">
      <c r="A227" s="27">
        <v>40036</v>
      </c>
      <c r="B227" s="28">
        <v>141.35885</v>
      </c>
      <c r="C227" s="29">
        <v>0.002</v>
      </c>
      <c r="D227" s="25">
        <f>B227*C227/$F$3</f>
        <v>0.00077456904109589</v>
      </c>
      <c r="E227" s="25">
        <f>B227*$E$3/$F$3</f>
        <v>0.0015491380821918</v>
      </c>
      <c r="F227" s="31">
        <v>593707161.05</v>
      </c>
      <c r="K227" s="34"/>
      <c r="L227" s="33"/>
      <c r="N227" s="33"/>
    </row>
    <row r="228" spans="1:14" customHeight="1" ht="12.75">
      <c r="A228" s="27">
        <v>40037</v>
      </c>
      <c r="B228" s="28">
        <v>142.06731</v>
      </c>
      <c r="C228" s="29">
        <v>0.0007</v>
      </c>
      <c r="D228" s="25">
        <f>B228*C228/$F$3</f>
        <v>0.00027245785479452</v>
      </c>
      <c r="E228" s="25">
        <f>B228*$E$3/$F$3</f>
        <v>0.0015569020273973</v>
      </c>
      <c r="F228" s="31">
        <v>596682714.32</v>
      </c>
      <c r="K228" s="34"/>
      <c r="L228" s="33"/>
      <c r="N228" s="33"/>
    </row>
    <row r="229" spans="1:14" customHeight="1" ht="12.75">
      <c r="A229" s="27">
        <v>40038</v>
      </c>
      <c r="B229" s="28">
        <v>142.87574</v>
      </c>
      <c r="C229" s="29">
        <v>0.0007</v>
      </c>
      <c r="D229" s="25">
        <f>B229*C229/$F$3</f>
        <v>0.00027400826849315</v>
      </c>
      <c r="E229" s="25">
        <f>B229*$E$3/$F$3</f>
        <v>0.0015657615342466</v>
      </c>
      <c r="F229" s="31">
        <v>600078105.75</v>
      </c>
      <c r="K229" s="34"/>
      <c r="L229" s="33"/>
      <c r="N229" s="33"/>
    </row>
    <row r="230" spans="1:14" customHeight="1" ht="12.75">
      <c r="A230" s="27">
        <v>40039</v>
      </c>
      <c r="B230" s="28">
        <v>142.30208</v>
      </c>
      <c r="C230" s="29">
        <v>0.0007</v>
      </c>
      <c r="D230" s="25">
        <f>B230*C230/$F$3</f>
        <v>0.00027290809863014</v>
      </c>
      <c r="E230" s="25">
        <f>B230*$E$3/$F$3</f>
        <v>0.0015594748493151</v>
      </c>
      <c r="F230" s="31">
        <v>597668751.92</v>
      </c>
      <c r="K230" s="34"/>
      <c r="L230" s="33"/>
      <c r="N230" s="33"/>
    </row>
    <row r="231" spans="1:14" customHeight="1" ht="12.75">
      <c r="A231" s="27">
        <v>40040</v>
      </c>
      <c r="B231" s="28">
        <v>142.30208</v>
      </c>
      <c r="C231" s="29">
        <v>0.0007</v>
      </c>
      <c r="D231" s="25">
        <f>B231*C231/$F$3</f>
        <v>0.00027290809863014</v>
      </c>
      <c r="E231" s="25">
        <f>B231*$E$3/$F$3</f>
        <v>0.0015594748493151</v>
      </c>
      <c r="F231" s="31">
        <v>597668751.92</v>
      </c>
      <c r="K231" s="34"/>
      <c r="L231" s="33"/>
      <c r="N231" s="33"/>
    </row>
    <row r="232" spans="1:14" customHeight="1" ht="12.75">
      <c r="A232" s="27">
        <v>40041</v>
      </c>
      <c r="B232" s="28">
        <v>142.30208</v>
      </c>
      <c r="C232" s="29">
        <v>0.0007</v>
      </c>
      <c r="D232" s="25">
        <f>B232*C232/$F$3</f>
        <v>0.00027290809863014</v>
      </c>
      <c r="E232" s="25">
        <f>B232*$E$3/$F$3</f>
        <v>0.0015594748493151</v>
      </c>
      <c r="F232" s="31">
        <v>597668751.92</v>
      </c>
      <c r="K232" s="34"/>
      <c r="L232" s="33"/>
      <c r="N232" s="33"/>
    </row>
    <row r="233" spans="1:14" customHeight="1" ht="12.75">
      <c r="A233" s="27">
        <v>40042</v>
      </c>
      <c r="B233" s="28">
        <v>140.66151</v>
      </c>
      <c r="C233" s="29">
        <v>0.0008</v>
      </c>
      <c r="D233" s="25">
        <f>B233*C233/$F$3</f>
        <v>0.0003082992</v>
      </c>
      <c r="E233" s="25">
        <f>B233*$E$3/$F$3</f>
        <v>0.001541496</v>
      </c>
      <c r="F233" s="31">
        <v>576712208.64</v>
      </c>
      <c r="K233" s="34"/>
      <c r="L233" s="33"/>
      <c r="N233" s="33"/>
    </row>
    <row r="234" spans="1:14" customHeight="1" ht="12.75">
      <c r="A234" s="27">
        <v>40043</v>
      </c>
      <c r="B234" s="28">
        <v>140.97014</v>
      </c>
      <c r="C234" s="29">
        <v>0.0008</v>
      </c>
      <c r="D234" s="25">
        <f>B234*C234/$F$3</f>
        <v>0.00030897564931507</v>
      </c>
      <c r="E234" s="25">
        <f>B234*$E$3/$F$3</f>
        <v>0.0015448782465753</v>
      </c>
      <c r="F234" s="31">
        <v>577977580.03</v>
      </c>
      <c r="K234" s="34"/>
      <c r="L234" s="33"/>
      <c r="N234" s="33"/>
    </row>
    <row r="235" spans="1:14" customHeight="1" ht="12.75">
      <c r="A235" s="27">
        <v>40044</v>
      </c>
      <c r="B235" s="28">
        <v>142.12839</v>
      </c>
      <c r="C235" s="29">
        <v>0.0007</v>
      </c>
      <c r="D235" s="25">
        <f>B235*C235/$F$3</f>
        <v>0.00027257499452055</v>
      </c>
      <c r="E235" s="25">
        <f>B235*$E$3/$F$3</f>
        <v>0.0015575713972603</v>
      </c>
      <c r="F235" s="31">
        <v>582726385.98</v>
      </c>
      <c r="K235" s="34"/>
      <c r="L235" s="33"/>
      <c r="N235" s="33"/>
    </row>
    <row r="236" spans="1:14" customHeight="1" ht="12.75">
      <c r="A236" s="27">
        <v>40045</v>
      </c>
      <c r="B236" s="28">
        <v>142.297</v>
      </c>
      <c r="C236" s="29">
        <v>0.0006</v>
      </c>
      <c r="D236" s="25">
        <f>B236*C236/$F$3</f>
        <v>0.00023391287671233</v>
      </c>
      <c r="E236" s="25">
        <f>B236*$E$3/$F$3</f>
        <v>0.0015594191780822</v>
      </c>
      <c r="F236" s="31">
        <v>583417711.44</v>
      </c>
      <c r="K236" s="34"/>
      <c r="L236" s="33"/>
      <c r="N236" s="33"/>
    </row>
    <row r="237" spans="1:14" customHeight="1" ht="12.75">
      <c r="A237" s="27">
        <v>40046</v>
      </c>
      <c r="B237" s="28">
        <v>142.94285</v>
      </c>
      <c r="C237" s="29">
        <v>0.0007</v>
      </c>
      <c r="D237" s="25">
        <f>B237*C237/$F$3</f>
        <v>0.00027413697260274</v>
      </c>
      <c r="E237" s="25">
        <f>B237*$E$3/$F$3</f>
        <v>0.0015664969863014</v>
      </c>
      <c r="F237" s="31">
        <v>586065683.12</v>
      </c>
      <c r="K237" s="34"/>
      <c r="L237" s="33"/>
      <c r="N237" s="33"/>
    </row>
    <row r="238" spans="1:14" customHeight="1" ht="12.75">
      <c r="A238" s="27">
        <v>40047</v>
      </c>
      <c r="B238" s="28">
        <v>142.94285</v>
      </c>
      <c r="C238" s="29">
        <v>0.0007</v>
      </c>
      <c r="D238" s="25">
        <f>B238*C238/$F$3</f>
        <v>0.00027413697260274</v>
      </c>
      <c r="E238" s="25">
        <f>B238*$E$3/$F$3</f>
        <v>0.0015664969863014</v>
      </c>
      <c r="F238" s="31">
        <v>586065683.12</v>
      </c>
      <c r="K238" s="34"/>
      <c r="L238" s="33"/>
      <c r="N238" s="33"/>
    </row>
    <row r="239" spans="1:14" customHeight="1" ht="12.75">
      <c r="A239" s="27">
        <v>40048</v>
      </c>
      <c r="B239" s="28">
        <v>142.94285</v>
      </c>
      <c r="C239" s="29">
        <v>0.0007</v>
      </c>
      <c r="D239" s="25">
        <f>B239*C239/$F$3</f>
        <v>0.00027413697260274</v>
      </c>
      <c r="E239" s="25">
        <f>B239*$E$3/$F$3</f>
        <v>0.0015664969863014</v>
      </c>
      <c r="F239" s="31">
        <v>586065683.12</v>
      </c>
      <c r="K239" s="34"/>
      <c r="L239" s="33"/>
      <c r="N239" s="33"/>
    </row>
    <row r="240" spans="1:14" customHeight="1" ht="12.75">
      <c r="A240" s="27">
        <v>40049</v>
      </c>
      <c r="B240" s="28">
        <v>143.1315</v>
      </c>
      <c r="C240" s="29">
        <v>0.0008</v>
      </c>
      <c r="D240" s="25">
        <f>B240*C240/$F$3</f>
        <v>0.00031371287671233</v>
      </c>
      <c r="E240" s="25">
        <f>B240*$E$3/$F$3</f>
        <v>0.0015685643835616</v>
      </c>
      <c r="F240" s="31">
        <v>586839160.47</v>
      </c>
      <c r="K240" s="34"/>
      <c r="L240" s="33"/>
      <c r="N240" s="33"/>
    </row>
    <row r="241" spans="1:14" customHeight="1" ht="12.75">
      <c r="A241" s="27">
        <v>40050</v>
      </c>
      <c r="B241" s="28">
        <v>143.21514</v>
      </c>
      <c r="C241" s="29">
        <v>0.0008</v>
      </c>
      <c r="D241" s="25">
        <f>B241*C241/$F$3</f>
        <v>0.00031389619726027</v>
      </c>
      <c r="E241" s="25">
        <f>B241*$E$3/$F$3</f>
        <v>0.0015694809863014</v>
      </c>
      <c r="F241" s="31">
        <v>558539049.77</v>
      </c>
      <c r="K241" s="34"/>
      <c r="L241" s="33"/>
      <c r="N241" s="33"/>
    </row>
    <row r="242" spans="1:14" customHeight="1" ht="12.75">
      <c r="A242" s="27">
        <v>40051</v>
      </c>
      <c r="B242" s="28">
        <v>142.24432</v>
      </c>
      <c r="C242" s="29">
        <v>0.0007</v>
      </c>
      <c r="D242" s="25">
        <f>B242*C242/$F$3</f>
        <v>0.0002727973260274</v>
      </c>
      <c r="E242" s="25">
        <f>B242*$E$3/$F$3</f>
        <v>0.0015588418630137</v>
      </c>
      <c r="F242" s="31">
        <v>554752855.46</v>
      </c>
      <c r="K242" s="34"/>
      <c r="L242" s="33"/>
      <c r="N242" s="33"/>
    </row>
    <row r="243" spans="1:14" customHeight="1" ht="12.75">
      <c r="A243" s="27">
        <v>40052</v>
      </c>
      <c r="B243" s="28">
        <v>142.20319</v>
      </c>
      <c r="C243" s="29">
        <v>0.0007</v>
      </c>
      <c r="D243" s="25">
        <f>B243*C243/$F$3</f>
        <v>0.00027271844657534</v>
      </c>
      <c r="E243" s="25">
        <f>B243*$E$3/$F$3</f>
        <v>0.0015583911232877</v>
      </c>
      <c r="F243" s="31">
        <v>554592456.84</v>
      </c>
      <c r="K243" s="34"/>
      <c r="L243" s="33"/>
      <c r="N243" s="33"/>
    </row>
    <row r="244" spans="1:14" customHeight="1" ht="12.75">
      <c r="A244" s="27">
        <v>40053</v>
      </c>
      <c r="B244" s="28">
        <v>143.65842</v>
      </c>
      <c r="C244" s="29">
        <v>0.0006</v>
      </c>
      <c r="D244" s="25">
        <f>B244*C244/$F$3</f>
        <v>0.00023615082739726</v>
      </c>
      <c r="E244" s="25">
        <f>B244*$E$3/$F$3</f>
        <v>0.0015743388493151</v>
      </c>
      <c r="F244" s="31">
        <v>560267830.75</v>
      </c>
      <c r="K244" s="34"/>
      <c r="L244" s="33"/>
      <c r="N244" s="33"/>
    </row>
    <row r="245" spans="1:14" customHeight="1" ht="12.75">
      <c r="A245" s="27">
        <v>40054</v>
      </c>
      <c r="B245" s="28">
        <v>143.65842</v>
      </c>
      <c r="C245" s="29">
        <v>0.0006</v>
      </c>
      <c r="D245" s="25">
        <f>B245*C245/$F$3</f>
        <v>0.00023615082739726</v>
      </c>
      <c r="E245" s="25">
        <f>B245*$E$3/$F$3</f>
        <v>0.0015743388493151</v>
      </c>
      <c r="F245" s="31">
        <v>560267830.75</v>
      </c>
      <c r="K245" s="34"/>
      <c r="L245" s="33"/>
      <c r="N245" s="33"/>
    </row>
    <row r="246" spans="1:14" customHeight="1" ht="12.75">
      <c r="A246" s="27">
        <v>40055</v>
      </c>
      <c r="B246" s="28">
        <v>143.65842</v>
      </c>
      <c r="C246" s="29">
        <v>0.0006</v>
      </c>
      <c r="D246" s="25">
        <f>B246*C246/$F$3</f>
        <v>0.00023615082739726</v>
      </c>
      <c r="E246" s="25">
        <f>B246*$E$3/$F$3</f>
        <v>0.0015743388493151</v>
      </c>
      <c r="F246" s="31">
        <v>560267830.75</v>
      </c>
      <c r="K246" s="34"/>
      <c r="L246" s="33"/>
      <c r="N246" s="33"/>
    </row>
    <row r="247" spans="1:14" customHeight="1" ht="12.75">
      <c r="A247" s="27">
        <v>40056</v>
      </c>
      <c r="B247" s="28">
        <v>143.42726</v>
      </c>
      <c r="C247" s="29">
        <v>0.0007</v>
      </c>
      <c r="D247" s="25">
        <f>B247*C247/$F$3</f>
        <v>0.00027506597808219</v>
      </c>
      <c r="E247" s="25">
        <f>B247*$E$3/$F$3</f>
        <v>0.0015718055890411</v>
      </c>
      <c r="F247" s="31">
        <v>559366299.82</v>
      </c>
      <c r="K247" s="34"/>
      <c r="L247" s="33"/>
      <c r="N247" s="33"/>
    </row>
    <row r="248" spans="1:14" customHeight="1" ht="12.75">
      <c r="A248" s="27">
        <v>40057</v>
      </c>
      <c r="B248" s="28">
        <v>142.95124</v>
      </c>
      <c r="C248" s="29">
        <v>0.0006</v>
      </c>
      <c r="D248" s="25">
        <f>B248*C248/$F$3</f>
        <v>0.00023498833972603</v>
      </c>
      <c r="E248" s="25">
        <f>B248*$E$3/$F$3</f>
        <v>0.0015665889315068</v>
      </c>
      <c r="F248" s="31">
        <v>557509819.6</v>
      </c>
      <c r="K248" s="34"/>
      <c r="L248" s="33"/>
      <c r="N248" s="33"/>
    </row>
    <row r="249" spans="1:14" customHeight="1" ht="12.75">
      <c r="A249" s="27">
        <v>40058</v>
      </c>
      <c r="B249" s="28">
        <v>142.30029</v>
      </c>
      <c r="C249" s="29">
        <v>0.0006</v>
      </c>
      <c r="D249" s="25">
        <f>B249*C249/$F$3</f>
        <v>0.00023391828493151</v>
      </c>
      <c r="E249" s="25">
        <f>B249*$E$3/$F$3</f>
        <v>0.0015594552328767</v>
      </c>
      <c r="F249" s="31">
        <v>540741091.58</v>
      </c>
      <c r="K249" s="34"/>
      <c r="L249" s="33"/>
      <c r="N249" s="33"/>
    </row>
    <row r="250" spans="1:14" customHeight="1" ht="12.75">
      <c r="A250" s="27">
        <v>40059</v>
      </c>
      <c r="B250" s="28">
        <v>142.50885</v>
      </c>
      <c r="C250" s="29">
        <v>0.0006</v>
      </c>
      <c r="D250" s="25">
        <f>B250*C250/$F$3</f>
        <v>0.00023426112328767</v>
      </c>
      <c r="E250" s="25">
        <f>B250*$E$3/$F$3</f>
        <v>0.0015617408219178</v>
      </c>
      <c r="F250" s="31">
        <v>541533621.04</v>
      </c>
      <c r="K250" s="34"/>
      <c r="L250" s="33"/>
      <c r="N250" s="33"/>
    </row>
    <row r="251" spans="1:14" customHeight="1" ht="12.75">
      <c r="A251" s="27">
        <v>40060</v>
      </c>
      <c r="B251" s="28">
        <v>142.24378</v>
      </c>
      <c r="C251" s="29">
        <v>0.0006</v>
      </c>
      <c r="D251" s="25">
        <f>B251*C251/$F$3</f>
        <v>0.00023382539178082</v>
      </c>
      <c r="E251" s="25">
        <f>B251*$E$3/$F$3</f>
        <v>0.0015588359452055</v>
      </c>
      <c r="F251" s="31">
        <v>526301993.46</v>
      </c>
      <c r="K251" s="34"/>
      <c r="L251" s="33"/>
      <c r="N251" s="33"/>
    </row>
    <row r="252" spans="1:14" customHeight="1" ht="12.75">
      <c r="A252" s="27">
        <v>40061</v>
      </c>
      <c r="B252" s="28">
        <v>142.24378</v>
      </c>
      <c r="C252" s="29">
        <v>0.0006</v>
      </c>
      <c r="D252" s="25">
        <f>B252*C252/$F$3</f>
        <v>0.00023382539178082</v>
      </c>
      <c r="E252" s="25">
        <f>B252*$E$3/$F$3</f>
        <v>0.0015588359452055</v>
      </c>
      <c r="F252" s="31">
        <v>526301993.46</v>
      </c>
      <c r="K252" s="34"/>
      <c r="L252" s="33"/>
      <c r="N252" s="33"/>
    </row>
    <row r="253" spans="1:14" customHeight="1" ht="12.75">
      <c r="A253" s="27">
        <v>40062</v>
      </c>
      <c r="B253" s="28">
        <v>142.24378</v>
      </c>
      <c r="C253" s="29">
        <v>0.0006</v>
      </c>
      <c r="D253" s="25">
        <f>B253*C253/$F$3</f>
        <v>0.00023382539178082</v>
      </c>
      <c r="E253" s="25">
        <f>B253*$E$3/$F$3</f>
        <v>0.0015588359452055</v>
      </c>
      <c r="F253" s="31">
        <v>526301993.46</v>
      </c>
      <c r="K253" s="34"/>
      <c r="L253" s="33"/>
      <c r="N253" s="33"/>
    </row>
    <row r="254" spans="1:14" customHeight="1" ht="12.75">
      <c r="A254" s="27">
        <v>40063</v>
      </c>
      <c r="B254" s="28">
        <v>142.24378</v>
      </c>
      <c r="C254" s="29">
        <v>0.0006</v>
      </c>
      <c r="D254" s="25">
        <f>B254*C254/$F$3</f>
        <v>0.00023382539178082</v>
      </c>
      <c r="E254" s="25">
        <f>B254*$E$3/$F$3</f>
        <v>0.0015588359452055</v>
      </c>
      <c r="F254" s="31">
        <v>526301993.46</v>
      </c>
      <c r="K254" s="34"/>
      <c r="L254" s="33"/>
      <c r="N254" s="33"/>
    </row>
    <row r="255" spans="1:14" customHeight="1" ht="12.75">
      <c r="A255" s="27">
        <v>40064</v>
      </c>
      <c r="B255" s="28">
        <v>145.05661</v>
      </c>
      <c r="C255" s="29">
        <v>0.0027</v>
      </c>
      <c r="D255" s="25">
        <f>B255*C255/$F$3</f>
        <v>0.0010730214986301</v>
      </c>
      <c r="E255" s="25">
        <f>B255*$E$3/$F$3</f>
        <v>0.0015896614794521</v>
      </c>
      <c r="F255" s="31">
        <v>536709439.02</v>
      </c>
      <c r="K255" s="34"/>
      <c r="L255" s="33"/>
      <c r="N255" s="33"/>
    </row>
    <row r="256" spans="1:14" customHeight="1" ht="12.75">
      <c r="A256" s="27">
        <v>40065</v>
      </c>
      <c r="B256" s="28">
        <v>145.72479</v>
      </c>
      <c r="C256" s="29">
        <v>0.0006</v>
      </c>
      <c r="D256" s="25">
        <f>B256*C256/$F$3</f>
        <v>0.0002395476</v>
      </c>
      <c r="E256" s="25">
        <f>B256*$E$3/$F$3</f>
        <v>0.001596984</v>
      </c>
      <c r="F256" s="31">
        <v>539181741.2</v>
      </c>
      <c r="K256" s="34"/>
      <c r="L256" s="33"/>
      <c r="N256" s="33"/>
    </row>
    <row r="257" spans="1:14" customHeight="1" ht="12.75">
      <c r="A257" s="27">
        <v>40066</v>
      </c>
      <c r="B257" s="28">
        <v>145.55368</v>
      </c>
      <c r="C257" s="29">
        <v>0.0007</v>
      </c>
      <c r="D257" s="25">
        <f>B257*C257/$F$3</f>
        <v>0.00027914404383562</v>
      </c>
      <c r="E257" s="25">
        <f>B257*$E$3/$F$3</f>
        <v>0.0015951088219178</v>
      </c>
      <c r="F257" s="31">
        <v>516715571.14</v>
      </c>
      <c r="K257" s="34"/>
      <c r="L257" s="33"/>
      <c r="N257" s="33"/>
    </row>
    <row r="258" spans="1:14" customHeight="1" ht="12.75">
      <c r="A258" s="27">
        <v>40067</v>
      </c>
      <c r="B258" s="28">
        <v>146.02939</v>
      </c>
      <c r="C258" s="29">
        <v>0.0007</v>
      </c>
      <c r="D258" s="25">
        <f>B258*C258/$F$3</f>
        <v>0.00028005636438356</v>
      </c>
      <c r="E258" s="25">
        <f>B258*$E$3/$F$3</f>
        <v>0.0016003220821918</v>
      </c>
      <c r="F258" s="31">
        <v>511102848.41</v>
      </c>
      <c r="K258" s="34"/>
      <c r="L258" s="33"/>
      <c r="N258" s="33"/>
    </row>
    <row r="259" spans="1:14" customHeight="1" ht="12.75">
      <c r="A259" s="27">
        <v>40068</v>
      </c>
      <c r="B259" s="28">
        <v>146.02939</v>
      </c>
      <c r="C259" s="32">
        <v>0.0007</v>
      </c>
      <c r="D259" s="25">
        <f>B259*C259/$F$3</f>
        <v>0.00028005636438356</v>
      </c>
      <c r="E259" s="25">
        <f>B259*$E$3/$F$3</f>
        <v>0.0016003220821918</v>
      </c>
      <c r="F259" s="31">
        <v>511102848.41</v>
      </c>
    </row>
    <row r="260" spans="1:14" customHeight="1" ht="12.75">
      <c r="A260" s="27">
        <v>40069</v>
      </c>
      <c r="B260" s="28">
        <v>146.02939</v>
      </c>
      <c r="C260" s="32">
        <v>0.0007</v>
      </c>
      <c r="D260" s="25">
        <f>B260*C260/$F$3</f>
        <v>0.00028005636438356</v>
      </c>
      <c r="E260" s="25">
        <f>B260*$E$3/$F$3</f>
        <v>0.0016003220821918</v>
      </c>
      <c r="F260" s="31">
        <v>511102848.41</v>
      </c>
    </row>
    <row r="261" spans="1:14" customHeight="1" ht="12.75">
      <c r="A261" s="27">
        <v>40070</v>
      </c>
      <c r="B261" s="28">
        <v>146.2031</v>
      </c>
      <c r="C261" s="32">
        <v>0.0008</v>
      </c>
      <c r="D261" s="25">
        <f>B261*C261/$F$3</f>
        <v>0.00032044515068493</v>
      </c>
      <c r="E261" s="25">
        <f>B261*$E$3/$F$3</f>
        <v>0.0016022257534247</v>
      </c>
      <c r="F261" s="31">
        <v>519021000.48</v>
      </c>
    </row>
    <row r="262" spans="1:14" customHeight="1" ht="12.75">
      <c r="A262" s="27">
        <v>40071</v>
      </c>
      <c r="B262" s="28">
        <v>145.88207</v>
      </c>
      <c r="C262" s="32">
        <v>0.0009</v>
      </c>
      <c r="D262" s="25">
        <f>B262*C262/$F$3</f>
        <v>0.00035970921369863</v>
      </c>
      <c r="E262" s="25">
        <f>B262*$E$3/$F$3</f>
        <v>0.0015987076164384</v>
      </c>
      <c r="F262" s="31">
        <v>517881352.05</v>
      </c>
    </row>
    <row r="263" spans="1:14" customHeight="1" ht="12.75">
      <c r="A263" s="27">
        <v>40072</v>
      </c>
      <c r="B263" s="28">
        <v>146.78026</v>
      </c>
      <c r="C263" s="32">
        <v>0.001</v>
      </c>
      <c r="D263" s="25">
        <f>B263*C263/$F$3</f>
        <v>0.00040213769863014</v>
      </c>
      <c r="E263" s="25">
        <f>B263*$E$3/$F$3</f>
        <v>0.0016085507945205</v>
      </c>
      <c r="F263" s="31">
        <v>521069931.48</v>
      </c>
    </row>
    <row r="264" spans="1:14" customHeight="1" ht="12.75">
      <c r="A264" s="27">
        <v>40073</v>
      </c>
      <c r="B264" s="28">
        <v>147.33863</v>
      </c>
      <c r="C264" s="32">
        <v>0.0009</v>
      </c>
      <c r="D264" s="25">
        <f>B264*C264/$F$3</f>
        <v>0.00036330073150685</v>
      </c>
      <c r="E264" s="25">
        <f>B264*$E$3/$F$3</f>
        <v>0.0016146699178082</v>
      </c>
      <c r="F264" s="31">
        <v>523052142.72</v>
      </c>
    </row>
    <row r="265" spans="1:14" customHeight="1" ht="12.75">
      <c r="A265" s="27">
        <v>40074</v>
      </c>
      <c r="B265" s="28">
        <v>147.12512</v>
      </c>
      <c r="C265" s="32">
        <v>0.001</v>
      </c>
      <c r="D265" s="25">
        <f>B265*C265/$F$3</f>
        <v>0.00040308252054795</v>
      </c>
      <c r="E265" s="25">
        <f>B265*$E$3/$F$3</f>
        <v>0.0016123300821918</v>
      </c>
      <c r="F265" s="31">
        <v>537006674.23</v>
      </c>
    </row>
    <row r="266" spans="1:14" customHeight="1" ht="12.75">
      <c r="A266" s="27">
        <v>40075</v>
      </c>
      <c r="B266" s="28">
        <v>147.12512</v>
      </c>
      <c r="C266" s="32">
        <v>0.001</v>
      </c>
      <c r="D266" s="25">
        <f>B266*C266/$F$3</f>
        <v>0.00040308252054795</v>
      </c>
      <c r="E266" s="25">
        <f>B266*$E$3/$F$3</f>
        <v>0.0016123300821918</v>
      </c>
      <c r="F266" s="31">
        <v>537006674.23</v>
      </c>
    </row>
    <row r="267" spans="1:14" customHeight="1" ht="12.75">
      <c r="A267" s="27">
        <v>40076</v>
      </c>
      <c r="B267" s="28">
        <v>147.12512</v>
      </c>
      <c r="C267" s="32">
        <v>0.001</v>
      </c>
      <c r="D267" s="25">
        <f>B267*C267/$F$3</f>
        <v>0.00040308252054795</v>
      </c>
      <c r="E267" s="25">
        <f>B267*$E$3/$F$3</f>
        <v>0.0016123300821918</v>
      </c>
      <c r="F267" s="31">
        <v>537006674.23</v>
      </c>
    </row>
    <row r="268" spans="1:14" customHeight="1" ht="12.75">
      <c r="A268" s="27">
        <v>40077</v>
      </c>
      <c r="B268" s="28">
        <v>146.4643</v>
      </c>
      <c r="C268" s="32">
        <v>0.0008</v>
      </c>
      <c r="D268" s="25">
        <f>B268*C268/$F$3</f>
        <v>0.00032101764383562</v>
      </c>
      <c r="E268" s="25">
        <f>B268*$E$3/$F$3</f>
        <v>0.0016050882191781</v>
      </c>
      <c r="F268" s="31">
        <v>534594687.4</v>
      </c>
    </row>
    <row r="269" spans="1:14" customHeight="1" ht="12.75">
      <c r="A269" s="27">
        <v>40078</v>
      </c>
      <c r="B269" s="28">
        <v>147.82204</v>
      </c>
      <c r="C269" s="32">
        <v>0.0009</v>
      </c>
      <c r="D269" s="25">
        <f>B269*C269/$F$3</f>
        <v>0.00036449270136986</v>
      </c>
      <c r="E269" s="25">
        <f>B269*$E$3/$F$3</f>
        <v>0.0016199675616438</v>
      </c>
      <c r="F269" s="31">
        <v>539550433.84</v>
      </c>
    </row>
    <row r="270" spans="1:14" customHeight="1" ht="12.75">
      <c r="A270" s="27">
        <v>40079</v>
      </c>
      <c r="B270" s="28">
        <v>147.69082</v>
      </c>
      <c r="C270" s="32">
        <v>0.0007</v>
      </c>
      <c r="D270" s="25">
        <f>B270*C270/$F$3</f>
        <v>0.00028324266849315</v>
      </c>
      <c r="E270" s="25">
        <f>B270*$E$3/$F$3</f>
        <v>0.0016185295342466</v>
      </c>
      <c r="F270" s="31">
        <v>539071480.77</v>
      </c>
    </row>
    <row r="271" spans="1:14" customHeight="1" ht="12.75">
      <c r="A271" s="27">
        <v>40080</v>
      </c>
      <c r="B271" s="28">
        <v>146.96017</v>
      </c>
      <c r="C271" s="32">
        <v>0.0008</v>
      </c>
      <c r="D271" s="25">
        <f>B271*C271/$F$3</f>
        <v>0.00032210448219178</v>
      </c>
      <c r="E271" s="25">
        <f>B271*$E$3/$F$3</f>
        <v>0.0016105224109589</v>
      </c>
      <c r="F271" s="31">
        <v>536404610.7</v>
      </c>
    </row>
    <row r="272" spans="1:14" customHeight="1" ht="12.75">
      <c r="A272" s="27">
        <v>40081</v>
      </c>
      <c r="B272" s="28">
        <v>146.79634</v>
      </c>
      <c r="C272" s="32">
        <v>0.0007</v>
      </c>
      <c r="D272" s="25">
        <f>B272*C272/$F$3</f>
        <v>0.00028152722739726</v>
      </c>
      <c r="E272" s="25">
        <f>B272*$E$3/$F$3</f>
        <v>0.0016087270136986</v>
      </c>
      <c r="F272" s="31">
        <v>543146463.5</v>
      </c>
    </row>
    <row r="273" spans="1:14" customHeight="1" ht="12.75">
      <c r="A273" s="27">
        <v>40082</v>
      </c>
      <c r="B273" s="28">
        <v>146.79634</v>
      </c>
      <c r="C273" s="32">
        <v>0.0007</v>
      </c>
      <c r="D273" s="25">
        <f>B273*C273/$F$3</f>
        <v>0.00028152722739726</v>
      </c>
      <c r="E273" s="25">
        <f>B273*$E$3/$F$3</f>
        <v>0.0016087270136986</v>
      </c>
      <c r="F273" s="31">
        <v>543146463.5</v>
      </c>
    </row>
    <row r="274" spans="1:14" customHeight="1" ht="12.75">
      <c r="A274" s="27">
        <v>40083</v>
      </c>
      <c r="B274" s="28">
        <v>146.79634</v>
      </c>
      <c r="C274" s="32">
        <v>0.0007</v>
      </c>
      <c r="D274" s="25">
        <f>B274*C274/$F$3</f>
        <v>0.00028152722739726</v>
      </c>
      <c r="E274" s="25">
        <f>B274*$E$3/$F$3</f>
        <v>0.0016087270136986</v>
      </c>
      <c r="F274" s="31">
        <v>543146463.5</v>
      </c>
    </row>
    <row r="275" spans="1:14" customHeight="1" ht="12.75">
      <c r="A275" s="27">
        <v>40084</v>
      </c>
      <c r="B275" s="28">
        <v>146.18554</v>
      </c>
      <c r="C275" s="32">
        <v>0.0008</v>
      </c>
      <c r="D275" s="25">
        <f>B275*C275/$F$3</f>
        <v>0.0003204066630137</v>
      </c>
      <c r="E275" s="25">
        <f>B275*$E$3/$F$3</f>
        <v>0.0016020333150685</v>
      </c>
      <c r="F275" s="31">
        <v>540886512.57</v>
      </c>
    </row>
    <row r="276" spans="1:14" customHeight="1" ht="12.75">
      <c r="A276" s="27">
        <v>40085</v>
      </c>
      <c r="B276" s="28">
        <v>145.32496</v>
      </c>
      <c r="C276" s="32">
        <v>0.0008</v>
      </c>
      <c r="D276" s="25">
        <f>B276*C276/$F$3</f>
        <v>0.00031852046027397</v>
      </c>
      <c r="E276" s="25">
        <f>B276*$E$3/$F$3</f>
        <v>0.0015926023013699</v>
      </c>
      <c r="F276" s="31">
        <v>552234843.27</v>
      </c>
    </row>
    <row r="277" spans="1:14" customHeight="1" ht="12.75">
      <c r="A277" s="27">
        <v>40086</v>
      </c>
      <c r="B277" s="28">
        <v>146.05382</v>
      </c>
      <c r="C277" s="32">
        <v>0.0026</v>
      </c>
      <c r="D277" s="25">
        <f>B277*C277/$F$3</f>
        <v>0.0010403833753425</v>
      </c>
      <c r="E277" s="25">
        <f>B277*$E$3/$F$3</f>
        <v>0.0016005898082192</v>
      </c>
      <c r="F277" s="31">
        <v>555004515.72</v>
      </c>
    </row>
    <row r="278" spans="1:14" customHeight="1" ht="12.75">
      <c r="A278" s="27">
        <v>40087</v>
      </c>
      <c r="B278" s="28">
        <v>145.50294</v>
      </c>
      <c r="C278" s="32">
        <v>0.0007</v>
      </c>
      <c r="D278" s="25">
        <f>B278*C278/$F$3</f>
        <v>0.00027904673424658</v>
      </c>
      <c r="E278" s="25">
        <f>B278*$E$3/$F$3</f>
        <v>0.0015945527671233</v>
      </c>
      <c r="F278" s="31">
        <v>552911164.38</v>
      </c>
    </row>
    <row r="279" spans="1:14" customHeight="1" ht="12.75">
      <c r="A279" s="27">
        <v>40088</v>
      </c>
      <c r="B279" s="28">
        <v>145.9289</v>
      </c>
      <c r="C279" s="32">
        <v>0.0009</v>
      </c>
      <c r="D279" s="25">
        <f>B279*C279/$F$3</f>
        <v>0.00035982468493151</v>
      </c>
      <c r="E279" s="25">
        <f>B279*$E$3/$F$3</f>
        <v>0.0015992208219178</v>
      </c>
      <c r="F279" s="31">
        <v>554529824.55</v>
      </c>
    </row>
    <row r="280" spans="1:14" customHeight="1" ht="12.75">
      <c r="A280" s="27">
        <v>40089</v>
      </c>
      <c r="B280" s="28">
        <v>145.9289</v>
      </c>
      <c r="C280" s="32">
        <v>0.0009</v>
      </c>
      <c r="D280" s="25">
        <f>B280*C280/$F$3</f>
        <v>0.00035982468493151</v>
      </c>
      <c r="E280" s="25">
        <f>B280*$E$3/$F$3</f>
        <v>0.0015992208219178</v>
      </c>
      <c r="F280" s="31">
        <v>554529824.55</v>
      </c>
    </row>
    <row r="281" spans="1:14" customHeight="1" ht="12.75">
      <c r="A281" s="27">
        <v>40090</v>
      </c>
      <c r="B281" s="28">
        <v>145.9289</v>
      </c>
      <c r="C281" s="32">
        <v>0.0009</v>
      </c>
      <c r="D281" s="25">
        <f>B281*C281/$F$3</f>
        <v>0.00035982468493151</v>
      </c>
      <c r="E281" s="25">
        <f>B281*$E$3/$F$3</f>
        <v>0.0015992208219178</v>
      </c>
      <c r="F281" s="31">
        <v>554529824.55</v>
      </c>
    </row>
    <row r="282" spans="1:14" customHeight="1" ht="12.75">
      <c r="A282" s="27">
        <v>40091</v>
      </c>
      <c r="B282" s="28">
        <v>146.15745</v>
      </c>
      <c r="C282" s="32">
        <v>0.0008</v>
      </c>
      <c r="D282" s="25">
        <f>B282*C282/$F$3</f>
        <v>0.00032034509589041</v>
      </c>
      <c r="E282" s="25">
        <f>B282*$E$3/$F$3</f>
        <v>0.0016017254794521</v>
      </c>
      <c r="F282" s="31">
        <v>555398309.24</v>
      </c>
    </row>
    <row r="283" spans="1:14" customHeight="1" ht="12.75">
      <c r="A283" s="27">
        <v>40092</v>
      </c>
      <c r="B283" s="28">
        <v>147.35524</v>
      </c>
      <c r="C283" s="32">
        <v>0.001</v>
      </c>
      <c r="D283" s="25">
        <f>B283*C283/$F$3</f>
        <v>0.00040371298630137</v>
      </c>
      <c r="E283" s="25">
        <f>B283*$E$3/$F$3</f>
        <v>0.0016148519452055</v>
      </c>
      <c r="F283" s="31">
        <v>559949907.99</v>
      </c>
    </row>
    <row r="284" spans="1:14" customHeight="1" ht="12.75">
      <c r="A284" s="27">
        <v>40093</v>
      </c>
      <c r="B284" s="28">
        <v>146.69446</v>
      </c>
      <c r="C284" s="32">
        <v>0.0007</v>
      </c>
      <c r="D284" s="25">
        <f>B284*C284/$F$3</f>
        <v>0.00028133184109589</v>
      </c>
      <c r="E284" s="25">
        <f>B284*$E$3/$F$3</f>
        <v>0.0016076105205479</v>
      </c>
      <c r="F284" s="31">
        <v>557438942.69</v>
      </c>
    </row>
    <row r="285" spans="1:14" customHeight="1" ht="12.75">
      <c r="A285" s="27">
        <v>40094</v>
      </c>
      <c r="B285" s="28">
        <v>147.51239</v>
      </c>
      <c r="C285" s="32">
        <v>0.0006</v>
      </c>
      <c r="D285" s="25">
        <f>B285*C285/$F$3</f>
        <v>0.00024248612054795</v>
      </c>
      <c r="E285" s="25">
        <f>B285*$E$3/$F$3</f>
        <v>0.0016165741369863</v>
      </c>
      <c r="F285" s="31">
        <v>560547069.57</v>
      </c>
    </row>
    <row r="286" spans="1:14" customHeight="1" ht="12.75">
      <c r="A286" s="27">
        <v>40095</v>
      </c>
      <c r="B286" s="28">
        <v>147.44327</v>
      </c>
      <c r="C286" s="32">
        <v>0.0006</v>
      </c>
      <c r="D286" s="25">
        <f>B286*C286/$F$3</f>
        <v>0.00024237249863014</v>
      </c>
      <c r="E286" s="25">
        <f>B286*$E$3/$F$3</f>
        <v>0.0016158166575342</v>
      </c>
      <c r="F286" s="31">
        <v>560284430.44</v>
      </c>
    </row>
    <row r="287" spans="1:14" customHeight="1" ht="12.75">
      <c r="A287" s="27">
        <v>40096</v>
      </c>
      <c r="B287" s="28">
        <v>147.44327</v>
      </c>
      <c r="C287" s="32">
        <v>0.0006</v>
      </c>
      <c r="D287" s="25">
        <f>B287*C287/$F$3</f>
        <v>0.00024237249863014</v>
      </c>
      <c r="E287" s="25">
        <f>B287*$E$3/$F$3</f>
        <v>0.0016158166575342</v>
      </c>
      <c r="F287" s="31">
        <v>560284430.44</v>
      </c>
    </row>
    <row r="288" spans="1:14" customHeight="1" ht="12.75">
      <c r="A288" s="27">
        <v>40097</v>
      </c>
      <c r="B288" s="28">
        <v>147.44327</v>
      </c>
      <c r="C288" s="32">
        <v>0.0006</v>
      </c>
      <c r="D288" s="25">
        <f>B288*C288/$F$3</f>
        <v>0.00024237249863014</v>
      </c>
      <c r="E288" s="25">
        <f>B288*$E$3/$F$3</f>
        <v>0.0016158166575342</v>
      </c>
      <c r="F288" s="31">
        <v>560284430.44</v>
      </c>
    </row>
    <row r="289" spans="1:14" customHeight="1" ht="12.75">
      <c r="A289" s="27">
        <v>40098</v>
      </c>
      <c r="B289" s="28">
        <v>147.96655</v>
      </c>
      <c r="C289" s="32">
        <v>0.0007</v>
      </c>
      <c r="D289" s="25">
        <f>B289*C289/$F$3</f>
        <v>0.00028377146575342</v>
      </c>
      <c r="E289" s="25">
        <f>B289*$E$3/$F$3</f>
        <v>0.0016215512328767</v>
      </c>
      <c r="F289" s="31">
        <v>584467860.01</v>
      </c>
    </row>
    <row r="290" spans="1:14" customHeight="1" ht="12.75">
      <c r="A290" s="27">
        <v>40099</v>
      </c>
      <c r="B290" s="28">
        <v>148.11598</v>
      </c>
      <c r="C290" s="32">
        <v>0.003</v>
      </c>
      <c r="D290" s="25">
        <f>B290*C290/$F$3</f>
        <v>0.0012173916164384</v>
      </c>
      <c r="E290" s="25">
        <f>B290*$E$3/$F$3</f>
        <v>0.0016231888219178</v>
      </c>
      <c r="F290" s="31">
        <v>585058105.34</v>
      </c>
    </row>
    <row r="291" spans="1:14" customHeight="1" ht="12.75">
      <c r="A291" s="27">
        <v>40100</v>
      </c>
      <c r="B291" s="28">
        <v>148.88403</v>
      </c>
      <c r="C291" s="32">
        <v>0.001</v>
      </c>
      <c r="D291" s="25">
        <f>B291*C291/$F$3</f>
        <v>0.00040790145205479</v>
      </c>
      <c r="E291" s="25">
        <f>B291*$E$3/$F$3</f>
        <v>0.0016316058082192</v>
      </c>
      <c r="F291" s="31">
        <v>588091935.41</v>
      </c>
    </row>
    <row r="292" spans="1:14" customHeight="1" ht="12.75">
      <c r="A292" s="27">
        <v>40101</v>
      </c>
      <c r="B292" s="28">
        <v>149.26234</v>
      </c>
      <c r="C292" s="32">
        <v>0.0007</v>
      </c>
      <c r="D292" s="25">
        <f>B292*C292/$F$3</f>
        <v>0.00028625654246575</v>
      </c>
      <c r="E292" s="25">
        <f>B292*$E$3/$F$3</f>
        <v>0.0016357516712329</v>
      </c>
      <c r="F292" s="31">
        <v>589586251.17</v>
      </c>
    </row>
    <row r="293" spans="1:14" customHeight="1" ht="12.75">
      <c r="A293" s="27">
        <v>40102</v>
      </c>
      <c r="B293" s="28">
        <v>148.62894</v>
      </c>
      <c r="C293" s="32">
        <v>0.0007</v>
      </c>
      <c r="D293" s="25">
        <f>B293*C293/$F$3</f>
        <v>0.00028504180273973</v>
      </c>
      <c r="E293" s="25">
        <f>B293*$E$3/$F$3</f>
        <v>0.0016288103013699</v>
      </c>
      <c r="F293" s="31">
        <v>587084314.12</v>
      </c>
    </row>
    <row r="294" spans="1:14" customHeight="1" ht="12.75">
      <c r="A294" s="27">
        <v>40103</v>
      </c>
      <c r="B294" s="28">
        <v>148.62894</v>
      </c>
      <c r="C294" s="32">
        <v>0.0007</v>
      </c>
      <c r="D294" s="25">
        <f>B294*C294/$F$3</f>
        <v>0.00028504180273973</v>
      </c>
      <c r="E294" s="25">
        <f>B294*$E$3/$F$3</f>
        <v>0.0016288103013699</v>
      </c>
      <c r="F294" s="31">
        <v>587084314.12</v>
      </c>
    </row>
    <row r="295" spans="1:14" customHeight="1" ht="12.75">
      <c r="A295" s="27">
        <v>40104</v>
      </c>
      <c r="B295" s="28">
        <v>148.62894</v>
      </c>
      <c r="C295" s="32">
        <v>0.0007</v>
      </c>
      <c r="D295" s="25">
        <f>B295*C295/$F$3</f>
        <v>0.00028504180273973</v>
      </c>
      <c r="E295" s="25">
        <f>B295*$E$3/$F$3</f>
        <v>0.0016288103013699</v>
      </c>
      <c r="F295" s="31">
        <v>587084314.12</v>
      </c>
    </row>
    <row r="296" spans="1:14" customHeight="1" ht="12.75">
      <c r="A296" s="27">
        <v>40105</v>
      </c>
      <c r="B296" s="28">
        <v>149.30699</v>
      </c>
      <c r="C296" s="32">
        <v>0.0008</v>
      </c>
      <c r="D296" s="25">
        <f>B296*C296/$F$3</f>
        <v>0.00032724819726027</v>
      </c>
      <c r="E296" s="25">
        <f>B296*$E$3/$F$3</f>
        <v>0.0016362409863014</v>
      </c>
      <c r="F296" s="31">
        <v>597227964.47</v>
      </c>
    </row>
    <row r="297" spans="1:14" customHeight="1" ht="12.75">
      <c r="A297" s="27">
        <v>40106</v>
      </c>
      <c r="B297" s="28">
        <v>149.28571</v>
      </c>
      <c r="C297" s="32">
        <v>0.0008</v>
      </c>
      <c r="D297" s="25">
        <f>B297*C297/$F$3</f>
        <v>0.00032720155616438</v>
      </c>
      <c r="E297" s="25">
        <f>B297*$E$3/$F$3</f>
        <v>0.0016360077808219</v>
      </c>
      <c r="F297" s="31">
        <v>597142840.31</v>
      </c>
    </row>
    <row r="298" spans="1:14" customHeight="1" ht="12.75">
      <c r="A298" s="27">
        <v>40107</v>
      </c>
      <c r="B298" s="28">
        <v>149.84384</v>
      </c>
      <c r="C298" s="32">
        <v>0.0008</v>
      </c>
      <c r="D298" s="25">
        <f>B298*C298/$F$3</f>
        <v>0.00032842485479452</v>
      </c>
      <c r="E298" s="25">
        <f>B298*$E$3/$F$3</f>
        <v>0.0016421242739726</v>
      </c>
      <c r="F298" s="31">
        <v>599375375.01</v>
      </c>
    </row>
    <row r="299" spans="1:14" customHeight="1" ht="12.75">
      <c r="A299" s="27">
        <v>40108</v>
      </c>
      <c r="B299" s="28">
        <v>149.93243</v>
      </c>
      <c r="C299" s="32">
        <v>0.0008</v>
      </c>
      <c r="D299" s="25">
        <f>B299*C299/$F$3</f>
        <v>0.00032861902465753</v>
      </c>
      <c r="E299" s="25">
        <f>B299*$E$3/$F$3</f>
        <v>0.0016430951232877</v>
      </c>
      <c r="F299" s="31">
        <v>599729702.69</v>
      </c>
    </row>
    <row r="300" spans="1:14" customHeight="1" ht="12.75">
      <c r="A300" s="27">
        <v>40109</v>
      </c>
      <c r="B300" s="28">
        <v>150.02832</v>
      </c>
      <c r="C300" s="32">
        <v>0.0007</v>
      </c>
      <c r="D300" s="25">
        <f>B300*C300/$F$3</f>
        <v>0.00028772554520548</v>
      </c>
      <c r="E300" s="25">
        <f>B300*$E$3/$F$3</f>
        <v>0.0016441459726027</v>
      </c>
      <c r="F300" s="31">
        <v>600113262.64</v>
      </c>
    </row>
    <row r="301" spans="1:14" customHeight="1" ht="12.75">
      <c r="A301" s="27">
        <v>40110</v>
      </c>
      <c r="B301" s="28">
        <v>150.02832</v>
      </c>
      <c r="C301" s="32">
        <v>0.0007</v>
      </c>
      <c r="D301" s="25">
        <f>B301*C301/$F$3</f>
        <v>0.00028772554520548</v>
      </c>
      <c r="E301" s="25">
        <f>B301*$E$3/$F$3</f>
        <v>0.0016441459726027</v>
      </c>
      <c r="F301" s="31">
        <v>600113262.64</v>
      </c>
    </row>
    <row r="302" spans="1:14" customHeight="1" ht="12.75">
      <c r="A302" s="27">
        <v>40111</v>
      </c>
      <c r="B302" s="28">
        <v>150.02832</v>
      </c>
      <c r="C302" s="32">
        <v>0.0007</v>
      </c>
      <c r="D302" s="25">
        <f>B302*C302/$F$3</f>
        <v>0.00028772554520548</v>
      </c>
      <c r="E302" s="25">
        <f>B302*$E$3/$F$3</f>
        <v>0.0016441459726027</v>
      </c>
      <c r="F302" s="31">
        <v>600113262.64</v>
      </c>
    </row>
    <row r="303" spans="1:14" customHeight="1" ht="12.75">
      <c r="A303" s="27">
        <v>40112</v>
      </c>
      <c r="B303" s="28">
        <v>149.25775</v>
      </c>
      <c r="C303" s="32">
        <v>0.0007</v>
      </c>
      <c r="D303" s="25">
        <f>B303*C303/$F$3</f>
        <v>0.00028624773972603</v>
      </c>
      <c r="E303" s="25">
        <f>B303*$E$3/$F$3</f>
        <v>0.001635701369863</v>
      </c>
      <c r="F303" s="31">
        <v>597030991.77</v>
      </c>
    </row>
    <row r="304" spans="1:14" customHeight="1" ht="12.75">
      <c r="A304" s="27">
        <v>40113</v>
      </c>
      <c r="B304" s="28">
        <v>148.05265</v>
      </c>
      <c r="C304" s="32">
        <v>0.0007</v>
      </c>
      <c r="D304" s="25">
        <f>B304*C304/$F$3</f>
        <v>0.0002839365890411</v>
      </c>
      <c r="E304" s="25">
        <f>B304*$E$3/$F$3</f>
        <v>0.0016224947945205</v>
      </c>
      <c r="F304" s="31">
        <v>592210608.68</v>
      </c>
    </row>
    <row r="305" spans="1:14" customHeight="1" ht="12.75">
      <c r="A305" s="27">
        <v>40114</v>
      </c>
      <c r="B305" s="28">
        <v>147.48197</v>
      </c>
      <c r="C305" s="32">
        <v>0.0008</v>
      </c>
      <c r="D305" s="25">
        <f>B305*C305/$F$3</f>
        <v>0.00032324815342466</v>
      </c>
      <c r="E305" s="25">
        <f>B305*$E$3/$F$3</f>
        <v>0.0016162407671233</v>
      </c>
      <c r="F305" s="31">
        <v>589927860.31</v>
      </c>
    </row>
    <row r="306" spans="1:14" customHeight="1" ht="12.75">
      <c r="A306" s="27">
        <v>40115</v>
      </c>
      <c r="B306" s="28">
        <v>148.03009</v>
      </c>
      <c r="C306" s="32">
        <v>0.0008</v>
      </c>
      <c r="D306" s="25">
        <f>B306*C306/$F$3</f>
        <v>0.00032444951232877</v>
      </c>
      <c r="E306" s="25">
        <f>B306*$E$3/$F$3</f>
        <v>0.0016222475616438</v>
      </c>
      <c r="F306" s="31">
        <v>577317345.23</v>
      </c>
    </row>
    <row r="307" spans="1:14" customHeight="1" ht="12.75">
      <c r="A307" s="27">
        <v>40116</v>
      </c>
      <c r="B307" s="28">
        <v>147.38755</v>
      </c>
      <c r="C307" s="32">
        <v>0.0013</v>
      </c>
      <c r="D307" s="25">
        <f>B307*C307/$F$3</f>
        <v>0.00052494195890411</v>
      </c>
      <c r="E307" s="25">
        <f>B307*$E$3/$F$3</f>
        <v>0.0016152060273973</v>
      </c>
      <c r="F307" s="31">
        <v>574811459.46</v>
      </c>
    </row>
    <row r="308" spans="1:14" customHeight="1" ht="12.75">
      <c r="A308" s="27">
        <v>40117</v>
      </c>
      <c r="B308" s="28">
        <v>147.38755</v>
      </c>
      <c r="C308" s="32">
        <v>0.0013</v>
      </c>
      <c r="D308" s="25">
        <f>B308*C308/$F$3</f>
        <v>0.00052494195890411</v>
      </c>
      <c r="E308" s="25">
        <f>B308*$E$3/$F$3</f>
        <v>0.0016152060273973</v>
      </c>
      <c r="F308" s="31">
        <v>574811459.46</v>
      </c>
    </row>
    <row r="309" spans="1:14" customHeight="1" ht="12.75">
      <c r="A309" s="27">
        <v>40118</v>
      </c>
      <c r="B309" s="28">
        <v>147.38755</v>
      </c>
      <c r="C309" s="29">
        <v>0.0013</v>
      </c>
      <c r="D309" s="25">
        <f>B309*C309/$F$3</f>
        <v>0.00052494195890411</v>
      </c>
      <c r="E309" s="25">
        <f>B309*$E$3/$F$3</f>
        <v>0.0016152060273973</v>
      </c>
      <c r="F309" s="31">
        <v>574811459.46</v>
      </c>
    </row>
    <row r="310" spans="1:14" customHeight="1" ht="12.75">
      <c r="A310" s="27">
        <v>40119</v>
      </c>
      <c r="B310" s="28">
        <v>148.01536</v>
      </c>
      <c r="C310" s="29">
        <v>0.0006</v>
      </c>
      <c r="D310" s="25">
        <f>B310*C310/$F$3</f>
        <v>0.00024331292054795</v>
      </c>
      <c r="E310" s="25">
        <f>B310*$E$3/$F$3</f>
        <v>0.0016220861369863</v>
      </c>
      <c r="F310" s="31">
        <v>577259910.72</v>
      </c>
    </row>
    <row r="311" spans="1:14" customHeight="1" ht="12.75">
      <c r="A311" s="27">
        <v>40120</v>
      </c>
      <c r="B311" s="28">
        <v>146.615545</v>
      </c>
      <c r="C311" s="29">
        <v>0.00054</v>
      </c>
      <c r="D311" s="25">
        <f>B311*C311/$F$3</f>
        <v>0.00021691066931507</v>
      </c>
      <c r="E311" s="25">
        <f>B311*$E$3/$F$3</f>
        <v>0.0016067456986301</v>
      </c>
      <c r="F311" s="31">
        <v>571800605.1</v>
      </c>
    </row>
    <row r="312" spans="1:14" customHeight="1" ht="12.75">
      <c r="A312" s="27">
        <v>40121</v>
      </c>
      <c r="B312" s="28">
        <v>148.192428</v>
      </c>
      <c r="C312" s="29">
        <v>0.00060998</v>
      </c>
      <c r="D312" s="25">
        <f>B312*C312/$F$3</f>
        <v>0.00024765593762038</v>
      </c>
      <c r="E312" s="25">
        <f>B312*$E$3/$F$3</f>
        <v>0.0016240266082192</v>
      </c>
      <c r="F312" s="31">
        <v>577950476.2</v>
      </c>
    </row>
    <row r="313" spans="1:14" customHeight="1" ht="12.75">
      <c r="A313" s="27">
        <v>40122</v>
      </c>
      <c r="B313" s="28">
        <v>148.720586</v>
      </c>
      <c r="C313" s="29">
        <v>0.00063</v>
      </c>
      <c r="D313" s="25">
        <f>B313*C313/$F$3</f>
        <v>0.0002566958059726</v>
      </c>
      <c r="E313" s="25">
        <f>B313*$E$3/$F$3</f>
        <v>0.0016298146410959</v>
      </c>
      <c r="F313" s="31">
        <v>580010291.7</v>
      </c>
    </row>
    <row r="314" spans="1:14" customHeight="1" ht="12.75">
      <c r="A314" s="27">
        <v>40123</v>
      </c>
      <c r="B314" s="28">
        <v>148.541453</v>
      </c>
      <c r="C314" s="29">
        <v>0.00056002</v>
      </c>
      <c r="D314" s="25">
        <f>B314*C314/$F$3</f>
        <v>0.00022790735481934</v>
      </c>
      <c r="E314" s="25">
        <f>B314*$E$3/$F$3</f>
        <v>0.001627851539726</v>
      </c>
      <c r="F314" s="31">
        <v>579311685.3</v>
      </c>
    </row>
    <row r="315" spans="1:14" customHeight="1" ht="12.75">
      <c r="A315" s="27">
        <v>40124</v>
      </c>
      <c r="B315" s="28">
        <v>148.541453</v>
      </c>
      <c r="C315" s="29">
        <v>0.00056002</v>
      </c>
      <c r="D315" s="25">
        <f>B315*C315/$F$3</f>
        <v>0.00022790735481934</v>
      </c>
      <c r="E315" s="25">
        <f>B315*$E$3/$F$3</f>
        <v>0.001627851539726</v>
      </c>
      <c r="F315" s="31">
        <v>579311685.3</v>
      </c>
    </row>
    <row r="316" spans="1:14" customHeight="1" ht="12.75">
      <c r="A316" s="27">
        <v>40125</v>
      </c>
      <c r="B316" s="28">
        <v>148.541453</v>
      </c>
      <c r="C316" s="29">
        <v>0.00056002</v>
      </c>
      <c r="D316" s="25">
        <f>B316*C316/$F$3</f>
        <v>0.00022790735481934</v>
      </c>
      <c r="E316" s="25">
        <f>B316*$E$3/$F$3</f>
        <v>0.001627851539726</v>
      </c>
      <c r="F316" s="31">
        <v>579311685.3</v>
      </c>
    </row>
    <row r="317" spans="1:14" customHeight="1" ht="12.75">
      <c r="A317" s="27">
        <v>40126</v>
      </c>
      <c r="B317" s="28">
        <v>149.893574</v>
      </c>
      <c r="C317" s="29">
        <v>0.00060998</v>
      </c>
      <c r="D317" s="25">
        <f>B317*C317/$F$3</f>
        <v>0.00025049885553019</v>
      </c>
      <c r="E317" s="25">
        <f>B317*$E$3/$F$3</f>
        <v>0.0016426693041096</v>
      </c>
      <c r="F317" s="31">
        <v>584584926.0</v>
      </c>
    </row>
    <row r="318" spans="1:14" customHeight="1" ht="12.75">
      <c r="A318" s="27">
        <v>40127</v>
      </c>
      <c r="B318" s="28">
        <v>149.509125</v>
      </c>
      <c r="C318" s="29">
        <v>0.00420001</v>
      </c>
      <c r="D318" s="25">
        <f>B318*C318/$F$3</f>
        <v>0.0017203830687432</v>
      </c>
      <c r="E318" s="25">
        <f>B318*$E$3/$F$3</f>
        <v>0.0016384561643836</v>
      </c>
      <c r="F318" s="31">
        <v>583085577.8</v>
      </c>
    </row>
    <row r="319" spans="1:14" customHeight="1" ht="12.75">
      <c r="A319" s="27">
        <v>40128</v>
      </c>
      <c r="B319" s="28">
        <v>149.712595</v>
      </c>
      <c r="C319" s="29">
        <v>0.00069001</v>
      </c>
      <c r="D319" s="25">
        <f>B319*C319/$F$3</f>
        <v>0.0002830224319889</v>
      </c>
      <c r="E319" s="25">
        <f>B319*$E$3/$F$3</f>
        <v>0.0016406859726027</v>
      </c>
      <c r="F319" s="31">
        <v>598850355.5</v>
      </c>
    </row>
    <row r="320" spans="1:14" customHeight="1" ht="12.75">
      <c r="A320" s="27">
        <v>40129</v>
      </c>
      <c r="B320" s="28">
        <v>148.652464</v>
      </c>
      <c r="C320" s="29">
        <v>0.00073001</v>
      </c>
      <c r="D320" s="25">
        <f>B320*C320/$F$3</f>
        <v>0.00029730900067025</v>
      </c>
      <c r="E320" s="25">
        <f>B320*$E$3/$F$3</f>
        <v>0.0016290680986301</v>
      </c>
      <c r="F320" s="31">
        <v>594609846.2</v>
      </c>
    </row>
    <row r="321" spans="1:14" customHeight="1" ht="12.75">
      <c r="A321" s="27">
        <v>40130</v>
      </c>
      <c r="B321" s="28">
        <v>148.698623</v>
      </c>
      <c r="C321" s="29">
        <v>0.00086</v>
      </c>
      <c r="D321" s="25">
        <f>B321*C321/$F$3</f>
        <v>0.00035035839939726</v>
      </c>
      <c r="E321" s="25">
        <f>B321*$E$3/$F$3</f>
        <v>0.0016295739506849</v>
      </c>
      <c r="F321" s="31">
        <v>594794508.4</v>
      </c>
    </row>
    <row r="322" spans="1:14" customHeight="1" ht="12.75">
      <c r="A322" s="27">
        <v>40131</v>
      </c>
      <c r="B322" s="28">
        <v>148.698623</v>
      </c>
      <c r="C322" s="29">
        <v>0.00086</v>
      </c>
      <c r="D322" s="25">
        <f>B322*C322/$F$3</f>
        <v>0.00035035839939726</v>
      </c>
      <c r="E322" s="25">
        <f>B322*$E$3/$F$3</f>
        <v>0.0016295739506849</v>
      </c>
      <c r="F322" s="31">
        <v>594794508.4</v>
      </c>
    </row>
    <row r="323" spans="1:14" customHeight="1" ht="12.75">
      <c r="A323" s="27">
        <v>40132</v>
      </c>
      <c r="B323" s="28">
        <v>148.698623</v>
      </c>
      <c r="C323" s="29">
        <v>0.00086</v>
      </c>
      <c r="D323" s="25">
        <f>B323*C323/$F$3</f>
        <v>0.00035035839939726</v>
      </c>
      <c r="E323" s="25">
        <f>B323*$E$3/$F$3</f>
        <v>0.0016295739506849</v>
      </c>
      <c r="F323" s="31">
        <v>594794508.4</v>
      </c>
    </row>
    <row r="324" spans="1:14" customHeight="1" ht="12.75">
      <c r="A324" s="27">
        <v>40133</v>
      </c>
      <c r="B324" s="28">
        <v>149.606036</v>
      </c>
      <c r="C324" s="29">
        <v>0.00077</v>
      </c>
      <c r="D324" s="25">
        <f>B324*C324/$F$3</f>
        <v>0.0003156072540274</v>
      </c>
      <c r="E324" s="25">
        <f>B324*$E$3/$F$3</f>
        <v>0.0016395182027397</v>
      </c>
      <c r="F324" s="31">
        <v>620865058.3</v>
      </c>
    </row>
    <row r="325" spans="1:14" customHeight="1" ht="12.75">
      <c r="A325" s="27">
        <v>40134</v>
      </c>
      <c r="B325" s="28">
        <v>148.226383</v>
      </c>
      <c r="C325" s="29">
        <v>0.00074002</v>
      </c>
      <c r="D325" s="25">
        <f>B325*C325/$F$3</f>
        <v>0.00030052188478811</v>
      </c>
      <c r="E325" s="25">
        <f>B325*$E$3/$F$3</f>
        <v>0.0016243987178082</v>
      </c>
      <c r="F325" s="31">
        <v>615139519.3</v>
      </c>
    </row>
    <row r="326" spans="1:14" customHeight="1" ht="12.75">
      <c r="A326" s="27">
        <v>40135</v>
      </c>
      <c r="B326" s="28">
        <v>149.503495</v>
      </c>
      <c r="C326" s="29">
        <v>0.00079999</v>
      </c>
      <c r="D326" s="25">
        <f>B326*C326/$F$3</f>
        <v>0.00032767479716452</v>
      </c>
      <c r="E326" s="25">
        <f>B326*$E$3/$F$3</f>
        <v>0.0016383944657534</v>
      </c>
      <c r="F326" s="31">
        <v>620439531.8</v>
      </c>
    </row>
    <row r="327" spans="1:14" customHeight="1" ht="12.75">
      <c r="A327" s="27">
        <v>40136</v>
      </c>
      <c r="B327" s="28">
        <v>148.403721</v>
      </c>
      <c r="C327" s="29">
        <v>0.00079999</v>
      </c>
      <c r="D327" s="25">
        <f>B327*C327/$F$3</f>
        <v>0.00032526436373367</v>
      </c>
      <c r="E327" s="25">
        <f>B327*$E$3/$F$3</f>
        <v>0.0016263421479452</v>
      </c>
      <c r="F327" s="31">
        <v>645556195.3</v>
      </c>
    </row>
    <row r="328" spans="1:14" customHeight="1" ht="12.75">
      <c r="A328" s="27">
        <v>40137</v>
      </c>
      <c r="B328" s="28">
        <v>148.279928</v>
      </c>
      <c r="C328" s="29">
        <v>0.00079999</v>
      </c>
      <c r="D328" s="25">
        <f>B328*C328/$F$3</f>
        <v>0.00032499304000197</v>
      </c>
      <c r="E328" s="25">
        <f>B328*$E$3/$F$3</f>
        <v>0.0016249855123288</v>
      </c>
      <c r="F328" s="31">
        <v>645017708.1</v>
      </c>
    </row>
    <row r="329" spans="1:14" customHeight="1" ht="12.75">
      <c r="A329" s="27">
        <v>40138</v>
      </c>
      <c r="B329" s="28">
        <v>148.279928</v>
      </c>
      <c r="C329" s="29">
        <v>0.00079999</v>
      </c>
      <c r="D329" s="25">
        <f>B329*C329/$F$3</f>
        <v>0.00032499304000197</v>
      </c>
      <c r="E329" s="25">
        <f>B329*$E$3/$F$3</f>
        <v>0.0016249855123288</v>
      </c>
      <c r="F329" s="31">
        <v>645017708.1</v>
      </c>
    </row>
    <row r="330" spans="1:14" customHeight="1" ht="12.75">
      <c r="A330" s="27">
        <v>40139</v>
      </c>
      <c r="B330" s="28">
        <v>148.279928</v>
      </c>
      <c r="C330" s="29">
        <v>0.00079999</v>
      </c>
      <c r="D330" s="25">
        <f>B330*C330/$F$3</f>
        <v>0.00032499304000197</v>
      </c>
      <c r="E330" s="25">
        <f>B330*$E$3/$F$3</f>
        <v>0.0016249855123288</v>
      </c>
      <c r="F330" s="31">
        <v>645017708.1</v>
      </c>
    </row>
    <row r="331" spans="1:14" customHeight="1" ht="12.75">
      <c r="A331" s="27">
        <v>40140</v>
      </c>
      <c r="B331" s="28">
        <v>149.611793</v>
      </c>
      <c r="C331" s="29">
        <v>0.00079999</v>
      </c>
      <c r="D331" s="25">
        <f>B331*C331/$F$3</f>
        <v>0.0003279121596769</v>
      </c>
      <c r="E331" s="25">
        <f>B331*$E$3/$F$3</f>
        <v>0.0016395812931507</v>
      </c>
      <c r="F331" s="31">
        <v>650811305.3</v>
      </c>
    </row>
    <row r="332" spans="1:14" customHeight="1" ht="12.75">
      <c r="A332" s="27">
        <v>40141</v>
      </c>
      <c r="B332" s="28">
        <v>149.285988</v>
      </c>
      <c r="C332" s="29">
        <v>0.00076</v>
      </c>
      <c r="D332" s="25">
        <f>B332*C332/$F$3</f>
        <v>0.00031084205720548</v>
      </c>
      <c r="E332" s="25">
        <f>B332*$E$3/$F$3</f>
        <v>0.0016360108273973</v>
      </c>
      <c r="F332" s="31">
        <v>649394026.2</v>
      </c>
    </row>
    <row r="333" spans="1:14" customHeight="1" ht="12.75">
      <c r="A333" s="27">
        <v>40142</v>
      </c>
      <c r="B333" s="28">
        <v>150.352004</v>
      </c>
      <c r="C333" s="29">
        <v>0.00078998</v>
      </c>
      <c r="D333" s="25">
        <f>B333*C333/$F$3</f>
        <v>0.00032541116745184</v>
      </c>
      <c r="E333" s="25">
        <f>B333*$E$3/$F$3</f>
        <v>0.0016476931945205</v>
      </c>
      <c r="F333" s="31">
        <v>654031195.3</v>
      </c>
    </row>
    <row r="334" spans="1:14" customHeight="1" ht="12.75">
      <c r="A334" s="27">
        <v>40143</v>
      </c>
      <c r="B334" s="28">
        <v>150.352004</v>
      </c>
      <c r="C334" s="29">
        <v>0.00078998</v>
      </c>
      <c r="D334" s="25">
        <f>B334*C334/$F$3</f>
        <v>0.00032541116745184</v>
      </c>
      <c r="E334" s="25">
        <f>B334*$E$3/$F$3</f>
        <v>0.0016476931945205</v>
      </c>
      <c r="F334" s="31">
        <v>654031195.3</v>
      </c>
    </row>
    <row r="335" spans="1:14" customHeight="1" ht="12.75">
      <c r="A335" s="27">
        <v>40144</v>
      </c>
      <c r="B335" s="28">
        <v>149.578952</v>
      </c>
      <c r="C335" s="29">
        <v>0.00072</v>
      </c>
      <c r="D335" s="25">
        <f>B335*C335/$F$3</f>
        <v>0.00029505985052055</v>
      </c>
      <c r="E335" s="25">
        <f>B335*$E$3/$F$3</f>
        <v>0.0016392213917808</v>
      </c>
      <c r="F335" s="31">
        <v>650668457.4</v>
      </c>
    </row>
    <row r="336" spans="1:14" customHeight="1" ht="12.75">
      <c r="A336" s="27">
        <v>40145</v>
      </c>
      <c r="B336" s="28">
        <v>149.578952</v>
      </c>
      <c r="C336" s="29">
        <v>0.00072</v>
      </c>
      <c r="D336" s="25">
        <f>B336*C336/$F$3</f>
        <v>0.00029505985052055</v>
      </c>
      <c r="E336" s="25">
        <f>B336*$E$3/$F$3</f>
        <v>0.0016392213917808</v>
      </c>
      <c r="F336" s="31">
        <v>650668457.4</v>
      </c>
    </row>
    <row r="337" spans="1:14" customHeight="1" ht="12.75">
      <c r="A337" s="27">
        <v>40146</v>
      </c>
      <c r="B337" s="28">
        <v>149.578952</v>
      </c>
      <c r="C337" s="29">
        <v>0.00072</v>
      </c>
      <c r="D337" s="25">
        <f>B337*C337/$F$3</f>
        <v>0.00029505985052055</v>
      </c>
      <c r="E337" s="25">
        <f>B337*$E$3/$F$3</f>
        <v>0.0016392213917808</v>
      </c>
      <c r="F337" s="31">
        <v>650668457.4</v>
      </c>
    </row>
    <row r="338" spans="1:14" customHeight="1" ht="12.75">
      <c r="A338" s="27">
        <v>40147</v>
      </c>
      <c r="B338" s="28">
        <v>149.937529</v>
      </c>
      <c r="C338" s="29">
        <v>0.00155999</v>
      </c>
      <c r="D338" s="25">
        <f>B338*C338/$F$3</f>
        <v>0.00064082478319099</v>
      </c>
      <c r="E338" s="25">
        <f>B338*$E$3/$F$3</f>
        <v>0.0016431510027397</v>
      </c>
      <c r="F338" s="31">
        <v>652228232.7</v>
      </c>
    </row>
    <row r="339" spans="1:14" customHeight="1" ht="12.75">
      <c r="A339" s="27">
        <v>40148</v>
      </c>
      <c r="B339" s="28">
        <v>150.735053</v>
      </c>
      <c r="C339" s="32">
        <v>0.00074002</v>
      </c>
      <c r="D339" s="25">
        <f>B339*C339/$F$3</f>
        <v>0.00030560809293441</v>
      </c>
      <c r="E339" s="25">
        <f>B339*$E$3/$F$3</f>
        <v>0.0016518909917808</v>
      </c>
      <c r="F339" s="31">
        <v>655697469.6</v>
      </c>
    </row>
    <row r="340" spans="1:14" customHeight="1" ht="12.75">
      <c r="A340" s="27">
        <v>40149</v>
      </c>
      <c r="B340" s="28">
        <v>150.553979</v>
      </c>
      <c r="C340" s="32">
        <v>0.00078998</v>
      </c>
      <c r="D340" s="25">
        <f>B340*C340/$F$3</f>
        <v>0.00032584830775458</v>
      </c>
      <c r="E340" s="25">
        <f>B340*$E$3/$F$3</f>
        <v>0.0016499066191781</v>
      </c>
      <c r="F340" s="31">
        <v>654909828.8</v>
      </c>
    </row>
    <row r="341" spans="1:14" customHeight="1" ht="12.75">
      <c r="A341" s="27">
        <v>40150</v>
      </c>
      <c r="B341" s="28">
        <v>150.672541</v>
      </c>
      <c r="C341" s="32">
        <v>0.00065999</v>
      </c>
      <c r="D341" s="25">
        <f>B341*C341/$F$3</f>
        <v>0.00027244485023175</v>
      </c>
      <c r="E341" s="25">
        <f>B341*$E$3/$F$3</f>
        <v>0.0016512059287671</v>
      </c>
      <c r="F341" s="31">
        <v>655425562.1</v>
      </c>
    </row>
    <row r="342" spans="1:14" customHeight="1" ht="12.75">
      <c r="A342" s="27">
        <v>40151</v>
      </c>
      <c r="B342" s="28">
        <v>148.686046</v>
      </c>
      <c r="C342" s="32">
        <v>0.00069001</v>
      </c>
      <c r="D342" s="25">
        <f>B342*C342/$F$3</f>
        <v>0.00028108180438482</v>
      </c>
      <c r="E342" s="25">
        <f>B342*$E$3/$F$3</f>
        <v>0.0016294361205479</v>
      </c>
      <c r="F342" s="31">
        <v>646784317.0</v>
      </c>
    </row>
    <row r="343" spans="1:14" customHeight="1" ht="12.75">
      <c r="A343" s="27">
        <v>40152</v>
      </c>
      <c r="B343" s="28">
        <v>148.686046</v>
      </c>
      <c r="C343" s="32">
        <v>0.00069001</v>
      </c>
      <c r="D343" s="25">
        <f>B343*C343/$F$3</f>
        <v>0.00028108180438482</v>
      </c>
      <c r="E343" s="25">
        <f>B343*$E$3/$F$3</f>
        <v>0.0016294361205479</v>
      </c>
      <c r="F343" s="31">
        <v>646784317.0</v>
      </c>
    </row>
    <row r="344" spans="1:14" customHeight="1" ht="12.75">
      <c r="A344" s="27">
        <v>40153</v>
      </c>
      <c r="B344" s="28">
        <v>148.686046</v>
      </c>
      <c r="C344" s="32">
        <v>0.00069001</v>
      </c>
      <c r="D344" s="25">
        <f>B344*C344/$F$3</f>
        <v>0.00028108180438482</v>
      </c>
      <c r="E344" s="25">
        <f>B344*$E$3/$F$3</f>
        <v>0.0016294361205479</v>
      </c>
      <c r="F344" s="31">
        <v>646784317.0</v>
      </c>
    </row>
    <row r="345" spans="1:14" customHeight="1" ht="12.75">
      <c r="A345" s="27">
        <v>40154</v>
      </c>
      <c r="B345" s="28">
        <v>148.081844</v>
      </c>
      <c r="C345" s="32">
        <v>0.00371999</v>
      </c>
      <c r="D345" s="25">
        <f>B345*C345/$F$3</f>
        <v>0.0015092136407166</v>
      </c>
      <c r="E345" s="25">
        <f>B345*$E$3/$F$3</f>
        <v>0.0016228147287671</v>
      </c>
      <c r="F345" s="31">
        <v>644156023.6</v>
      </c>
    </row>
    <row r="346" spans="1:14" customHeight="1" ht="12.75">
      <c r="A346" s="27">
        <v>40155</v>
      </c>
      <c r="B346" s="28">
        <v>147.14689</v>
      </c>
      <c r="C346" s="32">
        <v>0.00081</v>
      </c>
      <c r="D346" s="25">
        <f>B346*C346/$F$3</f>
        <v>0.00032654515315068</v>
      </c>
      <c r="E346" s="25">
        <f>B346*$E$3/$F$3</f>
        <v>0.0016125686575342</v>
      </c>
      <c r="F346" s="31">
        <v>640088975.3</v>
      </c>
    </row>
    <row r="347" spans="1:14" customHeight="1" ht="12.75">
      <c r="A347" s="27">
        <v>40156</v>
      </c>
      <c r="B347" s="28">
        <v>147.250407</v>
      </c>
      <c r="C347" s="32">
        <v>0.00082001</v>
      </c>
      <c r="D347" s="25">
        <f>B347*C347/$F$3</f>
        <v>0.00033081316779197</v>
      </c>
      <c r="E347" s="25">
        <f>B347*$E$3/$F$3</f>
        <v>0.001613703090411</v>
      </c>
      <c r="F347" s="31">
        <v>640539291.0</v>
      </c>
    </row>
    <row r="348" spans="1:14" customHeight="1" ht="12.75">
      <c r="A348" s="27">
        <v>40157</v>
      </c>
      <c r="B348" s="28">
        <v>146.994442</v>
      </c>
      <c r="C348" s="32">
        <v>0.00081</v>
      </c>
      <c r="D348" s="25">
        <f>B348*C348/$F$3</f>
        <v>0.00032620684389041</v>
      </c>
      <c r="E348" s="25">
        <f>B348*$E$3/$F$3</f>
        <v>0.0016108979945205</v>
      </c>
      <c r="F348" s="31">
        <v>639425845.9</v>
      </c>
    </row>
    <row r="349" spans="1:14" customHeight="1" ht="12.75">
      <c r="A349" s="27">
        <v>40158</v>
      </c>
      <c r="B349" s="28">
        <v>146.012054</v>
      </c>
      <c r="C349" s="32">
        <v>0.00083002</v>
      </c>
      <c r="D349" s="25">
        <f>B349*C349/$F$3</f>
        <v>0.00033203541112625</v>
      </c>
      <c r="E349" s="25">
        <f>B349*$E$3/$F$3</f>
        <v>0.0016001320986301</v>
      </c>
      <c r="F349" s="31">
        <v>635152445.9</v>
      </c>
    </row>
    <row r="350" spans="1:14" customHeight="1" ht="12.75">
      <c r="A350" s="27">
        <v>40159</v>
      </c>
      <c r="B350" s="28">
        <v>146.012054</v>
      </c>
      <c r="C350" s="32">
        <v>0.00083002</v>
      </c>
      <c r="D350" s="25">
        <f>B350*C350/$F$3</f>
        <v>0.00033203541112625</v>
      </c>
      <c r="E350" s="25">
        <f>B350*$E$3/$F$3</f>
        <v>0.0016001320986301</v>
      </c>
      <c r="F350" s="31">
        <v>635152445.9</v>
      </c>
    </row>
    <row r="351" spans="1:14" customHeight="1" ht="12.75">
      <c r="A351" s="27">
        <v>40160</v>
      </c>
      <c r="B351" s="28">
        <v>146.012054</v>
      </c>
      <c r="C351" s="32">
        <v>0.00083002</v>
      </c>
      <c r="D351" s="25">
        <f>B351*C351/$F$3</f>
        <v>0.00033203541112625</v>
      </c>
      <c r="E351" s="25">
        <f>B351*$E$3/$F$3</f>
        <v>0.0016001320986301</v>
      </c>
      <c r="F351" s="31">
        <v>635152445.9</v>
      </c>
    </row>
    <row r="352" spans="1:14" customHeight="1" ht="12.75">
      <c r="A352" s="27">
        <v>40161</v>
      </c>
      <c r="B352" s="28">
        <v>146.335377</v>
      </c>
      <c r="C352" s="32">
        <v>0.00082001</v>
      </c>
      <c r="D352" s="25">
        <f>B352*C352/$F$3</f>
        <v>0.00032875745888704</v>
      </c>
      <c r="E352" s="25">
        <f>B352*$E$3/$F$3</f>
        <v>0.0016036753643836</v>
      </c>
      <c r="F352" s="31">
        <v>636558920.0</v>
      </c>
    </row>
    <row r="353" spans="1:14" customHeight="1" ht="12.75">
      <c r="A353" s="27">
        <v>40162</v>
      </c>
      <c r="B353" s="28">
        <v>145.355543</v>
      </c>
      <c r="C353" s="32">
        <v>0.00082001</v>
      </c>
      <c r="D353" s="25">
        <f>B353*C353/$F$3</f>
        <v>0.00032655616113816</v>
      </c>
      <c r="E353" s="25">
        <f>B353*$E$3/$F$3</f>
        <v>0.0015929374575342</v>
      </c>
      <c r="F353" s="31">
        <v>632296596.6</v>
      </c>
    </row>
    <row r="354" spans="1:14" customHeight="1" ht="12.75">
      <c r="A354" s="27">
        <v>40163</v>
      </c>
      <c r="B354" s="28">
        <v>145.58377</v>
      </c>
      <c r="C354" s="32">
        <v>0.00077</v>
      </c>
      <c r="D354" s="25">
        <f>B354*C354/$F$3</f>
        <v>0.00030712192575342</v>
      </c>
      <c r="E354" s="25">
        <f>B354*$E$3/$F$3</f>
        <v>0.0015954385753425</v>
      </c>
      <c r="F354" s="31">
        <v>633289381.4</v>
      </c>
    </row>
    <row r="355" spans="1:14" customHeight="1" ht="12.75">
      <c r="A355" s="27">
        <v>40164</v>
      </c>
      <c r="B355" s="28">
        <v>143.270986</v>
      </c>
      <c r="C355" s="32">
        <v>0.00073001</v>
      </c>
      <c r="D355" s="25">
        <f>B355*C355/$F$3</f>
        <v>0.00028654589723249</v>
      </c>
      <c r="E355" s="25">
        <f>B355*$E$3/$F$3</f>
        <v>0.0015700929972603</v>
      </c>
      <c r="F355" s="31">
        <v>651882958.9</v>
      </c>
    </row>
    <row r="356" spans="1:14" customHeight="1" ht="12.75">
      <c r="A356" s="27">
        <v>40165</v>
      </c>
      <c r="B356" s="28">
        <v>142.558154</v>
      </c>
      <c r="C356" s="32">
        <v>0.00073001</v>
      </c>
      <c r="D356" s="25">
        <f>B356*C356/$F$3</f>
        <v>0.00028512021370285</v>
      </c>
      <c r="E356" s="25">
        <f>B356*$E$3/$F$3</f>
        <v>0.001562281139726</v>
      </c>
      <c r="F356" s="31">
        <v>648639620.6</v>
      </c>
    </row>
    <row r="357" spans="1:14" customHeight="1" ht="12.75">
      <c r="A357" s="27">
        <v>40166</v>
      </c>
      <c r="B357" s="28">
        <v>142.558154</v>
      </c>
      <c r="C357" s="32">
        <v>0.00073001</v>
      </c>
      <c r="D357" s="25">
        <f>B357*C357/$F$3</f>
        <v>0.00028512021370285</v>
      </c>
      <c r="E357" s="25">
        <f>B357*$E$3/$F$3</f>
        <v>0.001562281139726</v>
      </c>
      <c r="F357" s="31">
        <v>648639620.6</v>
      </c>
    </row>
    <row r="358" spans="1:14" customHeight="1" ht="12.75">
      <c r="A358" s="27">
        <v>40167</v>
      </c>
      <c r="B358" s="28">
        <v>142.558154</v>
      </c>
      <c r="C358" s="32">
        <v>0.00073001</v>
      </c>
      <c r="D358" s="25">
        <f>B358*C358/$F$3</f>
        <v>0.00028512021370285</v>
      </c>
      <c r="E358" s="25">
        <f>B358*$E$3/$F$3</f>
        <v>0.001562281139726</v>
      </c>
      <c r="F358" s="31">
        <v>648639620.6</v>
      </c>
    </row>
    <row r="359" spans="1:14" customHeight="1" ht="12.75">
      <c r="A359" s="27">
        <v>40168</v>
      </c>
      <c r="B359" s="28">
        <v>142.931282</v>
      </c>
      <c r="C359" s="32">
        <v>0.00061999</v>
      </c>
      <c r="D359" s="25">
        <f>B359*C359/$F$3</f>
        <v>0.00024278346719775</v>
      </c>
      <c r="E359" s="25">
        <f>B359*$E$3/$F$3</f>
        <v>0.0015663702136986</v>
      </c>
      <c r="F359" s="31">
        <v>650337354.0</v>
      </c>
    </row>
    <row r="360" spans="1:14" customHeight="1" ht="12.75">
      <c r="A360" s="27">
        <v>40169</v>
      </c>
      <c r="B360" s="28">
        <v>142.106094</v>
      </c>
      <c r="C360" s="32">
        <v>0.00052999</v>
      </c>
      <c r="D360" s="25">
        <f>B360*C360/$F$3</f>
        <v>0.00020634194180564</v>
      </c>
      <c r="E360" s="25">
        <f>B360*$E$3/$F$3</f>
        <v>0.0015573270575342</v>
      </c>
      <c r="F360" s="31">
        <v>625266788.7</v>
      </c>
    </row>
    <row r="361" spans="1:14" customHeight="1" ht="12.75">
      <c r="A361" s="27">
        <v>40170</v>
      </c>
      <c r="B361" s="28">
        <v>143.108132</v>
      </c>
      <c r="C361" s="32">
        <v>0.00029002</v>
      </c>
      <c r="D361" s="25">
        <f>B361*C361/$F$3</f>
        <v>0.00011371019299353</v>
      </c>
      <c r="E361" s="25">
        <f>B361*$E$3/$F$3</f>
        <v>0.0015683082958904</v>
      </c>
      <c r="F361" s="31">
        <v>586743368.6</v>
      </c>
    </row>
    <row r="362" spans="1:14" customHeight="1" ht="12.75">
      <c r="A362" s="27">
        <v>40171</v>
      </c>
      <c r="B362" s="28">
        <v>143.347121</v>
      </c>
      <c r="C362" s="32">
        <v>0.00032</v>
      </c>
      <c r="D362" s="25">
        <f>B362*C362/$F$3</f>
        <v>0.00012567418827397</v>
      </c>
      <c r="E362" s="25">
        <f>B362*$E$3/$F$3</f>
        <v>0.0015709273534247</v>
      </c>
      <c r="F362" s="31">
        <v>580555851.0</v>
      </c>
    </row>
    <row r="363" spans="1:14" customHeight="1" ht="12.75">
      <c r="A363" s="27">
        <v>40172</v>
      </c>
      <c r="B363" s="28">
        <v>143.347121</v>
      </c>
      <c r="C363" s="32">
        <v>0.00032</v>
      </c>
      <c r="D363" s="25">
        <f>B363*C363/$F$3</f>
        <v>0.00012567418827397</v>
      </c>
      <c r="E363" s="25">
        <f>B363*$E$3/$F$3</f>
        <v>0.0015709273534247</v>
      </c>
      <c r="F363" s="31">
        <v>580555851.0</v>
      </c>
    </row>
    <row r="364" spans="1:14" customHeight="1" ht="12.75">
      <c r="A364" s="27">
        <v>40173</v>
      </c>
      <c r="B364" s="28">
        <v>143.347121</v>
      </c>
      <c r="C364" s="32">
        <v>0.00032</v>
      </c>
      <c r="D364" s="25">
        <f>B364*C364/$F$3</f>
        <v>0.00012567418827397</v>
      </c>
      <c r="E364" s="25">
        <f>B364*$E$3/$F$3</f>
        <v>0.0015709273534247</v>
      </c>
      <c r="F364" s="31">
        <v>580555851.0</v>
      </c>
    </row>
    <row r="365" spans="1:14" customHeight="1" ht="12.75">
      <c r="A365" s="27">
        <v>40174</v>
      </c>
      <c r="B365" s="28">
        <v>143.347121</v>
      </c>
      <c r="C365" s="32">
        <v>0.00032</v>
      </c>
      <c r="D365" s="25">
        <f>B365*C365/$F$3</f>
        <v>0.00012567418827397</v>
      </c>
      <c r="E365" s="25">
        <f>B365*$E$3/$F$3</f>
        <v>0.0015709273534247</v>
      </c>
      <c r="F365" s="31">
        <v>580555851.0</v>
      </c>
    </row>
    <row r="366" spans="1:14" customHeight="1" ht="12.75">
      <c r="A366" s="27">
        <v>40175</v>
      </c>
      <c r="B366" s="28">
        <v>143.680212</v>
      </c>
      <c r="C366" s="32">
        <v>0.00064001</v>
      </c>
      <c r="D366" s="25">
        <f>B366*C366/$F$3</f>
        <v>0.00025193636296471</v>
      </c>
      <c r="E366" s="25">
        <f>B366*$E$3/$F$3</f>
        <v>0.0015745776657534</v>
      </c>
      <c r="F366" s="31">
        <v>581904860.5</v>
      </c>
    </row>
    <row r="367" spans="1:14" customHeight="1" ht="12.75">
      <c r="A367" s="27">
        <v>40176</v>
      </c>
      <c r="B367" s="28">
        <v>143.838656</v>
      </c>
      <c r="C367" s="32">
        <v>0.00056002</v>
      </c>
      <c r="D367" s="25">
        <f>B367*C367/$F$3</f>
        <v>0.00022069184694005</v>
      </c>
      <c r="E367" s="25">
        <f>B367*$E$3/$F$3</f>
        <v>0.0015763140383562</v>
      </c>
      <c r="F367" s="31">
        <v>582546578.1</v>
      </c>
    </row>
    <row r="368" spans="1:14" customHeight="1" ht="12.75">
      <c r="A368" s="27">
        <v>40177</v>
      </c>
      <c r="B368" s="28">
        <v>142.783889</v>
      </c>
      <c r="C368" s="32">
        <v>0.00051001</v>
      </c>
      <c r="D368" s="25">
        <f>B368*C368/$F$3</f>
        <v>0.00019951016775038</v>
      </c>
      <c r="E368" s="25">
        <f>B368*$E$3/$F$3</f>
        <v>0.0015647549479452</v>
      </c>
      <c r="F368" s="31">
        <v>578274757.1</v>
      </c>
    </row>
    <row r="369" spans="1:14" customHeight="1" ht="12.75">
      <c r="A369" s="27">
        <v>40178</v>
      </c>
      <c r="B369" s="28">
        <v>143.244054</v>
      </c>
      <c r="C369" s="32">
        <v>0.0014</v>
      </c>
      <c r="D369" s="25">
        <f>B369*C369/$F$3</f>
        <v>0.00054942924821918</v>
      </c>
      <c r="E369" s="25">
        <f>B369*$E$3/$F$3</f>
        <v>0.0015697978520548</v>
      </c>
      <c r="F369" s="31">
        <v>580138405.4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42578125" customWidth="true" style="26"/>
    <col min="6" max="6" width="12.85546875" customWidth="true" style="26"/>
  </cols>
  <sheetData>
    <row r="1" spans="1:14" customHeight="1" ht="15.75">
      <c r="A1" s="19" t="s">
        <v>33</v>
      </c>
      <c r="B1" s="20"/>
      <c r="C1" s="20"/>
      <c r="D1" s="20"/>
      <c r="E1" s="20"/>
      <c r="F1" s="20"/>
    </row>
    <row r="2" spans="1:14" customHeight="1" ht="12.75">
      <c r="A2" s="21" t="s">
        <v>18</v>
      </c>
      <c r="B2" s="22"/>
      <c r="C2" s="22"/>
      <c r="D2" s="22"/>
      <c r="E2" s="23" t="s">
        <v>31</v>
      </c>
      <c r="F2" s="23">
        <v>365</v>
      </c>
    </row>
    <row r="3" spans="1:14" customHeight="1" ht="12.75">
      <c r="A3" s="8"/>
      <c r="B3" s="22"/>
      <c r="C3" s="22"/>
      <c r="D3" s="22"/>
      <c r="E3" s="24">
        <v>0.004</v>
      </c>
      <c r="F3" s="23">
        <v>366</v>
      </c>
    </row>
    <row r="4" spans="1:14" customHeight="1" ht="12.75">
      <c r="A4" s="8" t="s">
        <v>22</v>
      </c>
      <c r="B4" s="8" t="s">
        <v>23</v>
      </c>
      <c r="C4" s="8" t="s">
        <v>30</v>
      </c>
      <c r="D4" s="8" t="s">
        <v>32</v>
      </c>
      <c r="E4" s="8" t="s">
        <v>26</v>
      </c>
      <c r="F4" s="8" t="s">
        <v>27</v>
      </c>
      <c r="L4" s="33"/>
    </row>
    <row r="5" spans="1:14" customHeight="1" ht="12.75">
      <c r="A5" s="27">
        <v>39447</v>
      </c>
      <c r="B5" s="28">
        <v>146.44535</v>
      </c>
      <c r="C5" s="29">
        <v>0.0365</v>
      </c>
      <c r="D5" s="25">
        <f>B5*C5/$F$3</f>
        <v>0.01460452260929</v>
      </c>
      <c r="E5" s="25">
        <f>B5*$E$3/$F$3</f>
        <v>0.0016004956284153</v>
      </c>
      <c r="F5" s="31">
        <v>981183814.26</v>
      </c>
      <c r="K5" s="34"/>
      <c r="L5" s="33"/>
      <c r="N5" s="33"/>
    </row>
    <row r="6" spans="1:14" customHeight="1" ht="12.75">
      <c r="A6" s="27">
        <v>39449</v>
      </c>
      <c r="B6" s="28">
        <v>147.40607</v>
      </c>
      <c r="C6" s="29">
        <v>0.0351</v>
      </c>
      <c r="D6" s="25">
        <f>B6*C6/$F$3</f>
        <v>0.014136483762295</v>
      </c>
      <c r="E6" s="25">
        <f>B6*$E$3/$F$3</f>
        <v>0.0016109953005464</v>
      </c>
      <c r="F6" s="31">
        <v>987620662.57</v>
      </c>
      <c r="K6" s="34"/>
      <c r="L6" s="33"/>
      <c r="N6" s="33"/>
    </row>
    <row r="7" spans="1:14" customHeight="1" ht="12.75">
      <c r="A7" s="27">
        <v>39450</v>
      </c>
      <c r="B7" s="28">
        <v>147.39935</v>
      </c>
      <c r="C7" s="29">
        <v>0.0364</v>
      </c>
      <c r="D7" s="25">
        <f>B7*C7/$F$3</f>
        <v>0.014659388907104</v>
      </c>
      <c r="E7" s="25">
        <f>B7*$E$3/$F$3</f>
        <v>0.0016109218579235</v>
      </c>
      <c r="F7" s="31">
        <v>987575616.78</v>
      </c>
      <c r="K7" s="34"/>
      <c r="L7" s="33"/>
      <c r="N7" s="33"/>
    </row>
    <row r="8" spans="1:14" customHeight="1" ht="12.75">
      <c r="A8" s="27">
        <v>39451</v>
      </c>
      <c r="B8" s="28">
        <v>147.94165</v>
      </c>
      <c r="C8" s="29">
        <v>0.0382</v>
      </c>
      <c r="D8" s="25">
        <f>B8*C8/$F$3</f>
        <v>0.015440904453552</v>
      </c>
      <c r="E8" s="25">
        <f>B8*$E$3/$F$3</f>
        <v>0.0016168486338798</v>
      </c>
      <c r="F8" s="31">
        <v>991209035.56</v>
      </c>
      <c r="K8" s="34"/>
      <c r="L8" s="33"/>
      <c r="N8" s="33"/>
    </row>
    <row r="9" spans="1:14" customHeight="1" ht="12.75">
      <c r="A9" s="27">
        <v>39454</v>
      </c>
      <c r="B9" s="28">
        <v>146.93512</v>
      </c>
      <c r="C9" s="29">
        <v>0.0384</v>
      </c>
      <c r="D9" s="25">
        <f>B9*C9/$F$3</f>
        <v>0.015416143737705</v>
      </c>
      <c r="E9" s="25">
        <f>B9*$E$3/$F$3</f>
        <v>0.0016058483060109</v>
      </c>
      <c r="F9" s="31">
        <v>984465332.76</v>
      </c>
      <c r="K9" s="34"/>
      <c r="L9" s="33"/>
      <c r="N9" s="33"/>
    </row>
    <row r="10" spans="1:14" customHeight="1" ht="12.75">
      <c r="A10" s="27">
        <v>39455</v>
      </c>
      <c r="B10" s="28">
        <v>147.27946</v>
      </c>
      <c r="C10" s="29">
        <v>0.0385</v>
      </c>
      <c r="D10" s="25">
        <f>B10*C10/$F$3</f>
        <v>0.015492511502732</v>
      </c>
      <c r="E10" s="25">
        <f>B10*$E$3/$F$3</f>
        <v>0.0016096115846995</v>
      </c>
      <c r="F10" s="31">
        <v>1001500320.9</v>
      </c>
      <c r="K10" s="34"/>
      <c r="L10" s="33"/>
      <c r="N10" s="33"/>
    </row>
    <row r="11" spans="1:14" customHeight="1" ht="12.75">
      <c r="A11" s="27">
        <v>39456</v>
      </c>
      <c r="B11" s="28">
        <v>146.75335</v>
      </c>
      <c r="C11" s="29">
        <v>0.039</v>
      </c>
      <c r="D11" s="25">
        <f>B11*C11/$F$3</f>
        <v>0.01563765204918</v>
      </c>
      <c r="E11" s="25">
        <f>B11*$E$3/$F$3</f>
        <v>0.0016038617486339</v>
      </c>
      <c r="F11" s="31">
        <v>997922781.93</v>
      </c>
      <c r="K11" s="34"/>
      <c r="L11" s="33"/>
      <c r="N11" s="33"/>
    </row>
    <row r="12" spans="1:14" customHeight="1" ht="12.75">
      <c r="A12" s="27">
        <v>39457</v>
      </c>
      <c r="B12" s="28">
        <v>147.53787</v>
      </c>
      <c r="C12" s="29">
        <v>0.0378</v>
      </c>
      <c r="D12" s="25">
        <f>B12*C12/$F$3</f>
        <v>0.015237517721311</v>
      </c>
      <c r="E12" s="25">
        <f>B12*$E$3/$F$3</f>
        <v>0.0016124357377049</v>
      </c>
      <c r="F12" s="31">
        <v>1003257519.19</v>
      </c>
      <c r="K12" s="34"/>
      <c r="L12" s="33"/>
      <c r="N12" s="33"/>
    </row>
    <row r="13" spans="1:14" customHeight="1" ht="12.75">
      <c r="A13" s="27">
        <v>39458</v>
      </c>
      <c r="B13" s="28">
        <v>148.04797</v>
      </c>
      <c r="C13" s="29">
        <v>0.0361</v>
      </c>
      <c r="D13" s="25">
        <f>B13*C13/$F$3</f>
        <v>0.014602545674863</v>
      </c>
      <c r="E13" s="25">
        <f>B13*$E$3/$F$3</f>
        <v>0.0016180106010929</v>
      </c>
      <c r="F13" s="31">
        <v>1006726164.18</v>
      </c>
      <c r="K13" s="34"/>
      <c r="L13" s="33"/>
      <c r="N13" s="33"/>
    </row>
    <row r="14" spans="1:14" customHeight="1" ht="12.75">
      <c r="A14" s="27">
        <v>39461</v>
      </c>
      <c r="B14" s="28">
        <v>148.96234</v>
      </c>
      <c r="C14" s="29">
        <v>0.0361</v>
      </c>
      <c r="D14" s="25">
        <f>B14*C14/$F$3</f>
        <v>0.014692733535519</v>
      </c>
      <c r="E14" s="25">
        <f>B14*$E$3/$F$3</f>
        <v>0.001628003715847</v>
      </c>
      <c r="F14" s="31">
        <v>1012943905.77</v>
      </c>
      <c r="K14" s="34"/>
      <c r="L14" s="33"/>
      <c r="N14" s="33"/>
    </row>
    <row r="15" spans="1:14" customHeight="1" ht="12.75">
      <c r="A15" s="27">
        <v>39462</v>
      </c>
      <c r="B15" s="28">
        <v>148.62596</v>
      </c>
      <c r="C15" s="29">
        <v>0.0381</v>
      </c>
      <c r="D15" s="25">
        <f>B15*C15/$F$3</f>
        <v>0.015471718786885</v>
      </c>
      <c r="E15" s="25">
        <f>B15*$E$3/$F$3</f>
        <v>0.001624327431694</v>
      </c>
      <c r="F15" s="31">
        <v>1010656505.63</v>
      </c>
      <c r="K15" s="34"/>
      <c r="L15" s="33"/>
      <c r="N15" s="33"/>
    </row>
    <row r="16" spans="1:14" customHeight="1" ht="12.75">
      <c r="A16" s="27">
        <v>39463</v>
      </c>
      <c r="B16" s="28">
        <v>146.64693</v>
      </c>
      <c r="C16" s="29">
        <v>0.0377</v>
      </c>
      <c r="D16" s="25">
        <f>B16*C16/$F$3</f>
        <v>0.015105435139344</v>
      </c>
      <c r="E16" s="25">
        <f>B16*$E$3/$F$3</f>
        <v>0.0016026986885246</v>
      </c>
      <c r="F16" s="31">
        <v>997199101.56</v>
      </c>
      <c r="K16" s="34"/>
      <c r="L16" s="33"/>
      <c r="N16" s="33"/>
    </row>
    <row r="17" spans="1:14" customHeight="1" ht="12.75">
      <c r="A17" s="27">
        <v>39464</v>
      </c>
      <c r="B17" s="28">
        <v>147.1313</v>
      </c>
      <c r="C17" s="29">
        <v>0.0375</v>
      </c>
      <c r="D17" s="25">
        <f>B17*C17/$F$3</f>
        <v>0.015074928278689</v>
      </c>
      <c r="E17" s="25">
        <f>B17*$E$3/$F$3</f>
        <v>0.0016079923497268</v>
      </c>
      <c r="F17" s="31">
        <v>1000492870.48</v>
      </c>
      <c r="K17" s="34"/>
      <c r="L17" s="33"/>
      <c r="N17" s="33"/>
    </row>
    <row r="18" spans="1:14" customHeight="1" ht="12.75">
      <c r="A18" s="27">
        <v>39465</v>
      </c>
      <c r="B18" s="28">
        <v>146.44378</v>
      </c>
      <c r="C18" s="29">
        <v>0.037</v>
      </c>
      <c r="D18" s="25">
        <f>B18*C18/$F$3</f>
        <v>0.014804425846995</v>
      </c>
      <c r="E18" s="25">
        <f>B18*$E$3/$F$3</f>
        <v>0.0016004784699454</v>
      </c>
      <c r="F18" s="31">
        <v>995817671.98</v>
      </c>
      <c r="K18" s="34"/>
      <c r="L18" s="33"/>
      <c r="N18" s="33"/>
    </row>
    <row r="19" spans="1:14" customHeight="1" ht="12.75">
      <c r="A19" s="27">
        <v>39469</v>
      </c>
      <c r="B19" s="28">
        <v>146.38719</v>
      </c>
      <c r="C19" s="29">
        <v>0.0372</v>
      </c>
      <c r="D19" s="25">
        <f>B19*C19/$F$3</f>
        <v>0.014878698</v>
      </c>
      <c r="E19" s="25">
        <f>B19*$E$3/$F$3</f>
        <v>0.00159986</v>
      </c>
      <c r="F19" s="31">
        <v>1002752264.92</v>
      </c>
      <c r="K19" s="34"/>
      <c r="L19" s="33"/>
      <c r="N19" s="33"/>
    </row>
    <row r="20" spans="1:14" customHeight="1" ht="12.75">
      <c r="A20" s="27">
        <v>39470</v>
      </c>
      <c r="B20" s="28">
        <v>146.04996</v>
      </c>
      <c r="C20" s="29">
        <v>0.0372</v>
      </c>
      <c r="D20" s="25">
        <f>B20*C20/$F$3</f>
        <v>0.014844422163934</v>
      </c>
      <c r="E20" s="25">
        <f>B20*$E$3/$F$3</f>
        <v>0.0015961744262295</v>
      </c>
      <c r="F20" s="31">
        <v>1000442194.52</v>
      </c>
      <c r="K20" s="34"/>
      <c r="L20" s="33"/>
      <c r="N20" s="33"/>
    </row>
    <row r="21" spans="1:14" customHeight="1" ht="12.75">
      <c r="A21" s="27">
        <v>39471</v>
      </c>
      <c r="B21" s="28">
        <v>147.69731</v>
      </c>
      <c r="C21" s="29">
        <v>0.0373</v>
      </c>
      <c r="D21" s="25">
        <f>B21*C21/$F$3</f>
        <v>0.015052212193989</v>
      </c>
      <c r="E21" s="25">
        <f>B21*$E$3/$F$3</f>
        <v>0.0016141782513661</v>
      </c>
      <c r="F21" s="31">
        <v>1011726590.52</v>
      </c>
      <c r="K21" s="34"/>
      <c r="L21" s="33"/>
      <c r="N21" s="33"/>
    </row>
    <row r="22" spans="1:14" customHeight="1" ht="12.75">
      <c r="A22" s="27">
        <v>39472</v>
      </c>
      <c r="B22" s="28">
        <v>147.09685</v>
      </c>
      <c r="C22" s="29">
        <v>0.0375</v>
      </c>
      <c r="D22" s="25">
        <f>B22*C22/$F$3</f>
        <v>0.015071398565574</v>
      </c>
      <c r="E22" s="25">
        <f>B22*$E$3/$F$3</f>
        <v>0.0016076158469945</v>
      </c>
      <c r="F22" s="31">
        <v>992903716.5</v>
      </c>
      <c r="K22" s="34"/>
      <c r="L22" s="33"/>
      <c r="N22" s="33"/>
    </row>
    <row r="23" spans="1:14" customHeight="1" ht="12.75">
      <c r="A23" s="27">
        <v>39475</v>
      </c>
      <c r="B23" s="28">
        <v>148.27352</v>
      </c>
      <c r="C23" s="29">
        <v>0.0375</v>
      </c>
      <c r="D23" s="25">
        <f>B23*C23/$F$3</f>
        <v>0.015191959016393</v>
      </c>
      <c r="E23" s="25">
        <f>B23*$E$3/$F$3</f>
        <v>0.0016204756284153</v>
      </c>
      <c r="F23" s="31">
        <v>993432577.48</v>
      </c>
      <c r="K23" s="34"/>
      <c r="L23" s="33"/>
      <c r="N23" s="33"/>
    </row>
    <row r="24" spans="1:14" customHeight="1" ht="12.75">
      <c r="A24" s="27">
        <v>39476</v>
      </c>
      <c r="B24" s="28">
        <v>148.06685</v>
      </c>
      <c r="C24" s="29">
        <v>0.0379</v>
      </c>
      <c r="D24" s="25">
        <f>B24*C24/$F$3</f>
        <v>0.015332605505464</v>
      </c>
      <c r="E24" s="25">
        <f>B24*$E$3/$F$3</f>
        <v>0.0016182169398907</v>
      </c>
      <c r="F24" s="31">
        <v>992047905.53</v>
      </c>
      <c r="K24" s="34"/>
      <c r="L24" s="33"/>
      <c r="N24" s="33"/>
    </row>
    <row r="25" spans="1:14" customHeight="1" ht="12.75">
      <c r="A25" s="27">
        <v>39477</v>
      </c>
      <c r="B25" s="28">
        <v>148.2315</v>
      </c>
      <c r="C25" s="29">
        <v>0.0387</v>
      </c>
      <c r="D25" s="25">
        <f>B25*C25/$F$3</f>
        <v>0.015673658606557</v>
      </c>
      <c r="E25" s="25">
        <f>B25*$E$3/$F$3</f>
        <v>0.0016200163934426</v>
      </c>
      <c r="F25" s="31">
        <v>993151051.8</v>
      </c>
      <c r="K25" s="34"/>
      <c r="L25" s="33"/>
      <c r="N25" s="33"/>
    </row>
    <row r="26" spans="1:14" customHeight="1" ht="12.75">
      <c r="A26" s="27">
        <v>39478</v>
      </c>
      <c r="B26" s="28">
        <v>148.83766</v>
      </c>
      <c r="C26" s="29">
        <v>0.0392</v>
      </c>
      <c r="D26" s="25">
        <f>B26*C26/$F$3</f>
        <v>0.015941082710383</v>
      </c>
      <c r="E26" s="25">
        <f>B26*$E$3/$F$3</f>
        <v>0.0016266410928962</v>
      </c>
      <c r="F26" s="31">
        <v>997212317.92</v>
      </c>
      <c r="K26" s="34"/>
      <c r="L26" s="33"/>
      <c r="N26" s="33"/>
    </row>
    <row r="27" spans="1:14" customHeight="1" ht="12.75">
      <c r="A27" s="27">
        <v>39479</v>
      </c>
      <c r="B27" s="28">
        <v>148.55269</v>
      </c>
      <c r="C27" s="29">
        <v>0.0384</v>
      </c>
      <c r="D27" s="25">
        <f>B27*C27/$F$3</f>
        <v>0.015585856</v>
      </c>
      <c r="E27" s="25">
        <f>B27*$E$3/$F$3</f>
        <v>0.0016235266666667</v>
      </c>
      <c r="F27" s="31">
        <v>995303013.73</v>
      </c>
      <c r="K27" s="34"/>
      <c r="L27" s="33"/>
      <c r="N27" s="33"/>
    </row>
    <row r="28" spans="1:14" customHeight="1" ht="12.75">
      <c r="A28" s="27">
        <v>39482</v>
      </c>
      <c r="B28" s="28">
        <v>148.37671</v>
      </c>
      <c r="C28" s="29">
        <v>0.0381</v>
      </c>
      <c r="D28" s="25">
        <f>B28*C28/$F$3</f>
        <v>0.015445772270492</v>
      </c>
      <c r="E28" s="25">
        <f>B28*$E$3/$F$3</f>
        <v>0.0016216033879781</v>
      </c>
      <c r="F28" s="31">
        <v>979286308.31</v>
      </c>
      <c r="K28" s="34"/>
      <c r="L28" s="33"/>
      <c r="N28" s="33"/>
    </row>
    <row r="29" spans="1:14" customHeight="1" ht="12.75">
      <c r="A29" s="27">
        <v>39483</v>
      </c>
      <c r="B29" s="28">
        <v>146.44967</v>
      </c>
      <c r="C29" s="29">
        <v>0.0376</v>
      </c>
      <c r="D29" s="25">
        <f>B29*C29/$F$3</f>
        <v>0.015045102710383</v>
      </c>
      <c r="E29" s="25">
        <f>B29*$E$3/$F$3</f>
        <v>0.0016005428415301</v>
      </c>
      <c r="F29" s="31">
        <v>966567832.67</v>
      </c>
      <c r="K29" s="34"/>
      <c r="L29" s="33"/>
      <c r="N29" s="33"/>
    </row>
    <row r="30" spans="1:14" customHeight="1" ht="12.75">
      <c r="A30" s="27">
        <v>39484</v>
      </c>
      <c r="B30" s="28">
        <v>146.55338</v>
      </c>
      <c r="C30" s="29">
        <v>0.0375</v>
      </c>
      <c r="D30" s="25">
        <f>B30*C30/$F$3</f>
        <v>0.015015715163934</v>
      </c>
      <c r="E30" s="25">
        <f>B30*$E$3/$F$3</f>
        <v>0.001601676284153</v>
      </c>
      <c r="F30" s="31">
        <v>967252321.71</v>
      </c>
      <c r="K30" s="34"/>
      <c r="L30" s="33"/>
      <c r="N30" s="33"/>
    </row>
    <row r="31" spans="1:14" customHeight="1" ht="12.75">
      <c r="A31" s="27">
        <v>39485</v>
      </c>
      <c r="B31" s="28">
        <v>145.04602</v>
      </c>
      <c r="C31" s="29">
        <v>0.0375</v>
      </c>
      <c r="D31" s="25">
        <f>B31*C31/$F$3</f>
        <v>0.014861272540984</v>
      </c>
      <c r="E31" s="25">
        <f>B31*$E$3/$F$3</f>
        <v>0.0015852024043716</v>
      </c>
      <c r="F31" s="31">
        <v>957303720.58</v>
      </c>
      <c r="K31" s="34"/>
      <c r="L31" s="33"/>
      <c r="N31" s="33"/>
    </row>
    <row r="32" spans="1:14" customHeight="1" ht="12.75">
      <c r="A32" s="27">
        <v>39486</v>
      </c>
      <c r="B32" s="28">
        <v>145.1864</v>
      </c>
      <c r="C32" s="29">
        <v>0.0373</v>
      </c>
      <c r="D32" s="25">
        <f>B32*C32/$F$3</f>
        <v>0.014796318907104</v>
      </c>
      <c r="E32" s="25">
        <f>B32*$E$3/$F$3</f>
        <v>0.0015867366120219</v>
      </c>
      <c r="F32" s="31">
        <v>950970906.42</v>
      </c>
      <c r="K32" s="34"/>
      <c r="L32" s="33"/>
      <c r="N32" s="33"/>
    </row>
    <row r="33" spans="1:14" customHeight="1" ht="12.75">
      <c r="A33" s="27">
        <v>39489</v>
      </c>
      <c r="B33" s="28">
        <v>145.20984</v>
      </c>
      <c r="C33" s="29">
        <v>0.0373</v>
      </c>
      <c r="D33" s="25">
        <f>B33*C33/$F$3</f>
        <v>0.014798707737705</v>
      </c>
      <c r="E33" s="25">
        <f>B33*$E$3/$F$3</f>
        <v>0.0015869927868852</v>
      </c>
      <c r="F33" s="31">
        <v>951124464.28</v>
      </c>
      <c r="K33" s="34"/>
      <c r="L33" s="33"/>
      <c r="N33" s="33"/>
    </row>
    <row r="34" spans="1:14" customHeight="1" ht="12.75">
      <c r="A34" s="27">
        <v>39490</v>
      </c>
      <c r="B34" s="28">
        <v>146.08467</v>
      </c>
      <c r="C34" s="29">
        <v>0.0383</v>
      </c>
      <c r="D34" s="25">
        <f>B34*C34/$F$3</f>
        <v>0.015287002352459</v>
      </c>
      <c r="E34" s="25">
        <f>B34*$E$3/$F$3</f>
        <v>0.0015965537704918</v>
      </c>
      <c r="F34" s="31">
        <v>956854561.06</v>
      </c>
      <c r="K34" s="34"/>
      <c r="L34" s="33"/>
      <c r="N34" s="33"/>
    </row>
    <row r="35" spans="1:14" customHeight="1" ht="12.75">
      <c r="A35" s="27">
        <v>39491</v>
      </c>
      <c r="B35" s="28">
        <v>145.86804</v>
      </c>
      <c r="C35" s="29">
        <v>0.0377</v>
      </c>
      <c r="D35" s="25">
        <f>B35*C35/$F$3</f>
        <v>0.015025205213115</v>
      </c>
      <c r="E35" s="25">
        <f>B35*$E$3/$F$3</f>
        <v>0.0015941862295082</v>
      </c>
      <c r="F35" s="31">
        <v>955435692.08</v>
      </c>
      <c r="K35" s="34"/>
      <c r="L35" s="33"/>
      <c r="N35" s="33"/>
    </row>
    <row r="36" spans="1:14" customHeight="1" ht="12.75">
      <c r="A36" s="27">
        <v>39492</v>
      </c>
      <c r="B36" s="28">
        <v>146.54253</v>
      </c>
      <c r="C36" s="29">
        <v>0.0376</v>
      </c>
      <c r="D36" s="25">
        <f>B36*C36/$F$3</f>
        <v>0.01505464242623</v>
      </c>
      <c r="E36" s="25">
        <f>B36*$E$3/$F$3</f>
        <v>0.001601557704918</v>
      </c>
      <c r="F36" s="31">
        <v>959853575.71</v>
      </c>
      <c r="K36" s="34"/>
      <c r="L36" s="33"/>
      <c r="N36" s="33"/>
    </row>
    <row r="37" spans="1:14" customHeight="1" ht="12.75">
      <c r="A37" s="27">
        <v>39493</v>
      </c>
      <c r="B37" s="28">
        <v>146.98755</v>
      </c>
      <c r="C37" s="29">
        <v>0.0374</v>
      </c>
      <c r="D37" s="25">
        <f>B37*C37/$F$3</f>
        <v>0.015020039262295</v>
      </c>
      <c r="E37" s="25">
        <f>B37*$E$3/$F$3</f>
        <v>0.0016064213114754</v>
      </c>
      <c r="F37" s="31">
        <v>962768427.24</v>
      </c>
      <c r="K37" s="34"/>
      <c r="L37" s="33"/>
      <c r="N37" s="33"/>
    </row>
    <row r="38" spans="1:14" customHeight="1" ht="12.75">
      <c r="A38" s="27">
        <v>39497</v>
      </c>
      <c r="B38" s="28">
        <v>147.68243</v>
      </c>
      <c r="C38" s="29">
        <v>0.0374</v>
      </c>
      <c r="D38" s="25">
        <f>B38*C38/$F$3</f>
        <v>0.015091046125683</v>
      </c>
      <c r="E38" s="25">
        <f>B38*$E$3/$F$3</f>
        <v>0.0016140156284153</v>
      </c>
      <c r="F38" s="31">
        <v>967319896.76</v>
      </c>
      <c r="K38" s="34"/>
      <c r="L38" s="33"/>
      <c r="N38" s="33"/>
    </row>
    <row r="39" spans="1:14" customHeight="1" ht="12.75">
      <c r="A39" s="27">
        <v>39498</v>
      </c>
      <c r="B39" s="28">
        <v>146.90467</v>
      </c>
      <c r="C39" s="29">
        <v>0.0375</v>
      </c>
      <c r="D39" s="25">
        <f>B39*C39/$F$3</f>
        <v>0.015051707991803</v>
      </c>
      <c r="E39" s="25">
        <f>B39*$E$3/$F$3</f>
        <v>0.0016055155191257</v>
      </c>
      <c r="F39" s="31">
        <v>962225578.11</v>
      </c>
      <c r="K39" s="34"/>
      <c r="L39" s="33"/>
      <c r="N39" s="33"/>
    </row>
    <row r="40" spans="1:14" customHeight="1" ht="12.75">
      <c r="A40" s="27">
        <v>39499</v>
      </c>
      <c r="B40" s="28">
        <v>148.42126</v>
      </c>
      <c r="C40" s="29">
        <v>0.0375</v>
      </c>
      <c r="D40" s="25">
        <f>B40*C40/$F$3</f>
        <v>0.015207096311475</v>
      </c>
      <c r="E40" s="25">
        <f>B40*$E$3/$F$3</f>
        <v>0.001622090273224</v>
      </c>
      <c r="F40" s="31">
        <v>972159261.58</v>
      </c>
      <c r="K40" s="34"/>
      <c r="L40" s="33"/>
      <c r="N40" s="33"/>
    </row>
    <row r="41" spans="1:14" customHeight="1" ht="12.75">
      <c r="A41" s="27">
        <v>39500</v>
      </c>
      <c r="B41" s="28">
        <v>148.58279</v>
      </c>
      <c r="C41" s="29">
        <v>0.0374</v>
      </c>
      <c r="D41" s="25">
        <f>B41*C41/$F$3</f>
        <v>0.015183050125683</v>
      </c>
      <c r="E41" s="25">
        <f>B41*$E$3/$F$3</f>
        <v>0.0016238556284153</v>
      </c>
      <c r="F41" s="31">
        <v>973217287.99</v>
      </c>
      <c r="K41" s="34"/>
      <c r="L41" s="33"/>
      <c r="N41" s="33"/>
    </row>
    <row r="42" spans="1:14" customHeight="1" ht="12.75">
      <c r="A42" s="27">
        <v>39503</v>
      </c>
      <c r="B42" s="28">
        <v>148.56649</v>
      </c>
      <c r="C42" s="29">
        <v>0.0374</v>
      </c>
      <c r="D42" s="25">
        <f>B42*C42/$F$3</f>
        <v>0.015181384497268</v>
      </c>
      <c r="E42" s="25">
        <f>B42*$E$3/$F$3</f>
        <v>0.0016236774863388</v>
      </c>
      <c r="F42" s="31">
        <v>973110542.13</v>
      </c>
      <c r="K42" s="34"/>
      <c r="L42" s="33"/>
      <c r="N42" s="33"/>
    </row>
    <row r="43" spans="1:14" customHeight="1" ht="12.75">
      <c r="A43" s="27">
        <v>39504</v>
      </c>
      <c r="B43" s="28">
        <v>149.25189</v>
      </c>
      <c r="C43" s="29">
        <v>0.0374</v>
      </c>
      <c r="D43" s="25">
        <f>B43*C43/$F$3</f>
        <v>0.015251422639344</v>
      </c>
      <c r="E43" s="25">
        <f>B43*$E$3/$F$3</f>
        <v>0.0016311681967213</v>
      </c>
      <c r="F43" s="31">
        <v>992525037.5</v>
      </c>
      <c r="K43" s="34"/>
      <c r="L43" s="33"/>
      <c r="N43" s="33"/>
    </row>
    <row r="44" spans="1:14" customHeight="1" ht="12.75">
      <c r="A44" s="27">
        <v>39505</v>
      </c>
      <c r="B44" s="28">
        <v>151.70183</v>
      </c>
      <c r="C44" s="29">
        <v>0.0374</v>
      </c>
      <c r="D44" s="25">
        <f>B44*C44/$F$3</f>
        <v>0.015501771699454</v>
      </c>
      <c r="E44" s="25">
        <f>B44*$E$3/$F$3</f>
        <v>0.0016579434972678</v>
      </c>
      <c r="F44" s="31">
        <v>1008817188.11</v>
      </c>
      <c r="K44" s="34"/>
      <c r="L44" s="33"/>
      <c r="N44" s="33"/>
    </row>
    <row r="45" spans="1:14" customHeight="1" ht="12.75">
      <c r="A45" s="27">
        <v>39506</v>
      </c>
      <c r="B45" s="28">
        <v>152.11692</v>
      </c>
      <c r="C45" s="29">
        <v>0.0374</v>
      </c>
      <c r="D45" s="25">
        <f>B45*C45/$F$3</f>
        <v>0.015544188</v>
      </c>
      <c r="E45" s="25">
        <f>B45*$E$3/$F$3</f>
        <v>0.00166248</v>
      </c>
      <c r="F45" s="31">
        <v>1011577548.1</v>
      </c>
      <c r="K45" s="34"/>
      <c r="L45" s="33"/>
      <c r="N45" s="33"/>
    </row>
    <row r="46" spans="1:14" customHeight="1" ht="12.75">
      <c r="A46" s="27">
        <v>39507</v>
      </c>
      <c r="B46" s="28">
        <v>152.31003</v>
      </c>
      <c r="C46" s="29">
        <v>0.0377</v>
      </c>
      <c r="D46" s="25">
        <f>B46*C46/$F$3</f>
        <v>0.015688765385246</v>
      </c>
      <c r="E46" s="25">
        <f>B46*$E$3/$F$3</f>
        <v>0.0016645904918033</v>
      </c>
      <c r="F46" s="31">
        <v>1012861729.27</v>
      </c>
      <c r="K46" s="34"/>
      <c r="L46" s="33"/>
      <c r="N46" s="33"/>
    </row>
    <row r="47" spans="1:14" customHeight="1" ht="12.75">
      <c r="A47" s="27">
        <v>39510</v>
      </c>
      <c r="B47" s="28">
        <v>151.99261</v>
      </c>
      <c r="C47" s="29">
        <v>0.0374</v>
      </c>
      <c r="D47" s="25">
        <f>B47*C47/$F$3</f>
        <v>0.015531485284153</v>
      </c>
      <c r="E47" s="25">
        <f>B47*$E$3/$F$3</f>
        <v>0.001661121420765</v>
      </c>
      <c r="F47" s="31">
        <v>1010750852.24</v>
      </c>
      <c r="K47" s="34"/>
      <c r="L47" s="33"/>
      <c r="N47" s="33"/>
    </row>
    <row r="48" spans="1:14" customHeight="1" ht="12.75">
      <c r="A48" s="27">
        <v>39511</v>
      </c>
      <c r="B48" s="28">
        <v>152.15679</v>
      </c>
      <c r="C48" s="29">
        <v>0.0374</v>
      </c>
      <c r="D48" s="25">
        <f>B48*C48/$F$3</f>
        <v>0.015548262147541</v>
      </c>
      <c r="E48" s="25">
        <f>B48*$E$3/$F$3</f>
        <v>0.0016629157377049</v>
      </c>
      <c r="F48" s="31">
        <v>1004234783.86</v>
      </c>
      <c r="K48" s="34"/>
      <c r="L48" s="33"/>
      <c r="N48" s="33"/>
    </row>
    <row r="49" spans="1:14" customHeight="1" ht="12.75">
      <c r="A49" s="27">
        <v>39512</v>
      </c>
      <c r="B49" s="28">
        <v>152.89127</v>
      </c>
      <c r="C49" s="29">
        <v>0.0374</v>
      </c>
      <c r="D49" s="25">
        <f>B49*C49/$F$3</f>
        <v>0.015623315568306</v>
      </c>
      <c r="E49" s="25">
        <f>B49*$E$3/$F$3</f>
        <v>0.0016709428415301</v>
      </c>
      <c r="F49" s="31">
        <v>1009082367.26</v>
      </c>
      <c r="K49" s="34"/>
      <c r="L49" s="33"/>
      <c r="N49" s="33"/>
    </row>
    <row r="50" spans="1:14" customHeight="1" ht="12.75">
      <c r="A50" s="27">
        <v>39513</v>
      </c>
      <c r="B50" s="28">
        <v>153.64592</v>
      </c>
      <c r="C50" s="29">
        <v>0.0375</v>
      </c>
      <c r="D50" s="25">
        <f>B50*C50/$F$3</f>
        <v>0.015742409836066</v>
      </c>
      <c r="E50" s="25">
        <f>B50*$E$3/$F$3</f>
        <v>0.0016791903825137</v>
      </c>
      <c r="F50" s="31">
        <v>1037109964.4</v>
      </c>
      <c r="K50" s="34"/>
      <c r="L50" s="33"/>
      <c r="N50" s="33"/>
    </row>
    <row r="51" spans="1:14" customHeight="1" ht="12.75">
      <c r="A51" s="27">
        <v>39514</v>
      </c>
      <c r="B51" s="28">
        <v>153.45901</v>
      </c>
      <c r="C51" s="29">
        <v>0.0378</v>
      </c>
      <c r="D51" s="25">
        <f>B51*C51/$F$3</f>
        <v>0.015849045295082</v>
      </c>
      <c r="E51" s="25">
        <f>B51*$E$3/$F$3</f>
        <v>0.0016771476502732</v>
      </c>
      <c r="F51" s="31">
        <v>1035848299.9</v>
      </c>
      <c r="K51" s="34"/>
      <c r="L51" s="33"/>
      <c r="N51" s="33"/>
    </row>
    <row r="52" spans="1:14" customHeight="1" ht="12.75">
      <c r="A52" s="27">
        <v>39517</v>
      </c>
      <c r="B52" s="28">
        <v>153.83409</v>
      </c>
      <c r="C52" s="29">
        <v>0.0386</v>
      </c>
      <c r="D52" s="25">
        <f>B52*C52/$F$3</f>
        <v>0.016224032442623</v>
      </c>
      <c r="E52" s="25">
        <f>B52*$E$3/$F$3</f>
        <v>0.0016812468852459</v>
      </c>
      <c r="F52" s="31">
        <v>1038380140.55</v>
      </c>
      <c r="K52" s="34"/>
      <c r="L52" s="33"/>
      <c r="N52" s="33"/>
    </row>
    <row r="53" spans="1:14" customHeight="1" ht="12.75">
      <c r="A53" s="27">
        <v>39518</v>
      </c>
      <c r="B53" s="28">
        <v>153.4489</v>
      </c>
      <c r="C53" s="29">
        <v>0.0396</v>
      </c>
      <c r="D53" s="25">
        <f>B53*C53/$F$3</f>
        <v>0.016602667868852</v>
      </c>
      <c r="E53" s="25">
        <f>B53*$E$3/$F$3</f>
        <v>0.0016770371584699</v>
      </c>
      <c r="F53" s="31">
        <v>1058797381.43</v>
      </c>
      <c r="K53" s="34"/>
      <c r="L53" s="33"/>
      <c r="N53" s="33"/>
    </row>
    <row r="54" spans="1:14" customHeight="1" ht="12.75">
      <c r="A54" s="27">
        <v>39519</v>
      </c>
      <c r="B54" s="28">
        <v>155.12514</v>
      </c>
      <c r="C54" s="29">
        <v>0.0377</v>
      </c>
      <c r="D54" s="25">
        <f>B54*C54/$F$3</f>
        <v>0.015978737098361</v>
      </c>
      <c r="E54" s="25">
        <f>B54*$E$3/$F$3</f>
        <v>0.0016953567213115</v>
      </c>
      <c r="F54" s="31">
        <v>1070363488.77</v>
      </c>
      <c r="K54" s="34"/>
      <c r="L54" s="33"/>
      <c r="N54" s="33"/>
    </row>
    <row r="55" spans="1:14" customHeight="1" ht="12.75">
      <c r="A55" s="27">
        <v>39520</v>
      </c>
      <c r="B55" s="28">
        <v>156.03071</v>
      </c>
      <c r="C55" s="29">
        <v>0.0376</v>
      </c>
      <c r="D55" s="25">
        <f>B55*C55/$F$3</f>
        <v>0.016029384415301</v>
      </c>
      <c r="E55" s="25">
        <f>B55*$E$3/$F$3</f>
        <v>0.0017052536612022</v>
      </c>
      <c r="F55" s="31">
        <v>1123421124.12</v>
      </c>
      <c r="K55" s="34"/>
      <c r="L55" s="33"/>
      <c r="N55" s="33"/>
    </row>
    <row r="56" spans="1:14" customHeight="1" ht="12.75">
      <c r="A56" s="27">
        <v>39521</v>
      </c>
      <c r="B56" s="28">
        <v>156.27466</v>
      </c>
      <c r="C56" s="29">
        <v>0.0376</v>
      </c>
      <c r="D56" s="25">
        <f>B56*C56/$F$3</f>
        <v>0.016054445945355</v>
      </c>
      <c r="E56" s="25">
        <f>B56*$E$3/$F$3</f>
        <v>0.0017079197814208</v>
      </c>
      <c r="F56" s="31">
        <v>1125177546.87</v>
      </c>
      <c r="K56" s="34"/>
      <c r="L56" s="33"/>
      <c r="N56" s="33"/>
    </row>
    <row r="57" spans="1:14" customHeight="1" ht="12.75">
      <c r="A57" s="27">
        <v>39524</v>
      </c>
      <c r="B57" s="28">
        <v>157.90189</v>
      </c>
      <c r="C57" s="29">
        <v>0.0378</v>
      </c>
      <c r="D57" s="25">
        <f>B57*C57/$F$3</f>
        <v>0.016307900114754</v>
      </c>
      <c r="E57" s="25">
        <f>B57*$E$3/$F$3</f>
        <v>0.001725703715847</v>
      </c>
      <c r="F57" s="31">
        <v>1184264143.71</v>
      </c>
      <c r="K57" s="34"/>
      <c r="L57" s="33"/>
      <c r="N57" s="33"/>
    </row>
    <row r="58" spans="1:14" customHeight="1" ht="12.75">
      <c r="A58" s="27">
        <v>39525</v>
      </c>
      <c r="B58" s="28">
        <v>158.10717</v>
      </c>
      <c r="C58" s="29">
        <v>0.0381</v>
      </c>
      <c r="D58" s="25">
        <f>B58*C58/$F$3</f>
        <v>0.016458697204918</v>
      </c>
      <c r="E58" s="25">
        <f>B58*$E$3/$F$3</f>
        <v>0.0017279472131148</v>
      </c>
      <c r="F58" s="31">
        <v>1185803809.99</v>
      </c>
      <c r="K58" s="34"/>
      <c r="L58" s="33"/>
      <c r="N58" s="33"/>
    </row>
    <row r="59" spans="1:14" customHeight="1" ht="12.75">
      <c r="A59" s="27">
        <v>39526</v>
      </c>
      <c r="B59" s="28">
        <v>156.70008</v>
      </c>
      <c r="C59" s="29">
        <v>0.0392</v>
      </c>
      <c r="D59" s="25">
        <f>B59*C59/$F$3</f>
        <v>0.016783177967213</v>
      </c>
      <c r="E59" s="25">
        <f>B59*$E$3/$F$3</f>
        <v>0.0017125691803279</v>
      </c>
      <c r="F59" s="31">
        <v>1159580573.89</v>
      </c>
      <c r="K59" s="34"/>
      <c r="L59" s="33"/>
      <c r="N59" s="33"/>
    </row>
    <row r="60" spans="1:14" customHeight="1" ht="12.75">
      <c r="A60" s="27">
        <v>39527</v>
      </c>
      <c r="B60" s="28">
        <v>154.50545</v>
      </c>
      <c r="C60" s="29">
        <v>0.0386</v>
      </c>
      <c r="D60" s="25">
        <f>B60*C60/$F$3</f>
        <v>0.016294837076503</v>
      </c>
      <c r="E60" s="25">
        <f>B60*$E$3/$F$3</f>
        <v>0.0016885841530055</v>
      </c>
      <c r="F60" s="31">
        <v>1143340315.35</v>
      </c>
      <c r="K60" s="34"/>
      <c r="L60" s="33"/>
      <c r="N60" s="33"/>
    </row>
    <row r="61" spans="1:14" customHeight="1" ht="12.75">
      <c r="A61" s="27">
        <v>39531</v>
      </c>
      <c r="B61" s="28">
        <v>154.28978</v>
      </c>
      <c r="C61" s="29">
        <v>0.0386</v>
      </c>
      <c r="D61" s="25">
        <f>B61*C61/$F$3</f>
        <v>0.016272091551913</v>
      </c>
      <c r="E61" s="25">
        <f>B61*$E$3/$F$3</f>
        <v>0.0016862271038251</v>
      </c>
      <c r="F61" s="31">
        <v>1141744335.45</v>
      </c>
      <c r="K61" s="34"/>
      <c r="L61" s="33"/>
      <c r="N61" s="33"/>
    </row>
    <row r="62" spans="1:14" customHeight="1" ht="12.75">
      <c r="A62" s="27">
        <v>39532</v>
      </c>
      <c r="B62" s="28">
        <v>156.31962</v>
      </c>
      <c r="C62" s="29">
        <v>0.0392</v>
      </c>
      <c r="D62" s="25">
        <f>B62*C62/$F$3</f>
        <v>0.016742429245902</v>
      </c>
      <c r="E62" s="25">
        <f>B62*$E$3/$F$3</f>
        <v>0.001708411147541</v>
      </c>
      <c r="F62" s="31">
        <v>1156765209.57</v>
      </c>
      <c r="K62" s="34"/>
      <c r="L62" s="33"/>
      <c r="N62" s="33"/>
    </row>
    <row r="63" spans="1:14" customHeight="1" ht="12.75">
      <c r="A63" s="27">
        <v>39533</v>
      </c>
      <c r="B63" s="28">
        <v>157.99897</v>
      </c>
      <c r="C63" s="29">
        <v>0.0392</v>
      </c>
      <c r="D63" s="25">
        <f>B63*C63/$F$3</f>
        <v>0.016922294054645</v>
      </c>
      <c r="E63" s="25">
        <f>B63*$E$3/$F$3</f>
        <v>0.0017267646994536</v>
      </c>
      <c r="F63" s="31">
        <v>1169192410.89</v>
      </c>
      <c r="K63" s="34"/>
      <c r="L63" s="33"/>
      <c r="N63" s="33"/>
    </row>
    <row r="64" spans="1:14" customHeight="1" ht="12.75">
      <c r="A64" s="27">
        <v>39534</v>
      </c>
      <c r="B64" s="28">
        <v>158.38507</v>
      </c>
      <c r="C64" s="29">
        <v>0.0386</v>
      </c>
      <c r="D64" s="25">
        <f>B64*C64/$F$3</f>
        <v>0.016703999185792</v>
      </c>
      <c r="E64" s="25">
        <f>B64*$E$3/$F$3</f>
        <v>0.0017309843715847</v>
      </c>
      <c r="F64" s="31">
        <v>1172049509.63</v>
      </c>
      <c r="K64" s="34"/>
      <c r="L64" s="33"/>
      <c r="N64" s="33"/>
    </row>
    <row r="65" spans="1:14" customHeight="1" ht="12.75">
      <c r="A65" s="27">
        <v>39535</v>
      </c>
      <c r="B65" s="28">
        <v>158.03937</v>
      </c>
      <c r="C65" s="29">
        <v>0.038</v>
      </c>
      <c r="D65" s="25">
        <f>B65*C65/$F$3</f>
        <v>0.016408459180328</v>
      </c>
      <c r="E65" s="25">
        <f>B65*$E$3/$F$3</f>
        <v>0.0017272062295082</v>
      </c>
      <c r="F65" s="31">
        <v>1169491344.34</v>
      </c>
      <c r="K65" s="34"/>
      <c r="L65" s="33"/>
      <c r="N65" s="33"/>
    </row>
    <row r="66" spans="1:14" customHeight="1" ht="12.75">
      <c r="A66" s="27">
        <v>39538</v>
      </c>
      <c r="B66" s="28">
        <v>158.51602</v>
      </c>
      <c r="C66" s="29">
        <v>0.0389</v>
      </c>
      <c r="D66" s="25">
        <f>B66*C66/$F$3</f>
        <v>0.016847740923497</v>
      </c>
      <c r="E66" s="25">
        <f>B66*$E$3/$F$3</f>
        <v>0.0017324155191257</v>
      </c>
      <c r="F66" s="31">
        <v>1173018576.95</v>
      </c>
      <c r="K66" s="34"/>
      <c r="L66" s="33"/>
      <c r="N66" s="33"/>
    </row>
    <row r="67" spans="1:14" customHeight="1" ht="12.75">
      <c r="A67" s="27">
        <v>39539</v>
      </c>
      <c r="B67" s="28">
        <v>156.16458</v>
      </c>
      <c r="C67" s="29">
        <v>0.0376</v>
      </c>
      <c r="D67" s="25">
        <f>B67*C67/$F$3</f>
        <v>0.016043137180328</v>
      </c>
      <c r="E67" s="25">
        <f>B67*$E$3/$F$3</f>
        <v>0.0017067167213115</v>
      </c>
      <c r="F67" s="31">
        <v>1124384980.13</v>
      </c>
      <c r="K67" s="34"/>
      <c r="L67" s="33"/>
      <c r="N67" s="33"/>
    </row>
    <row r="68" spans="1:14" customHeight="1" ht="12.75">
      <c r="A68" s="27">
        <v>39540</v>
      </c>
      <c r="B68" s="28">
        <v>156.20921</v>
      </c>
      <c r="C68" s="29">
        <v>0.0377</v>
      </c>
      <c r="D68" s="25">
        <f>B68*C68/$F$3</f>
        <v>0.01609040223224</v>
      </c>
      <c r="E68" s="25">
        <f>B68*$E$3/$F$3</f>
        <v>0.0017072044808743</v>
      </c>
      <c r="F68" s="31">
        <v>1124706312.73</v>
      </c>
      <c r="K68" s="34"/>
      <c r="L68" s="33"/>
      <c r="N68" s="33"/>
    </row>
    <row r="69" spans="1:14" customHeight="1" ht="12.75">
      <c r="A69" s="27">
        <v>39541</v>
      </c>
      <c r="B69" s="28">
        <v>156.71385</v>
      </c>
      <c r="C69" s="29">
        <v>0.0374</v>
      </c>
      <c r="D69" s="25">
        <f>B69*C69/$F$3</f>
        <v>0.016013928934426</v>
      </c>
      <c r="E69" s="25">
        <f>B69*$E$3/$F$3</f>
        <v>0.0017127196721311</v>
      </c>
      <c r="F69" s="31">
        <v>1128339705.54</v>
      </c>
      <c r="K69" s="34"/>
      <c r="L69" s="33"/>
      <c r="N69" s="33"/>
    </row>
    <row r="70" spans="1:14" customHeight="1" ht="12.75">
      <c r="A70" s="27">
        <v>39542</v>
      </c>
      <c r="B70" s="28">
        <v>157.43703</v>
      </c>
      <c r="C70" s="29">
        <v>0.0367</v>
      </c>
      <c r="D70" s="25">
        <f>B70*C70/$F$3</f>
        <v>0.015786718581967</v>
      </c>
      <c r="E70" s="25">
        <f>B70*$E$3/$F$3</f>
        <v>0.0017206232786885</v>
      </c>
      <c r="F70" s="31">
        <v>1133546582.67</v>
      </c>
      <c r="K70" s="34"/>
      <c r="L70" s="33"/>
      <c r="N70" s="33"/>
    </row>
    <row r="71" spans="1:14" customHeight="1" ht="12.75">
      <c r="A71" s="27">
        <v>39545</v>
      </c>
      <c r="B71" s="28">
        <v>157.23109</v>
      </c>
      <c r="C71" s="29">
        <v>0.0364</v>
      </c>
      <c r="D71" s="25">
        <f>B71*C71/$F$3</f>
        <v>0.015637190371585</v>
      </c>
      <c r="E71" s="25">
        <f>B71*$E$3/$F$3</f>
        <v>0.001718372568306</v>
      </c>
      <c r="F71" s="31">
        <v>1132063818.69</v>
      </c>
      <c r="K71" s="34"/>
      <c r="L71" s="33"/>
      <c r="N71" s="33"/>
    </row>
    <row r="72" spans="1:14" customHeight="1" ht="12.75">
      <c r="A72" s="27">
        <v>39546</v>
      </c>
      <c r="B72" s="28">
        <v>157.16513</v>
      </c>
      <c r="C72" s="29">
        <v>0.0363</v>
      </c>
      <c r="D72" s="25">
        <f>B72*C72/$F$3</f>
        <v>0.015587689122951</v>
      </c>
      <c r="E72" s="25">
        <f>B72*$E$3/$F$3</f>
        <v>0.0017176516939891</v>
      </c>
      <c r="F72" s="31">
        <v>1131588942.16</v>
      </c>
      <c r="K72" s="34"/>
      <c r="L72" s="33"/>
      <c r="N72" s="33"/>
    </row>
    <row r="73" spans="1:14" customHeight="1" ht="12.75">
      <c r="A73" s="27">
        <v>39547</v>
      </c>
      <c r="B73" s="28">
        <v>158.1706</v>
      </c>
      <c r="C73" s="29">
        <v>0.0375</v>
      </c>
      <c r="D73" s="25">
        <f>B73*C73/$F$3</f>
        <v>0.016206004098361</v>
      </c>
      <c r="E73" s="25">
        <f>B73*$E$3/$F$3</f>
        <v>0.0017286404371585</v>
      </c>
      <c r="F73" s="31">
        <v>1154645406.41</v>
      </c>
      <c r="K73" s="34"/>
      <c r="L73" s="33"/>
      <c r="N73" s="33"/>
    </row>
    <row r="74" spans="1:14" customHeight="1" ht="12.75">
      <c r="A74" s="27">
        <v>39548</v>
      </c>
      <c r="B74" s="28">
        <v>157.58476</v>
      </c>
      <c r="C74" s="29">
        <v>0.0374</v>
      </c>
      <c r="D74" s="25">
        <f>B74*C74/$F$3</f>
        <v>0.016102923562842</v>
      </c>
      <c r="E74" s="25">
        <f>B74*$E$3/$F$3</f>
        <v>0.0017222378142077</v>
      </c>
      <c r="F74" s="31">
        <v>1150368742.48</v>
      </c>
      <c r="K74" s="34"/>
      <c r="L74" s="33"/>
      <c r="N74" s="33"/>
    </row>
    <row r="75" spans="1:14" customHeight="1" ht="12.75">
      <c r="A75" s="27">
        <v>39549</v>
      </c>
      <c r="B75" s="28">
        <v>158.1488</v>
      </c>
      <c r="C75" s="29">
        <v>0.037</v>
      </c>
      <c r="D75" s="25">
        <f>B75*C75/$F$3</f>
        <v>0.015987720218579</v>
      </c>
      <c r="E75" s="25">
        <f>B75*$E$3/$F$3</f>
        <v>0.0017284021857923</v>
      </c>
      <c r="F75" s="31">
        <v>1162393648.39</v>
      </c>
      <c r="K75" s="34"/>
      <c r="L75" s="33"/>
      <c r="N75" s="33"/>
    </row>
    <row r="76" spans="1:14" customHeight="1" ht="12.75">
      <c r="A76" s="27">
        <v>39552</v>
      </c>
      <c r="B76" s="28">
        <v>158.47378</v>
      </c>
      <c r="C76" s="29">
        <v>0.0372</v>
      </c>
      <c r="D76" s="25">
        <f>B76*C76/$F$3</f>
        <v>0.016107171081967</v>
      </c>
      <c r="E76" s="25">
        <f>B76*$E$3/$F$3</f>
        <v>0.0017319538797814</v>
      </c>
      <c r="F76" s="31">
        <v>1148934904.93</v>
      </c>
      <c r="K76" s="34"/>
      <c r="L76" s="33"/>
      <c r="N76" s="33"/>
    </row>
    <row r="77" spans="1:14" customHeight="1" ht="12.75">
      <c r="A77" s="27">
        <v>39553</v>
      </c>
      <c r="B77" s="28">
        <v>158.22714</v>
      </c>
      <c r="C77" s="29">
        <v>0.0351</v>
      </c>
      <c r="D77" s="25">
        <f>B77*C77/$F$3</f>
        <v>0.015174242114754</v>
      </c>
      <c r="E77" s="25">
        <f>B77*$E$3/$F$3</f>
        <v>0.0017292583606557</v>
      </c>
      <c r="F77" s="31">
        <v>1147146729.48</v>
      </c>
      <c r="K77" s="34"/>
      <c r="L77" s="33"/>
      <c r="N77" s="33"/>
    </row>
    <row r="78" spans="1:14" customHeight="1" ht="12.75">
      <c r="A78" s="27">
        <v>39554</v>
      </c>
      <c r="B78" s="28">
        <v>160.0144</v>
      </c>
      <c r="C78" s="29">
        <v>0.0374</v>
      </c>
      <c r="D78" s="25">
        <f>B78*C78/$F$3</f>
        <v>0.016351198251366</v>
      </c>
      <c r="E78" s="25">
        <f>B78*$E$3/$F$3</f>
        <v>0.0017487912568306</v>
      </c>
      <c r="F78" s="31">
        <v>1160104373.33</v>
      </c>
      <c r="K78" s="34"/>
      <c r="L78" s="33"/>
      <c r="N78" s="33"/>
    </row>
    <row r="79" spans="1:14" customHeight="1" ht="12.75">
      <c r="A79" s="27">
        <v>39555</v>
      </c>
      <c r="B79" s="28">
        <v>159.48831</v>
      </c>
      <c r="C79" s="29">
        <v>0.0372</v>
      </c>
      <c r="D79" s="25">
        <f>B79*C79/$F$3</f>
        <v>0.016210287245902</v>
      </c>
      <c r="E79" s="25">
        <f>B79*$E$3/$F$3</f>
        <v>0.0017430416393443</v>
      </c>
      <c r="F79" s="31">
        <v>1156290254.21</v>
      </c>
      <c r="K79" s="34"/>
      <c r="L79" s="33"/>
      <c r="N79" s="33"/>
    </row>
    <row r="80" spans="1:14" customHeight="1" ht="12.75">
      <c r="A80" s="27">
        <v>39556</v>
      </c>
      <c r="B80" s="28">
        <v>157.7082</v>
      </c>
      <c r="C80" s="29">
        <v>0.0365</v>
      </c>
      <c r="D80" s="25">
        <f>B80*C80/$F$3</f>
        <v>0.015727730327869</v>
      </c>
      <c r="E80" s="25">
        <f>B80*$E$3/$F$3</f>
        <v>0.0017235868852459</v>
      </c>
      <c r="F80" s="31">
        <v>1198582297.28</v>
      </c>
      <c r="K80" s="34"/>
      <c r="L80" s="33"/>
      <c r="N80" s="33"/>
    </row>
    <row r="81" spans="1:14" customHeight="1" ht="12.75">
      <c r="A81" s="27">
        <v>39559</v>
      </c>
      <c r="B81" s="28">
        <v>159.11491</v>
      </c>
      <c r="C81" s="29">
        <v>0.0361</v>
      </c>
      <c r="D81" s="25">
        <f>B81*C81/$F$3</f>
        <v>0.015694120904372</v>
      </c>
      <c r="E81" s="25">
        <f>B81*$E$3/$F$3</f>
        <v>0.0017389607650273</v>
      </c>
      <c r="F81" s="31">
        <v>1209273350.64</v>
      </c>
      <c r="K81" s="34"/>
      <c r="L81" s="33"/>
      <c r="N81" s="33"/>
    </row>
    <row r="82" spans="1:14" customHeight="1" ht="12.75">
      <c r="A82" s="27">
        <v>39560</v>
      </c>
      <c r="B82" s="28">
        <v>160.42175</v>
      </c>
      <c r="C82" s="29">
        <v>0.0362</v>
      </c>
      <c r="D82" s="25">
        <f>B82*C82/$F$3</f>
        <v>0.01586685068306</v>
      </c>
      <c r="E82" s="25">
        <f>B82*$E$3/$F$3</f>
        <v>0.0017532431693989</v>
      </c>
      <c r="F82" s="31">
        <v>1219205268.35</v>
      </c>
      <c r="K82" s="34"/>
      <c r="L82" s="33"/>
      <c r="N82" s="33"/>
    </row>
    <row r="83" spans="1:14" customHeight="1" ht="12.75">
      <c r="A83" s="27">
        <v>39561</v>
      </c>
      <c r="B83" s="28">
        <v>159.31412</v>
      </c>
      <c r="C83" s="29">
        <v>0.0371</v>
      </c>
      <c r="D83" s="25">
        <f>B83*C83/$F$3</f>
        <v>0.016149054240437</v>
      </c>
      <c r="E83" s="25">
        <f>B83*$E$3/$F$3</f>
        <v>0.0017411379234973</v>
      </c>
      <c r="F83" s="31">
        <v>1210787345.07</v>
      </c>
      <c r="K83" s="34"/>
      <c r="L83" s="33"/>
      <c r="N83" s="33"/>
    </row>
    <row r="84" spans="1:14" customHeight="1" ht="12.75">
      <c r="A84" s="27">
        <v>39562</v>
      </c>
      <c r="B84" s="28">
        <v>157.02393</v>
      </c>
      <c r="C84" s="29">
        <v>0.0376</v>
      </c>
      <c r="D84" s="25">
        <f>B84*C84/$F$3</f>
        <v>0.016131420131148</v>
      </c>
      <c r="E84" s="25">
        <f>B84*$E$3/$F$3</f>
        <v>0.0017161085245902</v>
      </c>
      <c r="F84" s="31">
        <v>1193381835.09</v>
      </c>
      <c r="K84" s="34"/>
      <c r="L84" s="33"/>
      <c r="N84" s="33"/>
    </row>
    <row r="85" spans="1:14" customHeight="1" ht="12.75">
      <c r="A85" s="27">
        <v>39563</v>
      </c>
      <c r="B85" s="28">
        <v>156.72737</v>
      </c>
      <c r="C85" s="29">
        <v>0.0379</v>
      </c>
      <c r="D85" s="25">
        <f>B85*C85/$F$3</f>
        <v>0.016229418915301</v>
      </c>
      <c r="E85" s="25">
        <f>B85*$E$3/$F$3</f>
        <v>0.001712867431694</v>
      </c>
      <c r="F85" s="31">
        <v>1191127980.42</v>
      </c>
      <c r="K85" s="34"/>
      <c r="L85" s="33"/>
      <c r="N85" s="33"/>
    </row>
    <row r="86" spans="1:14" customHeight="1" ht="12.75">
      <c r="A86" s="27">
        <v>39566</v>
      </c>
      <c r="B86" s="28">
        <v>156.88251</v>
      </c>
      <c r="C86" s="29">
        <v>0.038</v>
      </c>
      <c r="D86" s="25">
        <f>B86*C86/$F$3</f>
        <v>0.016288348032787</v>
      </c>
      <c r="E86" s="25">
        <f>B86*$E$3/$F$3</f>
        <v>0.0017145629508197</v>
      </c>
      <c r="F86" s="31">
        <v>1302124842.28</v>
      </c>
      <c r="K86" s="34"/>
      <c r="L86" s="33"/>
      <c r="N86" s="33"/>
    </row>
    <row r="87" spans="1:14" customHeight="1" ht="12.75">
      <c r="A87" s="27">
        <v>39567</v>
      </c>
      <c r="B87" s="28">
        <v>156.45623</v>
      </c>
      <c r="C87" s="29">
        <v>0.0382</v>
      </c>
      <c r="D87" s="25">
        <f>B87*C87/$F$3</f>
        <v>0.016329584661202</v>
      </c>
      <c r="E87" s="25">
        <f>B87*$E$3/$F$3</f>
        <v>0.0017099041530055</v>
      </c>
      <c r="F87" s="31">
        <v>1298586683.73</v>
      </c>
      <c r="K87" s="34"/>
      <c r="L87" s="33"/>
      <c r="N87" s="33"/>
    </row>
    <row r="88" spans="1:14" customHeight="1" ht="12.75">
      <c r="A88" s="27">
        <v>39568</v>
      </c>
      <c r="B88" s="28">
        <v>156.1106</v>
      </c>
      <c r="C88" s="29">
        <v>0.0394</v>
      </c>
      <c r="D88" s="25">
        <f>B88*C88/$F$3</f>
        <v>0.016805348743169</v>
      </c>
      <c r="E88" s="25">
        <f>B88*$E$3/$F$3</f>
        <v>0.0017061267759563</v>
      </c>
      <c r="F88" s="31">
        <v>1295717970.5</v>
      </c>
      <c r="K88" s="34"/>
      <c r="L88" s="33"/>
      <c r="N88" s="33"/>
    </row>
    <row r="89" spans="1:14" customHeight="1" ht="12.75">
      <c r="A89" s="27">
        <v>39569</v>
      </c>
      <c r="B89" s="28">
        <v>154.59522</v>
      </c>
      <c r="C89" s="29">
        <v>0.0394</v>
      </c>
      <c r="D89" s="25">
        <f>B89*C89/$F$3</f>
        <v>0.016642217672131</v>
      </c>
      <c r="E89" s="25">
        <f>B89*$E$3/$F$3</f>
        <v>0.0016895652459016</v>
      </c>
      <c r="F89" s="31">
        <v>1329518923.74</v>
      </c>
      <c r="K89" s="34"/>
      <c r="L89" s="33"/>
      <c r="N89" s="33"/>
    </row>
    <row r="90" spans="1:14" customHeight="1" ht="12.75">
      <c r="A90" s="27">
        <v>39570</v>
      </c>
      <c r="B90" s="28">
        <v>154.36914</v>
      </c>
      <c r="C90" s="29">
        <v>0.0381</v>
      </c>
      <c r="D90" s="25">
        <f>B90*C90/$F$3</f>
        <v>0.016069574409836</v>
      </c>
      <c r="E90" s="25">
        <f>B90*$E$3/$F$3</f>
        <v>0.0016870944262295</v>
      </c>
      <c r="F90" s="31">
        <v>1335293068.62</v>
      </c>
      <c r="K90" s="34"/>
      <c r="L90" s="33"/>
      <c r="N90" s="33"/>
    </row>
    <row r="91" spans="1:14" customHeight="1" ht="12.75">
      <c r="A91" s="27">
        <v>39573</v>
      </c>
      <c r="B91" s="28">
        <v>154.984</v>
      </c>
      <c r="C91" s="29">
        <v>0.038</v>
      </c>
      <c r="D91" s="25">
        <f>B91*C91/$F$3</f>
        <v>0.016091234972678</v>
      </c>
      <c r="E91" s="25">
        <f>B91*$E$3/$F$3</f>
        <v>0.0016938142076503</v>
      </c>
      <c r="F91" s="31">
        <v>1340611620.91</v>
      </c>
      <c r="K91" s="34"/>
      <c r="L91" s="33"/>
      <c r="N91" s="33"/>
    </row>
    <row r="92" spans="1:14" customHeight="1" ht="12.75">
      <c r="A92" s="27">
        <v>39574</v>
      </c>
      <c r="B92" s="28">
        <v>155.56895</v>
      </c>
      <c r="C92" s="29">
        <v>0.0379</v>
      </c>
      <c r="D92" s="25">
        <f>B92*C92/$F$3</f>
        <v>0.016109462308743</v>
      </c>
      <c r="E92" s="25">
        <f>B92*$E$3/$F$3</f>
        <v>0.0017002071038251</v>
      </c>
      <c r="F92" s="31">
        <v>1345671392.89</v>
      </c>
      <c r="K92" s="34"/>
      <c r="L92" s="33"/>
      <c r="N92" s="33"/>
    </row>
    <row r="93" spans="1:14" customHeight="1" ht="12.75">
      <c r="A93" s="27">
        <v>39575</v>
      </c>
      <c r="B93" s="28">
        <v>153.80237</v>
      </c>
      <c r="C93" s="29">
        <v>0.0378</v>
      </c>
      <c r="D93" s="25">
        <f>B93*C93/$F$3</f>
        <v>0.015884507065574</v>
      </c>
      <c r="E93" s="25">
        <f>B93*$E$3/$F$3</f>
        <v>0.0016809002185792</v>
      </c>
      <c r="F93" s="31">
        <v>1330390529.78</v>
      </c>
      <c r="K93" s="34"/>
      <c r="L93" s="33"/>
      <c r="N93" s="33"/>
    </row>
    <row r="94" spans="1:14" customHeight="1" ht="12.75">
      <c r="A94" s="27">
        <v>39576</v>
      </c>
      <c r="B94" s="28">
        <v>154.20682</v>
      </c>
      <c r="C94" s="29">
        <v>0.0371</v>
      </c>
      <c r="D94" s="25">
        <f>B94*C94/$F$3</f>
        <v>0.015631347054645</v>
      </c>
      <c r="E94" s="25">
        <f>B94*$E$3/$F$3</f>
        <v>0.0016853204371585</v>
      </c>
      <c r="F94" s="31">
        <v>1264495914.73</v>
      </c>
      <c r="K94" s="34"/>
      <c r="L94" s="33"/>
      <c r="N94" s="33"/>
    </row>
    <row r="95" spans="1:14" customHeight="1" ht="12.75">
      <c r="A95" s="27">
        <v>39577</v>
      </c>
      <c r="B95" s="28">
        <v>154.62737</v>
      </c>
      <c r="C95" s="29">
        <v>0.0352</v>
      </c>
      <c r="D95" s="25">
        <f>B95*C95/$F$3</f>
        <v>0.014871266185792</v>
      </c>
      <c r="E95" s="25">
        <f>B95*$E$3/$F$3</f>
        <v>0.0016899166120219</v>
      </c>
      <c r="F95" s="31">
        <v>1267944459.06</v>
      </c>
      <c r="K95" s="34"/>
      <c r="L95" s="33"/>
      <c r="N95" s="33"/>
    </row>
    <row r="96" spans="1:14" customHeight="1" ht="12.75">
      <c r="A96" s="27">
        <v>39580</v>
      </c>
      <c r="B96" s="28">
        <v>155.53151</v>
      </c>
      <c r="C96" s="29">
        <v>0.0346</v>
      </c>
      <c r="D96" s="25">
        <f>B96*C96/$F$3</f>
        <v>0.014703252038251</v>
      </c>
      <c r="E96" s="25">
        <f>B96*$E$3/$F$3</f>
        <v>0.0016997979234973</v>
      </c>
      <c r="F96" s="31">
        <v>1275358358.35</v>
      </c>
      <c r="K96" s="34"/>
      <c r="L96" s="33"/>
      <c r="N96" s="33"/>
    </row>
    <row r="97" spans="1:14" customHeight="1" ht="12.75">
      <c r="A97" s="27">
        <v>39581</v>
      </c>
      <c r="B97" s="28">
        <v>155.27559</v>
      </c>
      <c r="C97" s="29">
        <v>0.0373</v>
      </c>
      <c r="D97" s="25">
        <f>B97*C97/$F$3</f>
        <v>0.015824534172131</v>
      </c>
      <c r="E97" s="25">
        <f>B97*$E$3/$F$3</f>
        <v>0.0016970009836066</v>
      </c>
      <c r="F97" s="31">
        <v>1444063019.43</v>
      </c>
      <c r="K97" s="34"/>
      <c r="L97" s="33"/>
      <c r="N97" s="33"/>
    </row>
    <row r="98" spans="1:14" customHeight="1" ht="12.75">
      <c r="A98" s="27">
        <v>39582</v>
      </c>
      <c r="B98" s="28">
        <v>154.86957</v>
      </c>
      <c r="C98" s="29">
        <v>0.0377</v>
      </c>
      <c r="D98" s="25">
        <f>B98*C98/$F$3</f>
        <v>0.015952411991803</v>
      </c>
      <c r="E98" s="25">
        <f>B98*$E$3/$F$3</f>
        <v>0.0016925636065574</v>
      </c>
      <c r="F98" s="31">
        <v>1440287037.93</v>
      </c>
      <c r="K98" s="34"/>
      <c r="L98" s="33"/>
      <c r="N98" s="33"/>
    </row>
    <row r="99" spans="1:14" customHeight="1" ht="12.75">
      <c r="A99" s="27">
        <v>39583</v>
      </c>
      <c r="B99" s="28">
        <v>155.13433</v>
      </c>
      <c r="C99" s="29">
        <v>0.0375</v>
      </c>
      <c r="D99" s="25">
        <f>B99*C99/$F$3</f>
        <v>0.015894910860656</v>
      </c>
      <c r="E99" s="25">
        <f>B99*$E$3/$F$3</f>
        <v>0.0016954571584699</v>
      </c>
      <c r="F99" s="31">
        <v>1442749306.83</v>
      </c>
      <c r="K99" s="34"/>
      <c r="L99" s="33"/>
      <c r="N99" s="33"/>
    </row>
    <row r="100" spans="1:14" customHeight="1" ht="12.75">
      <c r="A100" s="27">
        <v>39584</v>
      </c>
      <c r="B100" s="28">
        <v>156.16902</v>
      </c>
      <c r="C100" s="29">
        <v>0.0373</v>
      </c>
      <c r="D100" s="25">
        <f>B100*C100/$F$3</f>
        <v>0.015915585918033</v>
      </c>
      <c r="E100" s="25">
        <f>B100*$E$3/$F$3</f>
        <v>0.0017067652459016</v>
      </c>
      <c r="F100" s="31">
        <v>1467988783.39</v>
      </c>
      <c r="K100" s="34"/>
      <c r="L100" s="33"/>
      <c r="N100" s="33"/>
    </row>
    <row r="101" spans="1:14" customHeight="1" ht="12.75">
      <c r="A101" s="27">
        <v>39587</v>
      </c>
      <c r="B101" s="28">
        <v>155.43212</v>
      </c>
      <c r="C101" s="29">
        <v>0.0372</v>
      </c>
      <c r="D101" s="25">
        <f>B101*C101/$F$3</f>
        <v>0.015798018754098</v>
      </c>
      <c r="E101" s="25">
        <f>B101*$E$3/$F$3</f>
        <v>0.0016987116939891</v>
      </c>
      <c r="F101" s="31">
        <v>1476605149.07</v>
      </c>
      <c r="K101" s="34"/>
      <c r="L101" s="33"/>
      <c r="N101" s="33"/>
    </row>
    <row r="102" spans="1:14" customHeight="1" ht="12.75">
      <c r="A102" s="27">
        <v>39588</v>
      </c>
      <c r="B102" s="28">
        <v>156.9592</v>
      </c>
      <c r="C102" s="29">
        <v>0.0371</v>
      </c>
      <c r="D102" s="25">
        <f>B102*C102/$F$3</f>
        <v>0.015910345136612</v>
      </c>
      <c r="E102" s="25">
        <f>B102*$E$3/$F$3</f>
        <v>0.0017154010928962</v>
      </c>
      <c r="F102" s="31">
        <v>1491112437.38</v>
      </c>
      <c r="K102" s="34"/>
      <c r="L102" s="33"/>
      <c r="N102" s="33"/>
    </row>
    <row r="103" spans="1:14" customHeight="1" ht="12.75">
      <c r="A103" s="27">
        <v>39589</v>
      </c>
      <c r="B103" s="28">
        <v>158.0257</v>
      </c>
      <c r="C103" s="29">
        <v>0.0372</v>
      </c>
      <c r="D103" s="25">
        <f>B103*C103/$F$3</f>
        <v>0.01606162852459</v>
      </c>
      <c r="E103" s="25">
        <f>B103*$E$3/$F$3</f>
        <v>0.0017270568306011</v>
      </c>
      <c r="F103" s="31">
        <v>1501244106.71</v>
      </c>
      <c r="K103" s="34"/>
      <c r="L103" s="33"/>
      <c r="N103" s="33"/>
    </row>
    <row r="104" spans="1:14" customHeight="1" ht="12.75">
      <c r="A104" s="27">
        <v>39590</v>
      </c>
      <c r="B104" s="28">
        <v>157.34889</v>
      </c>
      <c r="C104" s="29">
        <v>0.0373</v>
      </c>
      <c r="D104" s="25">
        <f>B104*C104/$F$3</f>
        <v>0.0160358295</v>
      </c>
      <c r="E104" s="25">
        <f>B104*$E$3/$F$3</f>
        <v>0.00171966</v>
      </c>
      <c r="F104" s="31">
        <v>1510549353.6</v>
      </c>
      <c r="K104" s="34"/>
      <c r="L104" s="33"/>
      <c r="N104" s="33"/>
    </row>
    <row r="105" spans="1:14" customHeight="1" ht="12.75">
      <c r="A105" s="27">
        <v>39591</v>
      </c>
      <c r="B105" s="28">
        <v>158.21946</v>
      </c>
      <c r="C105" s="29">
        <v>0.0375</v>
      </c>
      <c r="D105" s="25">
        <f>B105*C105/$F$3</f>
        <v>0.016211010245902</v>
      </c>
      <c r="E105" s="25">
        <f>B105*$E$3/$F$3</f>
        <v>0.0017291744262295</v>
      </c>
      <c r="F105" s="31">
        <v>1518906774.83</v>
      </c>
      <c r="K105" s="34"/>
      <c r="L105" s="33"/>
      <c r="N105" s="33"/>
    </row>
    <row r="106" spans="1:14" customHeight="1" ht="12.75">
      <c r="A106" s="27">
        <v>39595</v>
      </c>
      <c r="B106" s="28">
        <v>157.70305</v>
      </c>
      <c r="C106" s="29">
        <v>0.0378</v>
      </c>
      <c r="D106" s="25">
        <f>B106*C106/$F$3</f>
        <v>0.016287364180328</v>
      </c>
      <c r="E106" s="25">
        <f>B106*$E$3/$F$3</f>
        <v>0.0017235306010929</v>
      </c>
      <c r="F106" s="31">
        <v>1513949236.02</v>
      </c>
      <c r="K106" s="34"/>
      <c r="L106" s="33"/>
      <c r="N106" s="33"/>
    </row>
    <row r="107" spans="1:14" customHeight="1" ht="12.75">
      <c r="A107" s="27">
        <v>39596</v>
      </c>
      <c r="B107" s="28">
        <v>156.68528</v>
      </c>
      <c r="C107" s="29">
        <v>0.0381</v>
      </c>
      <c r="D107" s="25">
        <f>B107*C107/$F$3</f>
        <v>0.016310680786885</v>
      </c>
      <c r="E107" s="25">
        <f>B107*$E$3/$F$3</f>
        <v>0.001712407431694</v>
      </c>
      <c r="F107" s="31">
        <v>1519847232.59</v>
      </c>
      <c r="K107" s="34"/>
      <c r="L107" s="33"/>
      <c r="N107" s="33"/>
    </row>
    <row r="108" spans="1:14" customHeight="1" ht="12.75">
      <c r="A108" s="27">
        <v>39597</v>
      </c>
      <c r="B108" s="28">
        <v>155.68751</v>
      </c>
      <c r="C108" s="29">
        <v>0.0384</v>
      </c>
      <c r="D108" s="25">
        <f>B108*C108/$F$3</f>
        <v>0.016334427278689</v>
      </c>
      <c r="E108" s="25">
        <f>B108*$E$3/$F$3</f>
        <v>0.0017015028415301</v>
      </c>
      <c r="F108" s="31">
        <v>1525737598.88</v>
      </c>
      <c r="K108" s="34"/>
      <c r="L108" s="33"/>
      <c r="N108" s="33"/>
    </row>
    <row r="109" spans="1:14" customHeight="1" ht="12.75">
      <c r="A109" s="27">
        <v>39598</v>
      </c>
      <c r="B109" s="28">
        <v>156.06312</v>
      </c>
      <c r="C109" s="29">
        <v>0.0384</v>
      </c>
      <c r="D109" s="25">
        <f>B109*C109/$F$3</f>
        <v>0.016373835540984</v>
      </c>
      <c r="E109" s="25">
        <f>B109*$E$3/$F$3</f>
        <v>0.0017056078688525</v>
      </c>
      <c r="F109" s="31">
        <v>1529418616.86</v>
      </c>
      <c r="K109" s="34"/>
      <c r="L109" s="33"/>
      <c r="N109" s="33"/>
    </row>
    <row r="110" spans="1:14" customHeight="1" ht="12.75">
      <c r="A110" s="27">
        <v>39601</v>
      </c>
      <c r="B110" s="28">
        <v>155.5295</v>
      </c>
      <c r="C110" s="29">
        <v>0.0377</v>
      </c>
      <c r="D110" s="25">
        <f>B110*C110/$F$3</f>
        <v>0.016020388387978</v>
      </c>
      <c r="E110" s="25">
        <f>B110*$E$3/$F$3</f>
        <v>0.0016997759562842</v>
      </c>
      <c r="F110" s="31">
        <v>1617506759.85</v>
      </c>
      <c r="K110" s="34"/>
      <c r="L110" s="33"/>
      <c r="N110" s="33"/>
    </row>
    <row r="111" spans="1:14" customHeight="1" ht="12.75">
      <c r="A111" s="27">
        <v>39602</v>
      </c>
      <c r="B111" s="28">
        <v>154.58379</v>
      </c>
      <c r="C111" s="29">
        <v>0.0377</v>
      </c>
      <c r="D111" s="25">
        <f>B111*C111/$F$3</f>
        <v>0.015922975090164</v>
      </c>
      <c r="E111" s="25">
        <f>B111*$E$3/$F$3</f>
        <v>0.0016894403278689</v>
      </c>
      <c r="F111" s="31">
        <v>1638588180.59</v>
      </c>
      <c r="K111" s="34"/>
      <c r="L111" s="33"/>
      <c r="N111" s="33"/>
    </row>
    <row r="112" spans="1:14" customHeight="1" ht="12.75">
      <c r="A112" s="27">
        <v>39603</v>
      </c>
      <c r="B112" s="28">
        <v>154.5881</v>
      </c>
      <c r="C112" s="29">
        <v>0.0373</v>
      </c>
      <c r="D112" s="25">
        <f>B112*C112/$F$3</f>
        <v>0.015754470300546</v>
      </c>
      <c r="E112" s="25">
        <f>B112*$E$3/$F$3</f>
        <v>0.001689487431694</v>
      </c>
      <c r="F112" s="31">
        <v>1661822046.57</v>
      </c>
      <c r="K112" s="34"/>
      <c r="L112" s="33"/>
      <c r="N112" s="33"/>
    </row>
    <row r="113" spans="1:14" customHeight="1" ht="12.75">
      <c r="A113" s="27">
        <v>39604</v>
      </c>
      <c r="B113" s="28">
        <v>155.67283</v>
      </c>
      <c r="C113" s="29">
        <v>0.0371</v>
      </c>
      <c r="D113" s="25">
        <f>B113*C113/$F$3</f>
        <v>0.015779950800546</v>
      </c>
      <c r="E113" s="25">
        <f>B113*$E$3/$F$3</f>
        <v>0.0017013424043716</v>
      </c>
      <c r="F113" s="31">
        <v>1720184760.87</v>
      </c>
      <c r="K113" s="34"/>
      <c r="L113" s="33"/>
      <c r="N113" s="33"/>
    </row>
    <row r="114" spans="1:14" customHeight="1" ht="12.75">
      <c r="A114" s="27">
        <v>39605</v>
      </c>
      <c r="B114" s="28">
        <v>157.42687</v>
      </c>
      <c r="C114" s="29">
        <v>0.0369</v>
      </c>
      <c r="D114" s="25">
        <f>B114*C114/$F$3</f>
        <v>0.015871725418033</v>
      </c>
      <c r="E114" s="25">
        <f>B114*$E$3/$F$3</f>
        <v>0.0017205122404372</v>
      </c>
      <c r="F114" s="31">
        <v>1739566869.44</v>
      </c>
      <c r="K114" s="34"/>
      <c r="L114" s="33"/>
      <c r="N114" s="33"/>
    </row>
    <row r="115" spans="1:14" customHeight="1" ht="12.75">
      <c r="A115" s="27">
        <v>39608</v>
      </c>
      <c r="B115" s="28">
        <v>157.31122</v>
      </c>
      <c r="C115" s="29">
        <v>0.0371</v>
      </c>
      <c r="D115" s="25">
        <f>B115*C115/$F$3</f>
        <v>0.015946028038251</v>
      </c>
      <c r="E115" s="25">
        <f>B115*$E$3/$F$3</f>
        <v>0.0017192483060109</v>
      </c>
      <c r="F115" s="31">
        <v>2013583641.84</v>
      </c>
      <c r="K115" s="34"/>
      <c r="L115" s="33"/>
      <c r="N115" s="33"/>
    </row>
    <row r="116" spans="1:14" customHeight="1" ht="12.75">
      <c r="A116" s="27">
        <v>39609</v>
      </c>
      <c r="B116" s="28">
        <v>154.87428</v>
      </c>
      <c r="C116" s="29">
        <v>0.0391</v>
      </c>
      <c r="D116" s="25">
        <f>B116*C116/$F$3</f>
        <v>0.01654531242623</v>
      </c>
      <c r="E116" s="25">
        <f>B116*$E$3/$F$3</f>
        <v>0.0016926150819672</v>
      </c>
      <c r="F116" s="31">
        <v>2028853079.04</v>
      </c>
      <c r="K116" s="34"/>
      <c r="L116" s="33"/>
      <c r="N116" s="33"/>
    </row>
    <row r="117" spans="1:14" customHeight="1" ht="12.75">
      <c r="A117" s="27">
        <v>39610</v>
      </c>
      <c r="B117" s="28">
        <v>155.7797</v>
      </c>
      <c r="C117" s="29">
        <v>0.0377</v>
      </c>
      <c r="D117" s="25">
        <f>B117*C117/$F$3</f>
        <v>0.016046160355191</v>
      </c>
      <c r="E117" s="25">
        <f>B117*$E$3/$F$3</f>
        <v>0.0017025103825137</v>
      </c>
      <c r="F117" s="31">
        <v>2040714081.57</v>
      </c>
      <c r="K117" s="34"/>
      <c r="L117" s="33"/>
      <c r="N117" s="33"/>
    </row>
    <row r="118" spans="1:14" customHeight="1" ht="12.75">
      <c r="A118" s="27">
        <v>39611</v>
      </c>
      <c r="B118" s="28">
        <v>154.35266</v>
      </c>
      <c r="C118" s="29">
        <v>0.0377</v>
      </c>
      <c r="D118" s="25">
        <f>B118*C118/$F$3</f>
        <v>0.015899167437158</v>
      </c>
      <c r="E118" s="25">
        <f>B118*$E$3/$F$3</f>
        <v>0.0016869143169399</v>
      </c>
      <c r="F118" s="31">
        <v>2022019863.52</v>
      </c>
      <c r="K118" s="34"/>
      <c r="L118" s="33"/>
      <c r="N118" s="33"/>
    </row>
    <row r="119" spans="1:14" customHeight="1" ht="12.75">
      <c r="A119" s="27">
        <v>39612</v>
      </c>
      <c r="B119" s="28">
        <v>153.89509</v>
      </c>
      <c r="C119" s="29">
        <v>0.0375</v>
      </c>
      <c r="D119" s="25">
        <f>B119*C119/$F$3</f>
        <v>0.01576793954918</v>
      </c>
      <c r="E119" s="25">
        <f>B119*$E$3/$F$3</f>
        <v>0.0016819135519126</v>
      </c>
      <c r="F119" s="31">
        <v>2016025743.98</v>
      </c>
      <c r="K119" s="34"/>
      <c r="L119" s="33"/>
      <c r="N119" s="33"/>
    </row>
    <row r="120" spans="1:14" customHeight="1" ht="12.75">
      <c r="A120" s="27">
        <v>39615</v>
      </c>
      <c r="B120" s="28">
        <v>154.95101</v>
      </c>
      <c r="C120" s="29">
        <v>0.0376</v>
      </c>
      <c r="D120" s="25">
        <f>B120*C120/$F$3</f>
        <v>0.015918464415301</v>
      </c>
      <c r="E120" s="25">
        <f>B120*$E$3/$F$3</f>
        <v>0.0016934536612022</v>
      </c>
      <c r="F120" s="31">
        <v>2029858167.23</v>
      </c>
      <c r="K120" s="34"/>
      <c r="L120" s="33"/>
      <c r="N120" s="33"/>
    </row>
    <row r="121" spans="1:14" customHeight="1" ht="12.75">
      <c r="A121" s="27">
        <v>39616</v>
      </c>
      <c r="B121" s="28">
        <v>155.43617</v>
      </c>
      <c r="C121" s="29">
        <v>0.0375</v>
      </c>
      <c r="D121" s="25">
        <f>B121*C121/$F$3</f>
        <v>0.015925837090164</v>
      </c>
      <c r="E121" s="25">
        <f>B121*$E$3/$F$3</f>
        <v>0.0016987559562842</v>
      </c>
      <c r="F121" s="31">
        <v>2036213888.86</v>
      </c>
      <c r="K121" s="34"/>
      <c r="L121" s="33"/>
      <c r="N121" s="33"/>
    </row>
    <row r="122" spans="1:14" customHeight="1" ht="12.75">
      <c r="A122" s="27">
        <v>39617</v>
      </c>
      <c r="B122" s="28">
        <v>155.28033</v>
      </c>
      <c r="C122" s="29">
        <v>0.0374</v>
      </c>
      <c r="D122" s="25">
        <f>B122*C122/$F$3</f>
        <v>0.015867443557377</v>
      </c>
      <c r="E122" s="25">
        <f>B122*$E$3/$F$3</f>
        <v>0.0016970527868852</v>
      </c>
      <c r="F122" s="31">
        <v>2003116193.24</v>
      </c>
      <c r="K122" s="34"/>
      <c r="L122" s="33"/>
      <c r="N122" s="33"/>
    </row>
    <row r="123" spans="1:14" customHeight="1" ht="12.75">
      <c r="A123" s="27">
        <v>39618</v>
      </c>
      <c r="B123" s="28">
        <v>155.2947</v>
      </c>
      <c r="C123" s="29">
        <v>0.0373</v>
      </c>
      <c r="D123" s="25">
        <f>B123*C123/$F$3</f>
        <v>0.015826481721311</v>
      </c>
      <c r="E123" s="25">
        <f>B123*$E$3/$F$3</f>
        <v>0.0016972098360656</v>
      </c>
      <c r="F123" s="31">
        <v>2003301613.5</v>
      </c>
      <c r="K123" s="34"/>
      <c r="L123" s="33"/>
      <c r="N123" s="33"/>
    </row>
    <row r="124" spans="1:14" customHeight="1" ht="12.75">
      <c r="A124" s="27">
        <v>39619</v>
      </c>
      <c r="B124" s="28">
        <v>156.58017</v>
      </c>
      <c r="C124" s="29">
        <v>0.0372</v>
      </c>
      <c r="D124" s="25">
        <f>B124*C124/$F$3</f>
        <v>0.015914705803279</v>
      </c>
      <c r="E124" s="25">
        <f>B124*$E$3/$F$3</f>
        <v>0.0017112586885246</v>
      </c>
      <c r="F124" s="31">
        <v>2019884129.42</v>
      </c>
      <c r="K124" s="34"/>
      <c r="L124" s="33"/>
      <c r="N124" s="33"/>
    </row>
    <row r="125" spans="1:14" customHeight="1" ht="12.75">
      <c r="A125" s="27">
        <v>39622</v>
      </c>
      <c r="B125" s="28">
        <v>155.25176</v>
      </c>
      <c r="C125" s="29">
        <v>0.0373</v>
      </c>
      <c r="D125" s="25">
        <f>B125*C125/$F$3</f>
        <v>0.015822105595628</v>
      </c>
      <c r="E125" s="25">
        <f>B125*$E$3/$F$3</f>
        <v>0.0016967405464481</v>
      </c>
      <c r="F125" s="31">
        <v>2002747670.4</v>
      </c>
      <c r="K125" s="34"/>
      <c r="L125" s="33"/>
      <c r="N125" s="33"/>
    </row>
    <row r="126" spans="1:14" customHeight="1" ht="12.75">
      <c r="A126" s="27">
        <v>39623</v>
      </c>
      <c r="B126" s="28">
        <v>156.25829</v>
      </c>
      <c r="C126" s="29">
        <v>0.0372</v>
      </c>
      <c r="D126" s="25">
        <f>B126*C126/$F$3</f>
        <v>0.015881990131148</v>
      </c>
      <c r="E126" s="25">
        <f>B126*$E$3/$F$3</f>
        <v>0.0017077408743169</v>
      </c>
      <c r="F126" s="31">
        <v>1984480326.08</v>
      </c>
      <c r="K126" s="34"/>
      <c r="L126" s="33"/>
      <c r="N126" s="33"/>
    </row>
    <row r="127" spans="1:14" customHeight="1" ht="12.75">
      <c r="A127" s="27">
        <v>39624</v>
      </c>
      <c r="B127" s="28">
        <v>156.06206</v>
      </c>
      <c r="C127" s="29">
        <v>0.0369</v>
      </c>
      <c r="D127" s="25">
        <f>B127*C127/$F$3</f>
        <v>0.015734125721311</v>
      </c>
      <c r="E127" s="25">
        <f>B127*$E$3/$F$3</f>
        <v>0.001705596284153</v>
      </c>
      <c r="F127" s="31">
        <v>1935169605.24</v>
      </c>
      <c r="K127" s="34"/>
      <c r="L127" s="33"/>
      <c r="N127" s="33"/>
    </row>
    <row r="128" spans="1:14" customHeight="1" ht="12.75">
      <c r="A128" s="27">
        <v>39625</v>
      </c>
      <c r="B128" s="28">
        <v>157.76008</v>
      </c>
      <c r="C128" s="29">
        <v>0.0362</v>
      </c>
      <c r="D128" s="25">
        <f>B128*C128/$F$3</f>
        <v>0.015603592612022</v>
      </c>
      <c r="E128" s="25">
        <f>B128*$E$3/$F$3</f>
        <v>0.0017241538797814</v>
      </c>
      <c r="F128" s="31">
        <v>1956225012.33</v>
      </c>
      <c r="K128" s="34"/>
      <c r="L128" s="33"/>
      <c r="N128" s="33"/>
    </row>
    <row r="129" spans="1:14" customHeight="1" ht="12.75">
      <c r="A129" s="27">
        <v>39626</v>
      </c>
      <c r="B129" s="28">
        <v>157.91024</v>
      </c>
      <c r="C129" s="29">
        <v>0.0344</v>
      </c>
      <c r="D129" s="25">
        <f>B129*C129/$F$3</f>
        <v>0.014841836765027</v>
      </c>
      <c r="E129" s="25">
        <f>B129*$E$3/$F$3</f>
        <v>0.0017257949726776</v>
      </c>
      <c r="F129" s="31">
        <v>1855445315.74</v>
      </c>
      <c r="K129" s="34"/>
      <c r="L129" s="33"/>
      <c r="N129" s="33"/>
    </row>
    <row r="130" spans="1:14" customHeight="1" ht="12.75">
      <c r="A130" s="27">
        <v>39629</v>
      </c>
      <c r="B130" s="28">
        <v>157.91596</v>
      </c>
      <c r="C130" s="29">
        <v>0.04</v>
      </c>
      <c r="D130" s="25">
        <f>B130*C130/$F$3</f>
        <v>0.017258574863388</v>
      </c>
      <c r="E130" s="25">
        <f>B130*$E$3/$F$3</f>
        <v>0.0017258574863388</v>
      </c>
      <c r="F130" s="31">
        <v>1855512513.33</v>
      </c>
      <c r="K130" s="34"/>
      <c r="L130" s="33"/>
      <c r="N130" s="33"/>
    </row>
    <row r="131" spans="1:14" customHeight="1" ht="12.75">
      <c r="A131" s="27">
        <v>39630</v>
      </c>
      <c r="B131" s="28">
        <v>157.79425</v>
      </c>
      <c r="C131" s="29">
        <v>0.0365</v>
      </c>
      <c r="D131" s="25">
        <f>B131*C131/$F$3</f>
        <v>0.01573631181694</v>
      </c>
      <c r="E131" s="25">
        <f>B131*$E$3/$F$3</f>
        <v>0.0017245273224044</v>
      </c>
      <c r="F131" s="31">
        <v>1743626418.97</v>
      </c>
      <c r="K131" s="34"/>
      <c r="L131" s="33"/>
      <c r="N131" s="33"/>
    </row>
    <row r="132" spans="1:14" customHeight="1" ht="12.75">
      <c r="A132" s="27">
        <v>39631</v>
      </c>
      <c r="B132" s="28">
        <v>158.7187</v>
      </c>
      <c r="C132" s="29">
        <v>0.0366</v>
      </c>
      <c r="D132" s="25">
        <f>B132*C132/$F$3</f>
        <v>0.01587187</v>
      </c>
      <c r="E132" s="25">
        <f>B132*$E$3/$F$3</f>
        <v>0.0017346306010929</v>
      </c>
      <c r="F132" s="31">
        <v>1626866628.08</v>
      </c>
      <c r="K132" s="34"/>
      <c r="L132" s="33"/>
      <c r="N132" s="33"/>
    </row>
    <row r="133" spans="1:14" customHeight="1" ht="12.75">
      <c r="A133" s="27">
        <v>39632</v>
      </c>
      <c r="B133" s="28">
        <v>157.16551</v>
      </c>
      <c r="C133" s="29">
        <v>0.0367</v>
      </c>
      <c r="D133" s="25">
        <f>B133*C133/$F$3</f>
        <v>0.015759492396175</v>
      </c>
      <c r="E133" s="25">
        <f>B133*$E$3/$F$3</f>
        <v>0.0017176558469945</v>
      </c>
      <c r="F133" s="31">
        <v>1579513397.49</v>
      </c>
      <c r="K133" s="34"/>
      <c r="L133" s="33"/>
      <c r="N133" s="33"/>
    </row>
    <row r="134" spans="1:14" customHeight="1" ht="12.75">
      <c r="A134" s="27">
        <v>39636</v>
      </c>
      <c r="B134" s="28">
        <v>156.55933</v>
      </c>
      <c r="C134" s="29">
        <v>0.0364</v>
      </c>
      <c r="D134" s="25">
        <f>B134*C134/$F$3</f>
        <v>0.015570381453552</v>
      </c>
      <c r="E134" s="25">
        <f>B134*$E$3/$F$3</f>
        <v>0.0017110309289617</v>
      </c>
      <c r="F134" s="31">
        <v>1502969562.23</v>
      </c>
      <c r="K134" s="34"/>
      <c r="L134" s="33"/>
      <c r="N134" s="33"/>
    </row>
    <row r="135" spans="1:14" customHeight="1" ht="12.75">
      <c r="A135" s="27">
        <v>39637</v>
      </c>
      <c r="B135" s="28">
        <v>156.64296</v>
      </c>
      <c r="C135" s="29">
        <v>0.0352</v>
      </c>
      <c r="D135" s="25">
        <f>B135*C135/$F$3</f>
        <v>0.015065115278689</v>
      </c>
      <c r="E135" s="25">
        <f>B135*$E$3/$F$3</f>
        <v>0.0017119449180328</v>
      </c>
      <c r="F135" s="31">
        <v>1088668604.8</v>
      </c>
      <c r="K135" s="34"/>
      <c r="L135" s="33"/>
      <c r="N135" s="33"/>
    </row>
    <row r="136" spans="1:14" customHeight="1" ht="12.75">
      <c r="A136" s="27">
        <v>39638</v>
      </c>
      <c r="B136" s="28">
        <v>157.56944</v>
      </c>
      <c r="C136" s="29">
        <v>0.0402</v>
      </c>
      <c r="D136" s="25">
        <f>B136*C136/$F$3</f>
        <v>0.017306807344262</v>
      </c>
      <c r="E136" s="25">
        <f>B136*$E$3/$F$3</f>
        <v>0.0017220703825137</v>
      </c>
      <c r="F136" s="31">
        <v>1032079859.79</v>
      </c>
      <c r="K136" s="34"/>
      <c r="L136" s="33"/>
      <c r="N136" s="33"/>
    </row>
    <row r="137" spans="1:14" customHeight="1" ht="12.75">
      <c r="A137" s="27">
        <v>39639</v>
      </c>
      <c r="B137" s="28">
        <v>157.85549</v>
      </c>
      <c r="C137" s="29">
        <v>0.0364</v>
      </c>
      <c r="D137" s="25">
        <f>B137*C137/$F$3</f>
        <v>0.015699289169399</v>
      </c>
      <c r="E137" s="25">
        <f>B137*$E$3/$F$3</f>
        <v>0.0017251966120219</v>
      </c>
      <c r="F137" s="31">
        <v>1057631803.5</v>
      </c>
      <c r="K137" s="34"/>
      <c r="L137" s="33"/>
      <c r="N137" s="33"/>
    </row>
    <row r="138" spans="1:14" customHeight="1" ht="12.75">
      <c r="A138" s="27">
        <v>39640</v>
      </c>
      <c r="B138" s="28">
        <v>159.17443</v>
      </c>
      <c r="C138" s="29">
        <v>0.0364</v>
      </c>
      <c r="D138" s="25">
        <f>B138*C138/$F$3</f>
        <v>0.015830462437158</v>
      </c>
      <c r="E138" s="25">
        <f>B138*$E$3/$F$3</f>
        <v>0.0017396112568306</v>
      </c>
      <c r="F138" s="31">
        <v>1066468678.66</v>
      </c>
      <c r="K138" s="34"/>
      <c r="L138" s="33"/>
      <c r="N138" s="33"/>
    </row>
    <row r="139" spans="1:14" customHeight="1" ht="12.75">
      <c r="A139" s="27">
        <v>39643</v>
      </c>
      <c r="B139" s="28">
        <v>159.35058</v>
      </c>
      <c r="C139" s="29">
        <v>0.0401</v>
      </c>
      <c r="D139" s="25">
        <f>B139*C139/$F$3</f>
        <v>0.017458902344262</v>
      </c>
      <c r="E139" s="25">
        <f>B139*$E$3/$F$3</f>
        <v>0.0017415363934426</v>
      </c>
      <c r="F139" s="31">
        <v>1242934527.93</v>
      </c>
      <c r="K139" s="34"/>
      <c r="L139" s="33"/>
      <c r="N139" s="33"/>
    </row>
    <row r="140" spans="1:14" customHeight="1" ht="12.75">
      <c r="A140" s="27">
        <v>39644</v>
      </c>
      <c r="B140" s="28">
        <v>159.45667</v>
      </c>
      <c r="C140" s="29">
        <v>0.0364</v>
      </c>
      <c r="D140" s="25">
        <f>B140*C140/$F$3</f>
        <v>0.01585853220765</v>
      </c>
      <c r="E140" s="25">
        <f>B140*$E$3/$F$3</f>
        <v>0.0017426958469945</v>
      </c>
      <c r="F140" s="31">
        <v>1307544658.51</v>
      </c>
      <c r="K140" s="34"/>
      <c r="L140" s="33"/>
      <c r="N140" s="33"/>
    </row>
    <row r="141" spans="1:14" customHeight="1" ht="12.75">
      <c r="A141" s="27">
        <v>39645</v>
      </c>
      <c r="B141" s="28">
        <v>158.71151</v>
      </c>
      <c r="C141" s="29">
        <v>0.0402</v>
      </c>
      <c r="D141" s="25">
        <f>B141*C141/$F$3</f>
        <v>0.017432247819672</v>
      </c>
      <c r="E141" s="25">
        <f>B141*$E$3/$F$3</f>
        <v>0.0017345520218579</v>
      </c>
      <c r="F141" s="31">
        <v>1301434376.41</v>
      </c>
      <c r="K141" s="34"/>
      <c r="L141" s="33"/>
      <c r="N141" s="33"/>
    </row>
    <row r="142" spans="1:14" customHeight="1" ht="12.75">
      <c r="A142" s="27">
        <v>39646</v>
      </c>
      <c r="B142" s="28">
        <v>158.86765</v>
      </c>
      <c r="C142" s="29">
        <v>0.0364</v>
      </c>
      <c r="D142" s="25">
        <f>B142*C142/$F$3</f>
        <v>0.015799952076503</v>
      </c>
      <c r="E142" s="25">
        <f>B142*$E$3/$F$3</f>
        <v>0.0017362584699454</v>
      </c>
      <c r="F142" s="31">
        <v>1302714723.35</v>
      </c>
      <c r="K142" s="34"/>
      <c r="L142" s="33"/>
      <c r="N142" s="33"/>
    </row>
    <row r="143" spans="1:14" customHeight="1" ht="12.75">
      <c r="A143" s="27">
        <v>39647</v>
      </c>
      <c r="B143" s="28">
        <v>158.8553</v>
      </c>
      <c r="C143" s="29">
        <v>0.0364</v>
      </c>
      <c r="D143" s="25">
        <f>B143*C143/$F$3</f>
        <v>0.015798723825137</v>
      </c>
      <c r="E143" s="25">
        <f>B143*$E$3/$F$3</f>
        <v>0.0017361234972678</v>
      </c>
      <c r="F143" s="31">
        <v>1302613448.21</v>
      </c>
      <c r="K143" s="34"/>
      <c r="L143" s="33"/>
      <c r="N143" s="33"/>
    </row>
    <row r="144" spans="1:14" customHeight="1" ht="12.75">
      <c r="A144" s="27">
        <v>39650</v>
      </c>
      <c r="B144" s="28">
        <v>159.09168</v>
      </c>
      <c r="C144" s="29">
        <v>0.0402</v>
      </c>
      <c r="D144" s="25">
        <f>B144*C144/$F$3</f>
        <v>0.017474004196721</v>
      </c>
      <c r="E144" s="25">
        <f>B144*$E$3/$F$3</f>
        <v>0.0017387068852459</v>
      </c>
      <c r="F144" s="31">
        <v>1360233879.03</v>
      </c>
      <c r="K144" s="34"/>
      <c r="L144" s="33"/>
      <c r="N144" s="33"/>
    </row>
    <row r="145" spans="1:14" customHeight="1" ht="12.75">
      <c r="A145" s="27">
        <v>39651</v>
      </c>
      <c r="B145" s="28">
        <v>158.44627</v>
      </c>
      <c r="C145" s="29">
        <v>0.0402</v>
      </c>
      <c r="D145" s="25">
        <f>B145*C145/$F$3</f>
        <v>0.017403114901639</v>
      </c>
      <c r="E145" s="25">
        <f>B145*$E$3/$F$3</f>
        <v>0.0017316532240437</v>
      </c>
      <c r="F145" s="31">
        <v>1330948658.31</v>
      </c>
      <c r="K145" s="34"/>
      <c r="L145" s="33"/>
      <c r="N145" s="33"/>
    </row>
    <row r="146" spans="1:14" customHeight="1" ht="12.75">
      <c r="A146" s="27">
        <v>39652</v>
      </c>
      <c r="B146" s="28">
        <v>157.42991</v>
      </c>
      <c r="C146" s="29">
        <v>0.0403</v>
      </c>
      <c r="D146" s="25">
        <f>B146*C146/$F$3</f>
        <v>0.017334495554645</v>
      </c>
      <c r="E146" s="25">
        <f>B146*$E$3/$F$3</f>
        <v>0.0017205454644809</v>
      </c>
      <c r="F146" s="31">
        <v>1322411256.69</v>
      </c>
      <c r="K146" s="34"/>
      <c r="L146" s="33"/>
      <c r="N146" s="33"/>
    </row>
    <row r="147" spans="1:14" customHeight="1" ht="12.75">
      <c r="A147" s="27">
        <v>39653</v>
      </c>
      <c r="B147" s="28">
        <v>156.93456</v>
      </c>
      <c r="C147" s="29">
        <v>0.0403</v>
      </c>
      <c r="D147" s="25">
        <f>B147*C147/$F$3</f>
        <v>0.017279952918033</v>
      </c>
      <c r="E147" s="25">
        <f>B147*$E$3/$F$3</f>
        <v>0.0017151318032787</v>
      </c>
      <c r="F147" s="31">
        <v>1318250316.72</v>
      </c>
      <c r="K147" s="34"/>
      <c r="L147" s="33"/>
      <c r="N147" s="33"/>
    </row>
    <row r="148" spans="1:14" customHeight="1" ht="12.75">
      <c r="A148" s="27">
        <v>39654</v>
      </c>
      <c r="B148" s="28">
        <v>157.28264</v>
      </c>
      <c r="C148" s="29">
        <v>0.0402</v>
      </c>
      <c r="D148" s="25">
        <f>B148*C148/$F$3</f>
        <v>0.017275306360656</v>
      </c>
      <c r="E148" s="25">
        <f>B148*$E$3/$F$3</f>
        <v>0.0017189359562842</v>
      </c>
      <c r="F148" s="31">
        <v>1321174192.41</v>
      </c>
      <c r="K148" s="34"/>
      <c r="L148" s="33"/>
      <c r="N148" s="33"/>
    </row>
    <row r="149" spans="1:14" customHeight="1" ht="12.75">
      <c r="A149" s="27">
        <v>39657</v>
      </c>
      <c r="B149" s="28">
        <v>157.9001</v>
      </c>
      <c r="C149" s="29">
        <v>0.0403</v>
      </c>
      <c r="D149" s="25">
        <f>B149*C149/$F$3</f>
        <v>0.01738626784153</v>
      </c>
      <c r="E149" s="25">
        <f>B149*$E$3/$F$3</f>
        <v>0.0017256841530055</v>
      </c>
      <c r="F149" s="31">
        <v>1373730837.87</v>
      </c>
      <c r="K149" s="34"/>
      <c r="L149" s="33"/>
      <c r="N149" s="33"/>
    </row>
    <row r="150" spans="1:14" customHeight="1" ht="12.75">
      <c r="A150" s="27">
        <v>39658</v>
      </c>
      <c r="B150" s="28">
        <v>156.32142</v>
      </c>
      <c r="C150" s="29">
        <v>0.0402</v>
      </c>
      <c r="D150" s="25">
        <f>B150*C150/$F$3</f>
        <v>0.017169729737705</v>
      </c>
      <c r="E150" s="25">
        <f>B150*$E$3/$F$3</f>
        <v>0.0017084308196721</v>
      </c>
      <c r="F150" s="31">
        <v>1367812442.27</v>
      </c>
      <c r="K150" s="34"/>
      <c r="L150" s="33"/>
      <c r="N150" s="33"/>
    </row>
    <row r="151" spans="1:14" customHeight="1" ht="12.75">
      <c r="A151" s="27">
        <v>39659</v>
      </c>
      <c r="B151" s="28">
        <v>156.04635</v>
      </c>
      <c r="C151" s="29">
        <v>0.0403</v>
      </c>
      <c r="D151" s="25">
        <f>B151*C151/$F$3</f>
        <v>0.017182152745902</v>
      </c>
      <c r="E151" s="25">
        <f>B151*$E$3/$F$3</f>
        <v>0.0017054245901639</v>
      </c>
      <c r="F151" s="31">
        <v>1365405593.41</v>
      </c>
      <c r="K151" s="34"/>
      <c r="L151" s="33"/>
      <c r="N151" s="33"/>
    </row>
    <row r="152" spans="1:14" customHeight="1" ht="12.75">
      <c r="A152" s="27">
        <v>39660</v>
      </c>
      <c r="B152" s="28">
        <v>156.36331</v>
      </c>
      <c r="C152" s="29">
        <v>0.0411</v>
      </c>
      <c r="D152" s="25">
        <f>B152*C152/$F$3</f>
        <v>0.017558830713115</v>
      </c>
      <c r="E152" s="25">
        <f>B152*$E$3/$F$3</f>
        <v>0.0017088886338798</v>
      </c>
      <c r="F152" s="31">
        <v>1368178997.25</v>
      </c>
      <c r="K152" s="34"/>
      <c r="L152" s="33"/>
      <c r="N152" s="33"/>
    </row>
    <row r="153" spans="1:14" customHeight="1" ht="12.75">
      <c r="A153" s="27">
        <v>39661</v>
      </c>
      <c r="B153" s="28">
        <v>155.71698</v>
      </c>
      <c r="C153" s="29">
        <v>0.0402</v>
      </c>
      <c r="D153" s="25">
        <f>B153*C153/$F$3</f>
        <v>0.01710334042623</v>
      </c>
      <c r="E153" s="25">
        <f>B153*$E$3/$F$3</f>
        <v>0.0017018249180328</v>
      </c>
      <c r="F153" s="31">
        <v>1432596200.9</v>
      </c>
      <c r="K153" s="34"/>
      <c r="L153" s="33"/>
      <c r="N153" s="33"/>
    </row>
    <row r="154" spans="1:14" customHeight="1" ht="12.75">
      <c r="A154" s="27">
        <v>39664</v>
      </c>
      <c r="B154" s="28">
        <v>155.75271</v>
      </c>
      <c r="C154" s="29">
        <v>0.0403</v>
      </c>
      <c r="D154" s="25">
        <f>B154*C154/$F$3</f>
        <v>0.017149820254098</v>
      </c>
      <c r="E154" s="25">
        <f>B154*$E$3/$F$3</f>
        <v>0.0017022154098361</v>
      </c>
      <c r="F154" s="31">
        <v>1541951864.4</v>
      </c>
      <c r="K154" s="34"/>
      <c r="L154" s="33"/>
      <c r="N154" s="33"/>
    </row>
    <row r="155" spans="1:14" customHeight="1" ht="12.75">
      <c r="A155" s="27">
        <v>39665</v>
      </c>
      <c r="B155" s="28">
        <v>154.75796</v>
      </c>
      <c r="C155" s="29">
        <v>0.0404</v>
      </c>
      <c r="D155" s="25">
        <f>B155*C155/$F$3</f>
        <v>0.01708257263388</v>
      </c>
      <c r="E155" s="25">
        <f>B155*$E$3/$F$3</f>
        <v>0.0016913438251366</v>
      </c>
      <c r="F155" s="31">
        <v>1532103787.41</v>
      </c>
      <c r="K155" s="34"/>
      <c r="L155" s="33"/>
      <c r="N155" s="33"/>
    </row>
    <row r="156" spans="1:14" customHeight="1" ht="12.75">
      <c r="A156" s="27">
        <v>39666</v>
      </c>
      <c r="B156" s="28">
        <v>154.18327</v>
      </c>
      <c r="C156" s="29">
        <v>0.0404</v>
      </c>
      <c r="D156" s="25">
        <f>B156*C156/$F$3</f>
        <v>0.017019136907104</v>
      </c>
      <c r="E156" s="25">
        <f>B156*$E$3/$F$3</f>
        <v>0.0016850630601093</v>
      </c>
      <c r="F156" s="31">
        <v>1526414372.7</v>
      </c>
      <c r="K156" s="34"/>
      <c r="L156" s="33"/>
      <c r="N156" s="33"/>
    </row>
    <row r="157" spans="1:14" customHeight="1" ht="12.75">
      <c r="A157" s="27">
        <v>39667</v>
      </c>
      <c r="B157" s="28">
        <v>153.51841</v>
      </c>
      <c r="C157" s="29">
        <v>0.0405</v>
      </c>
      <c r="D157" s="25">
        <f>B157*C157/$F$3</f>
        <v>0.016987692909836</v>
      </c>
      <c r="E157" s="25">
        <f>B157*$E$3/$F$3</f>
        <v>0.0016777968306011</v>
      </c>
      <c r="F157" s="31">
        <v>1481452669.61</v>
      </c>
      <c r="K157" s="34"/>
      <c r="L157" s="33"/>
      <c r="N157" s="33"/>
    </row>
    <row r="158" spans="1:14" customHeight="1" ht="12.75">
      <c r="A158" s="27">
        <v>39668</v>
      </c>
      <c r="B158" s="28">
        <v>150.62183</v>
      </c>
      <c r="C158" s="29">
        <v>0.0403</v>
      </c>
      <c r="D158" s="25">
        <f>B158*C158/$F$3</f>
        <v>0.016584862702186</v>
      </c>
      <c r="E158" s="25">
        <f>B158*$E$3/$F$3</f>
        <v>0.0016461402185792</v>
      </c>
      <c r="F158" s="31">
        <v>1378189772.0</v>
      </c>
      <c r="K158" s="34"/>
      <c r="L158" s="33"/>
      <c r="N158" s="33"/>
    </row>
    <row r="159" spans="1:14" customHeight="1" ht="12.75">
      <c r="A159" s="27">
        <v>39671</v>
      </c>
      <c r="B159" s="28">
        <v>149.74601</v>
      </c>
      <c r="C159" s="29">
        <v>0.0403</v>
      </c>
      <c r="D159" s="25">
        <f>B159*C159/$F$3</f>
        <v>0.016488426784153</v>
      </c>
      <c r="E159" s="25">
        <f>B159*$E$3/$F$3</f>
        <v>0.0016365684153005</v>
      </c>
      <c r="F159" s="31">
        <v>1265353793.42</v>
      </c>
      <c r="K159" s="34"/>
      <c r="L159" s="33"/>
      <c r="N159" s="33"/>
    </row>
    <row r="160" spans="1:14" customHeight="1" ht="12.75">
      <c r="A160" s="27">
        <v>39672</v>
      </c>
      <c r="B160" s="28">
        <v>149.23043</v>
      </c>
      <c r="C160" s="29">
        <v>0.0405</v>
      </c>
      <c r="D160" s="25">
        <f>B160*C160/$F$3</f>
        <v>0.016513203319672</v>
      </c>
      <c r="E160" s="25">
        <f>B160*$E$3/$F$3</f>
        <v>0.0016309336612022</v>
      </c>
      <c r="F160" s="31">
        <v>1186381926.62</v>
      </c>
      <c r="K160" s="34"/>
      <c r="L160" s="33"/>
      <c r="N160" s="33"/>
    </row>
    <row r="161" spans="1:14" customHeight="1" ht="12.75">
      <c r="A161" s="27">
        <v>39673</v>
      </c>
      <c r="B161" s="28">
        <v>149.14547</v>
      </c>
      <c r="C161" s="29">
        <v>0.0403</v>
      </c>
      <c r="D161" s="25">
        <f>B161*C161/$F$3</f>
        <v>0.016422301751366</v>
      </c>
      <c r="E161" s="25">
        <f>B161*$E$3/$F$3</f>
        <v>0.001630005136612</v>
      </c>
      <c r="F161" s="31">
        <v>1185706479.93</v>
      </c>
      <c r="K161" s="34"/>
      <c r="L161" s="33"/>
      <c r="N161" s="33"/>
    </row>
    <row r="162" spans="1:14" customHeight="1" ht="12.75">
      <c r="A162" s="27">
        <v>39674</v>
      </c>
      <c r="B162" s="28">
        <v>148.76999</v>
      </c>
      <c r="C162" s="29">
        <v>0.0404</v>
      </c>
      <c r="D162" s="25">
        <f>B162*C162/$F$3</f>
        <v>0.016421605453552</v>
      </c>
      <c r="E162" s="25">
        <f>B162*$E$3/$F$3</f>
        <v>0.0016259015300546</v>
      </c>
      <c r="F162" s="31">
        <v>1108336396.82</v>
      </c>
      <c r="K162" s="34"/>
      <c r="L162" s="33"/>
      <c r="N162" s="33"/>
    </row>
    <row r="163" spans="1:14" customHeight="1" ht="12.75">
      <c r="A163" s="27">
        <v>39675</v>
      </c>
      <c r="B163" s="28">
        <v>147.2021</v>
      </c>
      <c r="C163" s="29">
        <v>0.0402</v>
      </c>
      <c r="D163" s="25">
        <f>B163*C163/$F$3</f>
        <v>0.016168099508197</v>
      </c>
      <c r="E163" s="25">
        <f>B163*$E$3/$F$3</f>
        <v>0.0016087661202186</v>
      </c>
      <c r="F163" s="31">
        <v>1096655613.52</v>
      </c>
      <c r="K163" s="34"/>
      <c r="L163" s="33"/>
      <c r="N163" s="33"/>
    </row>
    <row r="164" spans="1:14" customHeight="1" ht="12.75">
      <c r="A164" s="27">
        <v>39678</v>
      </c>
      <c r="B164" s="28">
        <v>147.56757</v>
      </c>
      <c r="C164" s="29">
        <v>0.0403</v>
      </c>
      <c r="D164" s="25">
        <f>B164*C164/$F$3</f>
        <v>0.016248560303279</v>
      </c>
      <c r="E164" s="25">
        <f>B164*$E$3/$F$3</f>
        <v>0.0016127603278689</v>
      </c>
      <c r="F164" s="31">
        <v>1055108106.16</v>
      </c>
      <c r="K164" s="34"/>
      <c r="L164" s="33"/>
      <c r="N164" s="33"/>
    </row>
    <row r="165" spans="1:14" customHeight="1" ht="12.75">
      <c r="A165" s="27">
        <v>39679</v>
      </c>
      <c r="B165" s="28">
        <v>147.74273</v>
      </c>
      <c r="C165" s="29">
        <v>0.0402</v>
      </c>
      <c r="D165" s="25">
        <f>B165*C165/$F$3</f>
        <v>0.016227480180328</v>
      </c>
      <c r="E165" s="25">
        <f>B165*$E$3/$F$3</f>
        <v>0.0016146746448087</v>
      </c>
      <c r="F165" s="31">
        <v>989876301.06</v>
      </c>
      <c r="K165" s="34"/>
      <c r="L165" s="33"/>
      <c r="N165" s="33"/>
    </row>
    <row r="166" spans="1:14" customHeight="1" ht="12.75">
      <c r="A166" s="27">
        <v>39680</v>
      </c>
      <c r="B166" s="28">
        <v>147.30717</v>
      </c>
      <c r="C166" s="29">
        <v>0.0401</v>
      </c>
      <c r="D166" s="25">
        <f>B166*C166/$F$3</f>
        <v>0.016139392122951</v>
      </c>
      <c r="E166" s="25">
        <f>B166*$E$3/$F$3</f>
        <v>0.0016099144262295</v>
      </c>
      <c r="F166" s="31">
        <v>986958063.24</v>
      </c>
      <c r="K166" s="34"/>
      <c r="L166" s="33"/>
      <c r="N166" s="33"/>
    </row>
    <row r="167" spans="1:14" customHeight="1" ht="12.75">
      <c r="A167" s="27">
        <v>39681</v>
      </c>
      <c r="B167" s="28">
        <v>149.06528</v>
      </c>
      <c r="C167" s="29">
        <v>0.04</v>
      </c>
      <c r="D167" s="25">
        <f>B167*C167/$F$3</f>
        <v>0.016291287431694</v>
      </c>
      <c r="E167" s="25">
        <f>B167*$E$3/$F$3</f>
        <v>0.0016291287431694</v>
      </c>
      <c r="F167" s="31">
        <v>998737355.27</v>
      </c>
      <c r="K167" s="34"/>
      <c r="L167" s="33"/>
      <c r="N167" s="33"/>
    </row>
    <row r="168" spans="1:14" customHeight="1" ht="12.75">
      <c r="A168" s="27">
        <v>39682</v>
      </c>
      <c r="B168" s="28">
        <v>148.35821</v>
      </c>
      <c r="C168" s="29">
        <v>0.04</v>
      </c>
      <c r="D168" s="25">
        <f>B168*C168/$F$3</f>
        <v>0.016214012021858</v>
      </c>
      <c r="E168" s="25">
        <f>B168*$E$3/$F$3</f>
        <v>0.0016214012021858</v>
      </c>
      <c r="F168" s="31">
        <v>964328340.22</v>
      </c>
      <c r="K168" s="34"/>
      <c r="L168" s="33"/>
      <c r="N168" s="33"/>
    </row>
    <row r="169" spans="1:14" customHeight="1" ht="12.75">
      <c r="A169" s="27">
        <v>39685</v>
      </c>
      <c r="B169" s="28">
        <v>148.40316</v>
      </c>
      <c r="C169" s="29">
        <v>0.0401</v>
      </c>
      <c r="D169" s="25">
        <f>B169*C169/$F$3</f>
        <v>0.016259471901639</v>
      </c>
      <c r="E169" s="25">
        <f>B169*$E$3/$F$3</f>
        <v>0.0016218924590164</v>
      </c>
      <c r="F169" s="31">
        <v>934939923.44</v>
      </c>
      <c r="K169" s="34"/>
      <c r="L169" s="33"/>
      <c r="N169" s="33"/>
    </row>
    <row r="170" spans="1:14" customHeight="1" ht="12.75">
      <c r="A170" s="27">
        <v>39686</v>
      </c>
      <c r="B170" s="28">
        <v>146.98431</v>
      </c>
      <c r="C170" s="29">
        <v>0.0402</v>
      </c>
      <c r="D170" s="25">
        <f>B170*C170/$F$3</f>
        <v>0.016144178311475</v>
      </c>
      <c r="E170" s="25">
        <f>B170*$E$3/$F$3</f>
        <v>0.0016063859016393</v>
      </c>
      <c r="F170" s="31">
        <v>926001134.4</v>
      </c>
      <c r="K170" s="34"/>
      <c r="L170" s="33"/>
      <c r="N170" s="33"/>
    </row>
    <row r="171" spans="1:14" customHeight="1" ht="12.75">
      <c r="A171" s="27">
        <v>39687</v>
      </c>
      <c r="B171" s="28">
        <v>147.23977</v>
      </c>
      <c r="C171" s="29">
        <v>0.0403</v>
      </c>
      <c r="D171" s="25">
        <f>B171*C171/$F$3</f>
        <v>0.016212466478142</v>
      </c>
      <c r="E171" s="25">
        <f>B171*$E$3/$F$3</f>
        <v>0.0016091778142077</v>
      </c>
      <c r="F171" s="31">
        <v>927610527.9</v>
      </c>
      <c r="K171" s="34"/>
      <c r="L171" s="33"/>
      <c r="N171" s="33"/>
    </row>
    <row r="172" spans="1:14" customHeight="1" ht="12.75">
      <c r="A172" s="27">
        <v>39688</v>
      </c>
      <c r="B172" s="28">
        <v>147.26461</v>
      </c>
      <c r="C172" s="29">
        <v>0.0403</v>
      </c>
      <c r="D172" s="25">
        <f>B172*C172/$F$3</f>
        <v>0.016215201592896</v>
      </c>
      <c r="E172" s="25">
        <f>B172*$E$3/$F$3</f>
        <v>0.0016094492896175</v>
      </c>
      <c r="F172" s="31">
        <v>898314151.46</v>
      </c>
      <c r="K172" s="34"/>
      <c r="L172" s="33"/>
      <c r="N172" s="33"/>
    </row>
    <row r="173" spans="1:14" customHeight="1" ht="12.75">
      <c r="A173" s="27">
        <v>39689</v>
      </c>
      <c r="B173" s="28">
        <v>147.16431</v>
      </c>
      <c r="C173" s="29">
        <v>0.0409</v>
      </c>
      <c r="D173" s="25">
        <f>B173*C173/$F$3</f>
        <v>0.016445410598361</v>
      </c>
      <c r="E173" s="25">
        <f>B173*$E$3/$F$3</f>
        <v>0.0016083531147541</v>
      </c>
      <c r="F173" s="31">
        <v>897702298.63</v>
      </c>
      <c r="K173" s="34"/>
      <c r="L173" s="33"/>
      <c r="N173" s="33"/>
    </row>
    <row r="174" spans="1:14" customHeight="1" ht="12.75">
      <c r="A174" s="27">
        <v>39693</v>
      </c>
      <c r="B174" s="28">
        <v>145.24931</v>
      </c>
      <c r="C174" s="29">
        <v>0.0403</v>
      </c>
      <c r="D174" s="25">
        <f>B174*C174/$F$3</f>
        <v>0.01599329834153</v>
      </c>
      <c r="E174" s="25">
        <f>B174*$E$3/$F$3</f>
        <v>0.0015874241530055</v>
      </c>
      <c r="F174" s="31">
        <v>886020807.36</v>
      </c>
      <c r="K174" s="34"/>
      <c r="L174" s="33"/>
      <c r="N174" s="33"/>
    </row>
    <row r="175" spans="1:14" customHeight="1" ht="12.75">
      <c r="A175" s="27">
        <v>39694</v>
      </c>
      <c r="B175" s="28">
        <v>144.93391</v>
      </c>
      <c r="C175" s="29">
        <v>0.0404</v>
      </c>
      <c r="D175" s="25">
        <f>B175*C175/$F$3</f>
        <v>0.015998169300546</v>
      </c>
      <c r="E175" s="25">
        <f>B175*$E$3/$F$3</f>
        <v>0.0015839771584699</v>
      </c>
      <c r="F175" s="31">
        <v>920330323.11</v>
      </c>
      <c r="K175" s="34"/>
      <c r="L175" s="33"/>
      <c r="N175" s="33"/>
    </row>
    <row r="176" spans="1:14" customHeight="1" ht="12.75">
      <c r="A176" s="27">
        <v>39695</v>
      </c>
      <c r="B176" s="28">
        <v>143.65805</v>
      </c>
      <c r="C176" s="29">
        <v>0.0404</v>
      </c>
      <c r="D176" s="25">
        <f>B176*C176/$F$3</f>
        <v>0.015857336666667</v>
      </c>
      <c r="E176" s="25">
        <f>B176*$E$3/$F$3</f>
        <v>0.0015700333333333</v>
      </c>
      <c r="F176" s="31">
        <v>912228636.39</v>
      </c>
      <c r="K176" s="34"/>
      <c r="L176" s="33"/>
      <c r="N176" s="33"/>
    </row>
    <row r="177" spans="1:14" customHeight="1" ht="12.75">
      <c r="A177" s="27">
        <v>39696</v>
      </c>
      <c r="B177" s="28">
        <v>142.83104</v>
      </c>
      <c r="C177" s="29">
        <v>0.0404</v>
      </c>
      <c r="D177" s="25">
        <f>B177*C177/$F$3</f>
        <v>0.015766049224044</v>
      </c>
      <c r="E177" s="25">
        <f>B177*$E$3/$F$3</f>
        <v>0.0015609949726776</v>
      </c>
      <c r="F177" s="31">
        <v>906977134.47</v>
      </c>
      <c r="K177" s="34"/>
      <c r="L177" s="33"/>
      <c r="N177" s="33"/>
    </row>
    <row r="178" spans="1:14" customHeight="1" ht="12.75">
      <c r="A178" s="27">
        <v>39699</v>
      </c>
      <c r="B178" s="28">
        <v>141.37426</v>
      </c>
      <c r="C178" s="29">
        <v>0.0403</v>
      </c>
      <c r="D178" s="25">
        <f>B178*C178/$F$3</f>
        <v>0.015566619338798</v>
      </c>
      <c r="E178" s="25">
        <f>B178*$E$3/$F$3</f>
        <v>0.0015450738797814</v>
      </c>
      <c r="F178" s="31">
        <v>897726554.28</v>
      </c>
      <c r="K178" s="34"/>
      <c r="L178" s="33"/>
      <c r="N178" s="33"/>
    </row>
    <row r="179" spans="1:14" customHeight="1" ht="12.75">
      <c r="A179" s="27">
        <v>39700</v>
      </c>
      <c r="B179" s="28">
        <v>141.85744</v>
      </c>
      <c r="C179" s="29">
        <v>0.0365</v>
      </c>
      <c r="D179" s="25">
        <f>B179*C179/$F$3</f>
        <v>0.014146985136612</v>
      </c>
      <c r="E179" s="25">
        <f>B179*$E$3/$F$3</f>
        <v>0.0015503545355191</v>
      </c>
      <c r="F179" s="31">
        <v>922073359.44</v>
      </c>
      <c r="K179" s="34"/>
      <c r="L179" s="33"/>
      <c r="N179" s="33"/>
    </row>
    <row r="180" spans="1:14" customHeight="1" ht="12.75">
      <c r="A180" s="27">
        <v>39701</v>
      </c>
      <c r="B180" s="28">
        <v>140.34027</v>
      </c>
      <c r="C180" s="29">
        <v>0.0403</v>
      </c>
      <c r="D180" s="25">
        <f>B180*C180/$F$3</f>
        <v>0.015452767434426</v>
      </c>
      <c r="E180" s="25">
        <f>B180*$E$3/$F$3</f>
        <v>0.001533773442623</v>
      </c>
      <c r="F180" s="31">
        <v>870109680.44</v>
      </c>
      <c r="K180" s="34"/>
      <c r="L180" s="33"/>
      <c r="N180" s="33"/>
    </row>
    <row r="181" spans="1:14" customHeight="1" ht="12.75">
      <c r="A181" s="27">
        <v>39702</v>
      </c>
      <c r="B181" s="28">
        <v>139.54356</v>
      </c>
      <c r="C181" s="29">
        <v>0.0404</v>
      </c>
      <c r="D181" s="25">
        <f>B181*C181/$F$3</f>
        <v>0.015403168918033</v>
      </c>
      <c r="E181" s="25">
        <f>B181*$E$3/$F$3</f>
        <v>0.0015250662295082</v>
      </c>
      <c r="F181" s="31">
        <v>879124445.5</v>
      </c>
      <c r="K181" s="34"/>
      <c r="L181" s="33"/>
      <c r="N181" s="33"/>
    </row>
    <row r="182" spans="1:14" customHeight="1" ht="12.75">
      <c r="A182" s="27">
        <v>39703</v>
      </c>
      <c r="B182" s="28">
        <v>141.91904</v>
      </c>
      <c r="C182" s="29">
        <v>0.0403</v>
      </c>
      <c r="D182" s="25">
        <f>B182*C182/$F$3</f>
        <v>0.015626604677596</v>
      </c>
      <c r="E182" s="25">
        <f>B182*$E$3/$F$3</f>
        <v>0.0015510277595628</v>
      </c>
      <c r="F182" s="31">
        <v>894089969.8</v>
      </c>
      <c r="K182" s="34"/>
      <c r="L182" s="33"/>
      <c r="N182" s="33"/>
    </row>
    <row r="183" spans="1:14" customHeight="1" ht="12.75">
      <c r="A183" s="27">
        <v>39706</v>
      </c>
      <c r="B183" s="28">
        <v>141.96405</v>
      </c>
      <c r="C183" s="29">
        <v>0.042</v>
      </c>
      <c r="D183" s="25">
        <f>B183*C183/$F$3</f>
        <v>0.016290956557377</v>
      </c>
      <c r="E183" s="25">
        <f>B183*$E$3/$F$3</f>
        <v>0.0015515196721311</v>
      </c>
      <c r="F183" s="31">
        <v>894373522.59</v>
      </c>
      <c r="K183" s="34"/>
      <c r="L183" s="33"/>
      <c r="N183" s="33"/>
    </row>
    <row r="184" spans="1:14" customHeight="1" ht="12.75">
      <c r="A184" s="27">
        <v>39707</v>
      </c>
      <c r="B184" s="28">
        <v>141.77771</v>
      </c>
      <c r="C184" s="29">
        <v>0.0395</v>
      </c>
      <c r="D184" s="25">
        <f>B184*C184/$F$3</f>
        <v>0.015301146297814</v>
      </c>
      <c r="E184" s="25">
        <f>B184*$E$3/$F$3</f>
        <v>0.0015494831693989</v>
      </c>
      <c r="F184" s="31">
        <v>893199598.27</v>
      </c>
      <c r="K184" s="34"/>
      <c r="L184" s="33"/>
      <c r="N184" s="33"/>
    </row>
    <row r="185" spans="1:14" customHeight="1" ht="12.75">
      <c r="A185" s="27">
        <v>39708</v>
      </c>
      <c r="B185" s="28">
        <v>142.39351</v>
      </c>
      <c r="C185" s="29">
        <v>0.0415</v>
      </c>
      <c r="D185" s="25">
        <f>B185*C185/$F$3</f>
        <v>0.016145712199454</v>
      </c>
      <c r="E185" s="25">
        <f>B185*$E$3/$F$3</f>
        <v>0.0015562132240437</v>
      </c>
      <c r="F185" s="31">
        <v>897079143.27</v>
      </c>
      <c r="K185" s="34"/>
      <c r="L185" s="33"/>
      <c r="N185" s="33"/>
    </row>
    <row r="186" spans="1:14" customHeight="1" ht="12.75">
      <c r="A186" s="27">
        <v>39709</v>
      </c>
      <c r="B186" s="28">
        <v>144.0812</v>
      </c>
      <c r="C186" s="29">
        <v>0.041</v>
      </c>
      <c r="D186" s="25">
        <f>B186*C186/$F$3</f>
        <v>0.016140243715847</v>
      </c>
      <c r="E186" s="25">
        <f>B186*$E$3/$F$3</f>
        <v>0.0015746579234973</v>
      </c>
      <c r="F186" s="31">
        <v>922119657.33</v>
      </c>
      <c r="K186" s="34"/>
      <c r="L186" s="33"/>
      <c r="N186" s="33"/>
    </row>
    <row r="187" spans="1:14" customHeight="1" ht="12.75">
      <c r="A187" s="27">
        <v>39710</v>
      </c>
      <c r="B187" s="28">
        <v>144.14575</v>
      </c>
      <c r="C187" s="29">
        <v>0.0411</v>
      </c>
      <c r="D187" s="25">
        <f>B187*C187/$F$3</f>
        <v>0.016186858811475</v>
      </c>
      <c r="E187" s="25">
        <f>B187*$E$3/$F$3</f>
        <v>0.0015753633879781</v>
      </c>
      <c r="F187" s="31">
        <v>922532785.39</v>
      </c>
      <c r="K187" s="34"/>
      <c r="L187" s="33"/>
      <c r="N187" s="33"/>
    </row>
    <row r="188" spans="1:14" customHeight="1" ht="12.75">
      <c r="A188" s="27">
        <v>39713</v>
      </c>
      <c r="B188" s="28">
        <v>147.29757</v>
      </c>
      <c r="C188" s="29">
        <v>0.0411</v>
      </c>
      <c r="D188" s="25">
        <f>B188*C188/$F$3</f>
        <v>0.016540792696721</v>
      </c>
      <c r="E188" s="25">
        <f>B188*$E$3/$F$3</f>
        <v>0.0016098095081967</v>
      </c>
      <c r="F188" s="31">
        <v>1060542504.67</v>
      </c>
      <c r="K188" s="34"/>
      <c r="L188" s="33"/>
      <c r="N188" s="33"/>
    </row>
    <row r="189" spans="1:14" customHeight="1" ht="12.75">
      <c r="A189" s="27">
        <v>39714</v>
      </c>
      <c r="B189" s="28">
        <v>147.71404</v>
      </c>
      <c r="C189" s="29">
        <v>0.042</v>
      </c>
      <c r="D189" s="25">
        <f>B189*C189/$F$3</f>
        <v>0.01695079147541</v>
      </c>
      <c r="E189" s="25">
        <f>B189*$E$3/$F$3</f>
        <v>0.0016143610928962</v>
      </c>
      <c r="F189" s="31">
        <v>1063541060.98</v>
      </c>
      <c r="K189" s="34"/>
      <c r="L189" s="33"/>
      <c r="N189" s="33"/>
    </row>
    <row r="190" spans="1:14" customHeight="1" ht="12.75">
      <c r="A190" s="27">
        <v>39715</v>
      </c>
      <c r="B190" s="28">
        <v>146.90675</v>
      </c>
      <c r="C190" s="29">
        <v>0.0399</v>
      </c>
      <c r="D190" s="25">
        <f>B190*C190/$F$3</f>
        <v>0.016015244057377</v>
      </c>
      <c r="E190" s="25">
        <f>B190*$E$3/$F$3</f>
        <v>0.0016055382513661</v>
      </c>
      <c r="F190" s="31">
        <v>1013656553.05</v>
      </c>
      <c r="K190" s="34"/>
      <c r="L190" s="33"/>
      <c r="N190" s="33"/>
    </row>
    <row r="191" spans="1:14" customHeight="1" ht="12.75">
      <c r="A191" s="27">
        <v>39716</v>
      </c>
      <c r="B191" s="28">
        <v>146.80118</v>
      </c>
      <c r="C191" s="29">
        <v>0.0402</v>
      </c>
      <c r="D191" s="25">
        <f>B191*C191/$F$3</f>
        <v>0.016124064032787</v>
      </c>
      <c r="E191" s="25">
        <f>B191*$E$3/$F$3</f>
        <v>0.0016043844808743</v>
      </c>
      <c r="F191" s="31">
        <v>1012928151.18</v>
      </c>
      <c r="K191" s="34"/>
      <c r="L191" s="33"/>
      <c r="N191" s="33"/>
    </row>
    <row r="192" spans="1:14" customHeight="1" ht="12.75">
      <c r="A192" s="27">
        <v>39717</v>
      </c>
      <c r="B192" s="28">
        <v>146.3709</v>
      </c>
      <c r="C192" s="29">
        <v>0.0376</v>
      </c>
      <c r="D192" s="25">
        <f>B192*C192/$F$3</f>
        <v>0.015037010491803</v>
      </c>
      <c r="E192" s="25">
        <f>B192*$E$3/$F$3</f>
        <v>0.0015996819672131</v>
      </c>
      <c r="F192" s="31">
        <v>1009959242.78</v>
      </c>
      <c r="K192" s="34"/>
      <c r="L192" s="33"/>
      <c r="N192" s="33"/>
    </row>
    <row r="193" spans="1:14" customHeight="1" ht="12.75">
      <c r="A193" s="27">
        <v>39720</v>
      </c>
      <c r="B193" s="28">
        <v>144.22786</v>
      </c>
      <c r="C193" s="29">
        <v>0.0365</v>
      </c>
      <c r="D193" s="25">
        <f>B193*C193/$F$3</f>
        <v>0.014383379480874</v>
      </c>
      <c r="E193" s="25">
        <f>B193*$E$3/$F$3</f>
        <v>0.0015762607650273</v>
      </c>
      <c r="F193" s="31">
        <v>937481119.6</v>
      </c>
      <c r="K193" s="34"/>
      <c r="L193" s="33"/>
      <c r="N193" s="33"/>
    </row>
    <row r="194" spans="1:14" customHeight="1" ht="12.75">
      <c r="A194" s="27">
        <v>39721</v>
      </c>
      <c r="B194" s="28">
        <v>141.23287</v>
      </c>
      <c r="C194" s="29">
        <v>0.039</v>
      </c>
      <c r="D194" s="25">
        <f>B194*C194/$F$3</f>
        <v>0.015049404180328</v>
      </c>
      <c r="E194" s="25">
        <f>B194*$E$3/$F$3</f>
        <v>0.0015435286338798</v>
      </c>
      <c r="F194" s="31">
        <v>918013655.77</v>
      </c>
      <c r="K194" s="34"/>
      <c r="L194" s="33"/>
      <c r="N194" s="33"/>
    </row>
    <row r="195" spans="1:14" customHeight="1" ht="12.75">
      <c r="A195" s="27">
        <v>39722</v>
      </c>
      <c r="B195" s="28">
        <v>140.59378</v>
      </c>
      <c r="C195" s="29">
        <v>0.0392</v>
      </c>
      <c r="D195" s="25">
        <f>B195*C195/$F$3</f>
        <v>0.015058131628415</v>
      </c>
      <c r="E195" s="25">
        <f>B195*$E$3/$F$3</f>
        <v>0.0015365440437158</v>
      </c>
      <c r="F195" s="31">
        <v>836533007.12</v>
      </c>
      <c r="K195" s="34"/>
      <c r="L195" s="33"/>
      <c r="N195" s="33"/>
    </row>
    <row r="196" spans="1:14" customHeight="1" ht="12.75">
      <c r="A196" s="27">
        <v>39723</v>
      </c>
      <c r="B196" s="28">
        <v>138.5672</v>
      </c>
      <c r="C196" s="29">
        <v>0.0393</v>
      </c>
      <c r="D196" s="25">
        <f>B196*C196/$F$3</f>
        <v>0.01487893704918</v>
      </c>
      <c r="E196" s="25">
        <f>B196*$E$3/$F$3</f>
        <v>0.0015143956284153</v>
      </c>
      <c r="F196" s="31">
        <v>824474864.56</v>
      </c>
      <c r="K196" s="34"/>
      <c r="L196" s="33"/>
      <c r="N196" s="33"/>
    </row>
    <row r="197" spans="1:14" customHeight="1" ht="12.75">
      <c r="A197" s="27">
        <v>39724</v>
      </c>
      <c r="B197" s="28">
        <v>138.22715</v>
      </c>
      <c r="C197" s="29">
        <v>0.0387</v>
      </c>
      <c r="D197" s="25">
        <f>B197*C197/$F$3</f>
        <v>0.014615821598361</v>
      </c>
      <c r="E197" s="25">
        <f>B197*$E$3/$F$3</f>
        <v>0.0015106792349727</v>
      </c>
      <c r="F197" s="31">
        <v>822451567.08</v>
      </c>
      <c r="K197" s="34"/>
      <c r="L197" s="33"/>
      <c r="N197" s="33"/>
    </row>
    <row r="198" spans="1:14" customHeight="1" ht="12.75">
      <c r="A198" s="27">
        <v>39727</v>
      </c>
      <c r="B198" s="28">
        <v>135.15963</v>
      </c>
      <c r="C198" s="29">
        <v>0.0412</v>
      </c>
      <c r="D198" s="25">
        <f>B198*C198/$F$3</f>
        <v>0.015214690590164</v>
      </c>
      <c r="E198" s="25">
        <f>B198*$E$3/$F$3</f>
        <v>0.0014771544262295</v>
      </c>
      <c r="F198" s="31">
        <v>763651918.22</v>
      </c>
      <c r="K198" s="34"/>
      <c r="L198" s="33"/>
      <c r="N198" s="33"/>
    </row>
    <row r="199" spans="1:14" customHeight="1" ht="12.75">
      <c r="A199" s="27">
        <v>39728</v>
      </c>
      <c r="B199" s="28">
        <v>136.58539</v>
      </c>
      <c r="C199" s="29">
        <v>0.0433</v>
      </c>
      <c r="D199" s="25">
        <f>B199*C199/$F$3</f>
        <v>0.016158872642077</v>
      </c>
      <c r="E199" s="25">
        <f>B199*$E$3/$F$3</f>
        <v>0.0014927365027322</v>
      </c>
      <c r="F199" s="31">
        <v>758048918.26</v>
      </c>
      <c r="K199" s="34"/>
      <c r="L199" s="33"/>
      <c r="N199" s="33"/>
    </row>
    <row r="200" spans="1:14" customHeight="1" ht="12.75">
      <c r="A200" s="27">
        <v>39729</v>
      </c>
      <c r="B200" s="28">
        <v>136.91022</v>
      </c>
      <c r="C200" s="29">
        <v>0.0424</v>
      </c>
      <c r="D200" s="25">
        <f>B200*C200/$F$3</f>
        <v>0.015860637508197</v>
      </c>
      <c r="E200" s="25">
        <f>B200*$E$3/$F$3</f>
        <v>0.001496286557377</v>
      </c>
      <c r="F200" s="31">
        <v>753006227.85</v>
      </c>
      <c r="K200" s="34"/>
      <c r="L200" s="33"/>
      <c r="N200" s="33"/>
    </row>
    <row r="201" spans="1:14" customHeight="1" ht="12.75">
      <c r="A201" s="27">
        <v>39730</v>
      </c>
      <c r="B201" s="28">
        <v>136.58248</v>
      </c>
      <c r="C201" s="29">
        <v>0.037</v>
      </c>
      <c r="D201" s="25">
        <f>B201*C201/$F$3</f>
        <v>0.013807518469945</v>
      </c>
      <c r="E201" s="25">
        <f>B201*$E$3/$F$3</f>
        <v>0.0014927046994536</v>
      </c>
      <c r="F201" s="31">
        <v>751203666.07</v>
      </c>
      <c r="K201" s="34"/>
      <c r="L201" s="33"/>
      <c r="N201" s="33"/>
    </row>
    <row r="202" spans="1:14" customHeight="1" ht="12.75">
      <c r="A202" s="27">
        <v>39731</v>
      </c>
      <c r="B202" s="28">
        <v>134.86664</v>
      </c>
      <c r="C202" s="29">
        <v>0.0358</v>
      </c>
      <c r="D202" s="25">
        <f>B202*C202/$F$3</f>
        <v>0.013191873530055</v>
      </c>
      <c r="E202" s="25">
        <f>B202*$E$3/$F$3</f>
        <v>0.0014739523497268</v>
      </c>
      <c r="F202" s="31">
        <v>674333177.61</v>
      </c>
      <c r="K202" s="34"/>
      <c r="L202" s="33"/>
      <c r="N202" s="33"/>
    </row>
    <row r="203" spans="1:14" customHeight="1" ht="12.75">
      <c r="A203" s="27">
        <v>39734</v>
      </c>
      <c r="B203" s="28">
        <v>136.0346</v>
      </c>
      <c r="C203" s="29">
        <v>0.0349</v>
      </c>
      <c r="D203" s="25">
        <f>B203*C203/$F$3</f>
        <v>0.012971605300546</v>
      </c>
      <c r="E203" s="25">
        <f>B203*$E$3/$F$3</f>
        <v>0.0014867169398907</v>
      </c>
      <c r="F203" s="31">
        <v>680173010.86</v>
      </c>
      <c r="K203" s="34"/>
      <c r="L203" s="33"/>
      <c r="N203" s="33"/>
    </row>
    <row r="204" spans="1:14" customHeight="1" ht="12.75">
      <c r="A204" s="27">
        <v>39735</v>
      </c>
      <c r="B204" s="28">
        <v>136.76205</v>
      </c>
      <c r="C204" s="29">
        <v>0.0343</v>
      </c>
      <c r="D204" s="25">
        <f>B204*C204/$F$3</f>
        <v>0.012816771352459</v>
      </c>
      <c r="E204" s="25">
        <f>B204*$E$3/$F$3</f>
        <v>0.0014946672131148</v>
      </c>
      <c r="F204" s="31">
        <v>683810241.12</v>
      </c>
      <c r="K204" s="34"/>
      <c r="L204" s="33"/>
      <c r="N204" s="33"/>
    </row>
    <row r="205" spans="1:14" customHeight="1" ht="12.75">
      <c r="A205" s="27">
        <v>39736</v>
      </c>
      <c r="B205" s="28">
        <v>135.86227</v>
      </c>
      <c r="C205" s="29">
        <v>0.0343</v>
      </c>
      <c r="D205" s="25">
        <f>B205*C205/$F$3</f>
        <v>0.01273244770765</v>
      </c>
      <c r="E205" s="25">
        <f>B205*$E$3/$F$3</f>
        <v>0.0014848335519126</v>
      </c>
      <c r="F205" s="31">
        <v>679311325.86</v>
      </c>
      <c r="K205" s="34"/>
      <c r="L205" s="33"/>
      <c r="N205" s="33"/>
    </row>
    <row r="206" spans="1:14" customHeight="1" ht="12.75">
      <c r="A206" s="27">
        <v>39737</v>
      </c>
      <c r="B206" s="28">
        <v>134.3612</v>
      </c>
      <c r="C206" s="29">
        <v>0.0337</v>
      </c>
      <c r="D206" s="25">
        <f>B206*C206/$F$3</f>
        <v>0.012371509398907</v>
      </c>
      <c r="E206" s="25">
        <f>B206*$E$3/$F$3</f>
        <v>0.0014684284153005</v>
      </c>
      <c r="F206" s="31">
        <v>671805985.29</v>
      </c>
      <c r="K206" s="34"/>
      <c r="L206" s="33"/>
      <c r="N206" s="33"/>
    </row>
    <row r="207" spans="1:14" customHeight="1" ht="12.75">
      <c r="A207" s="27">
        <v>39738</v>
      </c>
      <c r="B207" s="28">
        <v>134.85499</v>
      </c>
      <c r="C207" s="29">
        <v>0.0335</v>
      </c>
      <c r="D207" s="25">
        <f>B207*C207/$F$3</f>
        <v>0.012343284603825</v>
      </c>
      <c r="E207" s="25">
        <f>B207*$E$3/$F$3</f>
        <v>0.0014738250273224</v>
      </c>
      <c r="F207" s="31">
        <v>674274953.07</v>
      </c>
      <c r="K207" s="34"/>
      <c r="L207" s="33"/>
      <c r="N207" s="33"/>
    </row>
    <row r="208" spans="1:14" customHeight="1" ht="12.75">
      <c r="A208" s="27">
        <v>39741</v>
      </c>
      <c r="B208" s="28">
        <v>133.31813</v>
      </c>
      <c r="C208" s="29">
        <v>0.0333</v>
      </c>
      <c r="D208" s="25">
        <f>B208*C208/$F$3</f>
        <v>0.012129764286885</v>
      </c>
      <c r="E208" s="25">
        <f>B208*$E$3/$F$3</f>
        <v>0.0014570287431694</v>
      </c>
      <c r="F208" s="31">
        <v>653258861.42</v>
      </c>
      <c r="K208" s="34"/>
      <c r="L208" s="33"/>
      <c r="N208" s="33"/>
    </row>
    <row r="209" spans="1:14" customHeight="1" ht="12.75">
      <c r="A209" s="27">
        <v>39742</v>
      </c>
      <c r="B209" s="28">
        <v>131.26996</v>
      </c>
      <c r="C209" s="29">
        <v>0.033</v>
      </c>
      <c r="D209" s="25">
        <f>B209*C209/$F$3</f>
        <v>0.011835816065574</v>
      </c>
      <c r="E209" s="25">
        <f>B209*$E$3/$F$3</f>
        <v>0.0014346443715847</v>
      </c>
      <c r="F209" s="31">
        <v>603841830.75</v>
      </c>
      <c r="K209" s="34"/>
      <c r="L209" s="33"/>
      <c r="N209" s="33"/>
    </row>
    <row r="210" spans="1:14" customHeight="1" ht="12.75">
      <c r="A210" s="27">
        <v>39743</v>
      </c>
      <c r="B210" s="28">
        <v>128.60523</v>
      </c>
      <c r="C210" s="29">
        <v>0.033</v>
      </c>
      <c r="D210" s="25">
        <f>B210*C210/$F$3</f>
        <v>0.01159555352459</v>
      </c>
      <c r="E210" s="25">
        <f>B210*$E$3/$F$3</f>
        <v>0.0014055216393443</v>
      </c>
      <c r="F210" s="31">
        <v>559432731.85</v>
      </c>
      <c r="K210" s="34"/>
      <c r="L210" s="33"/>
      <c r="N210" s="33"/>
    </row>
    <row r="211" spans="1:14" customHeight="1" ht="12.75">
      <c r="A211" s="27">
        <v>39744</v>
      </c>
      <c r="B211" s="28">
        <v>129.04646</v>
      </c>
      <c r="C211" s="29">
        <v>0.033</v>
      </c>
      <c r="D211" s="25">
        <f>B211*C211/$F$3</f>
        <v>0.011635336557377</v>
      </c>
      <c r="E211" s="25">
        <f>B211*$E$3/$F$3</f>
        <v>0.0014103438251366</v>
      </c>
      <c r="F211" s="31">
        <v>561352121.18</v>
      </c>
      <c r="K211" s="34"/>
      <c r="L211" s="33"/>
      <c r="N211" s="33"/>
    </row>
    <row r="212" spans="1:14" customHeight="1" ht="12.75">
      <c r="A212" s="27">
        <v>39745</v>
      </c>
      <c r="B212" s="28">
        <v>126.8625</v>
      </c>
      <c r="C212" s="29">
        <v>0.033</v>
      </c>
      <c r="D212" s="25">
        <f>B212*C212/$F$3</f>
        <v>0.011438422131148</v>
      </c>
      <c r="E212" s="25">
        <f>B212*$E$3/$F$3</f>
        <v>0.0013864754098361</v>
      </c>
      <c r="F212" s="31">
        <v>539165611.96</v>
      </c>
      <c r="K212" s="34"/>
      <c r="L212" s="33"/>
      <c r="N212" s="33"/>
    </row>
    <row r="213" spans="1:14" customHeight="1" ht="12.75">
      <c r="A213" s="27">
        <v>39748</v>
      </c>
      <c r="B213" s="28">
        <v>124.75751</v>
      </c>
      <c r="C213" s="29">
        <v>0.0326</v>
      </c>
      <c r="D213" s="25">
        <f>B213*C213/$F$3</f>
        <v>0.011112280945355</v>
      </c>
      <c r="E213" s="25">
        <f>B213*$E$3/$F$3</f>
        <v>0.0013634700546448</v>
      </c>
      <c r="F213" s="31">
        <v>530219419.95</v>
      </c>
      <c r="K213" s="34"/>
      <c r="L213" s="33"/>
      <c r="N213" s="33"/>
    </row>
    <row r="214" spans="1:14" customHeight="1" ht="12.75">
      <c r="A214" s="27">
        <v>39749</v>
      </c>
      <c r="B214" s="28">
        <v>125.06818</v>
      </c>
      <c r="C214" s="29">
        <v>0.0327</v>
      </c>
      <c r="D214" s="25">
        <f>B214*C214/$F$3</f>
        <v>0.011174124278689</v>
      </c>
      <c r="E214" s="25">
        <f>B214*$E$3/$F$3</f>
        <v>0.0013668653551913</v>
      </c>
      <c r="F214" s="31">
        <v>531539776.74</v>
      </c>
      <c r="K214" s="34"/>
      <c r="L214" s="33"/>
      <c r="N214" s="33"/>
    </row>
    <row r="215" spans="1:14" customHeight="1" ht="12.75">
      <c r="A215" s="27">
        <v>39750</v>
      </c>
      <c r="B215" s="28">
        <v>128.83769</v>
      </c>
      <c r="C215" s="29">
        <v>0.0327</v>
      </c>
      <c r="D215" s="25">
        <f>B215*C215/$F$3</f>
        <v>0.011510908368852</v>
      </c>
      <c r="E215" s="25">
        <f>B215*$E$3/$F$3</f>
        <v>0.0014080621857923</v>
      </c>
      <c r="F215" s="31">
        <v>547560195.52</v>
      </c>
      <c r="K215" s="34"/>
      <c r="L215" s="33"/>
      <c r="N215" s="33"/>
    </row>
    <row r="216" spans="1:14" customHeight="1" ht="12.75">
      <c r="A216" s="27">
        <v>39751</v>
      </c>
      <c r="B216" s="28">
        <v>128.83796</v>
      </c>
      <c r="C216" s="29">
        <v>0.0328</v>
      </c>
      <c r="D216" s="25">
        <f>B216*C216/$F$3</f>
        <v>0.011546134120219</v>
      </c>
      <c r="E216" s="25">
        <f>B216*$E$3/$F$3</f>
        <v>0.001408065136612</v>
      </c>
      <c r="F216" s="31">
        <v>508909942.34</v>
      </c>
      <c r="K216" s="34"/>
      <c r="L216" s="33"/>
      <c r="N216" s="33"/>
    </row>
    <row r="217" spans="1:14" customHeight="1" ht="12.75">
      <c r="A217" s="27">
        <v>39752</v>
      </c>
      <c r="B217" s="28">
        <v>127.18443</v>
      </c>
      <c r="C217" s="29">
        <v>0.0332</v>
      </c>
      <c r="D217" s="25">
        <f>B217*C217/$F$3</f>
        <v>0.011536948295082</v>
      </c>
      <c r="E217" s="25">
        <f>B217*$E$3/$F$3</f>
        <v>0.0013899937704918</v>
      </c>
      <c r="F217" s="31">
        <v>502378484.69</v>
      </c>
      <c r="K217" s="34"/>
      <c r="L217" s="33"/>
      <c r="N217" s="33"/>
    </row>
    <row r="218" spans="1:14" customHeight="1" ht="12.75">
      <c r="A218" s="27">
        <v>39755</v>
      </c>
      <c r="B218" s="28">
        <v>127.2206</v>
      </c>
      <c r="C218" s="29">
        <v>0.0321</v>
      </c>
      <c r="D218" s="25">
        <f>B218*C218/$F$2</f>
        <v>0.011188441808219</v>
      </c>
      <c r="E218" s="25">
        <f>B218*$E$3/$F$2</f>
        <v>0.0013941983561644</v>
      </c>
      <c r="F218" s="31">
        <v>502521371.75</v>
      </c>
      <c r="K218" s="34"/>
      <c r="L218" s="33"/>
      <c r="N218" s="33"/>
    </row>
    <row r="219" spans="1:14" customHeight="1" ht="12.75">
      <c r="A219" s="27">
        <v>39756</v>
      </c>
      <c r="B219" s="28">
        <v>130.25142</v>
      </c>
      <c r="C219" s="29">
        <v>0.0318</v>
      </c>
      <c r="D219" s="25">
        <f>B219*C219/$F$2</f>
        <v>0.011347931934247</v>
      </c>
      <c r="E219" s="25">
        <f>B219*$E$3/$F$2</f>
        <v>0.0014274128219178</v>
      </c>
      <c r="F219" s="31">
        <v>514493108.24</v>
      </c>
      <c r="K219" s="34"/>
      <c r="L219" s="33"/>
      <c r="N219" s="33"/>
    </row>
    <row r="220" spans="1:14" customHeight="1" ht="12.75">
      <c r="A220" s="27">
        <v>39757</v>
      </c>
      <c r="B220" s="28">
        <v>130.44154</v>
      </c>
      <c r="C220" s="29">
        <v>0.0317</v>
      </c>
      <c r="D220" s="25">
        <f>B220*C220/$F$2</f>
        <v>0.011328758405479</v>
      </c>
      <c r="E220" s="25">
        <f>B220*$E$3/$F$2</f>
        <v>0.0014294963287671</v>
      </c>
      <c r="F220" s="31">
        <v>515244083.92</v>
      </c>
      <c r="K220" s="34"/>
      <c r="L220" s="33"/>
      <c r="N220" s="33"/>
    </row>
    <row r="221" spans="1:14" customHeight="1" ht="12.75">
      <c r="A221" s="27">
        <v>39758</v>
      </c>
      <c r="B221" s="28">
        <v>127.6202</v>
      </c>
      <c r="C221" s="29">
        <v>0.0315</v>
      </c>
      <c r="D221" s="25">
        <f>B221*C221/$F$2</f>
        <v>0.011013798082192</v>
      </c>
      <c r="E221" s="25">
        <f>B221*$E$3/$F$2</f>
        <v>0.0013985775342466</v>
      </c>
      <c r="F221" s="31">
        <v>504099785.73</v>
      </c>
      <c r="K221" s="34"/>
      <c r="L221" s="33"/>
      <c r="N221" s="33"/>
    </row>
    <row r="222" spans="1:14" customHeight="1" ht="12.75">
      <c r="A222" s="27">
        <v>39759</v>
      </c>
      <c r="B222" s="28">
        <v>127.85977</v>
      </c>
      <c r="C222" s="29">
        <v>0.0316</v>
      </c>
      <c r="D222" s="25">
        <f>B222*C222/$F$2</f>
        <v>0.011069503375342</v>
      </c>
      <c r="E222" s="25">
        <f>B222*$E$3/$F$2</f>
        <v>0.0014012029589041</v>
      </c>
      <c r="F222" s="31">
        <v>505046103.54</v>
      </c>
      <c r="K222" s="34"/>
      <c r="L222" s="33"/>
      <c r="N222" s="33"/>
    </row>
    <row r="223" spans="1:14" customHeight="1" ht="12.75">
      <c r="A223" s="27">
        <v>39762</v>
      </c>
      <c r="B223" s="28">
        <v>127.69954</v>
      </c>
      <c r="C223" s="29">
        <v>0.0318</v>
      </c>
      <c r="D223" s="25">
        <f>B223*C223/$F$2</f>
        <v>0.011125603758904</v>
      </c>
      <c r="E223" s="25">
        <f>B223*$E$3/$F$2</f>
        <v>0.0013994470136986</v>
      </c>
      <c r="F223" s="31">
        <v>498028205.58</v>
      </c>
      <c r="K223" s="34"/>
      <c r="L223" s="33"/>
      <c r="N223" s="33"/>
    </row>
    <row r="224" spans="1:14" customHeight="1" ht="12.75">
      <c r="A224" s="27">
        <v>39763</v>
      </c>
      <c r="B224" s="28">
        <v>125.60831</v>
      </c>
      <c r="C224" s="29">
        <v>0.0339</v>
      </c>
      <c r="D224" s="25">
        <f>B224*C224/$F$2</f>
        <v>0.011666086873973</v>
      </c>
      <c r="E224" s="25">
        <f>B224*$E$3/$F$2</f>
        <v>0.0013765294246575</v>
      </c>
      <c r="F224" s="31">
        <v>477311569.91</v>
      </c>
      <c r="K224" s="34"/>
      <c r="L224" s="33"/>
      <c r="N224" s="33"/>
    </row>
    <row r="225" spans="1:14" customHeight="1" ht="12.75">
      <c r="A225" s="27">
        <v>39764</v>
      </c>
      <c r="B225" s="28">
        <v>125.69701</v>
      </c>
      <c r="C225" s="29">
        <v>0.0287</v>
      </c>
      <c r="D225" s="25">
        <f>B225*C225/$F$2</f>
        <v>0.0098835731150685</v>
      </c>
      <c r="E225" s="25">
        <f>B225*$E$3/$F$2</f>
        <v>0.0013775014794521</v>
      </c>
      <c r="F225" s="31">
        <v>471363783.22</v>
      </c>
      <c r="K225" s="34"/>
      <c r="L225" s="33"/>
      <c r="N225" s="33"/>
    </row>
    <row r="226" spans="1:14" customHeight="1" ht="12.75">
      <c r="A226" s="27">
        <v>39765</v>
      </c>
      <c r="B226" s="28">
        <v>125.81052</v>
      </c>
      <c r="C226" s="29">
        <v>0.0281</v>
      </c>
      <c r="D226" s="25">
        <f>B226*C226/$F$2</f>
        <v>0.0096856866082192</v>
      </c>
      <c r="E226" s="25">
        <f>B226*$E$3/$F$2</f>
        <v>0.0013787454246575</v>
      </c>
      <c r="F226" s="31">
        <v>471789443.82</v>
      </c>
      <c r="K226" s="34"/>
      <c r="L226" s="33"/>
      <c r="N226" s="33"/>
    </row>
    <row r="227" spans="1:14" customHeight="1" ht="12.75">
      <c r="A227" s="27">
        <v>39766</v>
      </c>
      <c r="B227" s="28">
        <v>126.93662</v>
      </c>
      <c r="C227" s="29">
        <v>0.0276</v>
      </c>
      <c r="D227" s="25">
        <f>B227*C227/$F$2</f>
        <v>0.0095984951013699</v>
      </c>
      <c r="E227" s="25">
        <f>B227*$E$3/$F$2</f>
        <v>0.0013910862465753</v>
      </c>
      <c r="F227" s="31">
        <v>476012322.3</v>
      </c>
      <c r="K227" s="34"/>
      <c r="L227" s="33"/>
      <c r="N227" s="33"/>
    </row>
    <row r="228" spans="1:14" customHeight="1" ht="12.75">
      <c r="A228" s="27">
        <v>39769</v>
      </c>
      <c r="B228" s="28">
        <v>126.55935</v>
      </c>
      <c r="C228" s="29">
        <v>0.0273</v>
      </c>
      <c r="D228" s="25">
        <f>B228*C228/$F$2</f>
        <v>0.0094659459041096</v>
      </c>
      <c r="E228" s="25">
        <f>B228*$E$3/$F$2</f>
        <v>0.0013869517808219</v>
      </c>
      <c r="F228" s="31">
        <v>474597576.3</v>
      </c>
      <c r="K228" s="34"/>
      <c r="L228" s="33"/>
      <c r="N228" s="33"/>
    </row>
    <row r="229" spans="1:14" customHeight="1" ht="12.75">
      <c r="A229" s="27">
        <v>39770</v>
      </c>
      <c r="B229" s="28">
        <v>126.16687</v>
      </c>
      <c r="C229" s="29">
        <v>0.0269</v>
      </c>
      <c r="D229" s="25">
        <f>B229*C229/$F$2</f>
        <v>0.0092983254876712</v>
      </c>
      <c r="E229" s="25">
        <f>B229*$E$3/$F$2</f>
        <v>0.001382650630137</v>
      </c>
      <c r="F229" s="31">
        <v>473125766.97</v>
      </c>
      <c r="K229" s="34"/>
      <c r="L229" s="33"/>
      <c r="N229" s="33"/>
    </row>
    <row r="230" spans="1:14" customHeight="1" ht="12.75">
      <c r="A230" s="27">
        <v>39771</v>
      </c>
      <c r="B230" s="28">
        <v>126.71552</v>
      </c>
      <c r="C230" s="29">
        <v>0.0265</v>
      </c>
      <c r="D230" s="25">
        <f>B230*C230/$F$2</f>
        <v>0.0091998939178082</v>
      </c>
      <c r="E230" s="25">
        <f>B230*$E$3/$F$2</f>
        <v>0.0013886632328767</v>
      </c>
      <c r="F230" s="31">
        <v>494190525.7</v>
      </c>
      <c r="K230" s="34"/>
      <c r="L230" s="33"/>
      <c r="N230" s="33"/>
    </row>
    <row r="231" spans="1:14" customHeight="1" ht="12.75">
      <c r="A231" s="27">
        <v>39772</v>
      </c>
      <c r="B231" s="28">
        <v>125.41152</v>
      </c>
      <c r="C231" s="29">
        <v>0.0264</v>
      </c>
      <c r="D231" s="25">
        <f>B231*C231/$F$2</f>
        <v>0.0090708606246575</v>
      </c>
      <c r="E231" s="25">
        <f>B231*$E$3/$F$2</f>
        <v>0.0013743728219178</v>
      </c>
      <c r="F231" s="31">
        <v>489104935.72</v>
      </c>
      <c r="K231" s="34"/>
      <c r="L231" s="33"/>
      <c r="N231" s="33"/>
    </row>
    <row r="232" spans="1:14" customHeight="1" ht="12.75">
      <c r="A232" s="27">
        <v>39773</v>
      </c>
      <c r="B232" s="28">
        <v>125.30467</v>
      </c>
      <c r="C232" s="29">
        <v>0.0263</v>
      </c>
      <c r="D232" s="25">
        <f>B232*C232/$F$2</f>
        <v>0.0090288022493151</v>
      </c>
      <c r="E232" s="25">
        <f>B232*$E$3/$F$2</f>
        <v>0.0013732018630137</v>
      </c>
      <c r="F232" s="31">
        <v>488688226.31</v>
      </c>
      <c r="K232" s="34"/>
      <c r="L232" s="33"/>
      <c r="N232" s="33"/>
    </row>
    <row r="233" spans="1:14" customHeight="1" ht="12.75">
      <c r="A233" s="27">
        <v>39776</v>
      </c>
      <c r="B233" s="28">
        <v>128.50799</v>
      </c>
      <c r="C233" s="29">
        <v>0.0267</v>
      </c>
      <c r="D233" s="25">
        <f>B233*C233/$F$2</f>
        <v>0.0094004474876712</v>
      </c>
      <c r="E233" s="25">
        <f>B233*$E$3/$F$2</f>
        <v>0.001408306739726</v>
      </c>
      <c r="F233" s="31">
        <v>501181154.35</v>
      </c>
      <c r="K233" s="34"/>
      <c r="L233" s="33"/>
      <c r="N233" s="33"/>
    </row>
    <row r="234" spans="1:14" customHeight="1" ht="12.75">
      <c r="A234" s="27">
        <v>39777</v>
      </c>
      <c r="B234" s="28">
        <v>130.10886</v>
      </c>
      <c r="C234" s="29">
        <v>0.0266</v>
      </c>
      <c r="D234" s="25">
        <f>B234*C234/$F$2</f>
        <v>0.0094819059616438</v>
      </c>
      <c r="E234" s="25">
        <f>B234*$E$3/$F$2</f>
        <v>0.0014258505205479</v>
      </c>
      <c r="F234" s="31">
        <v>526940900.8</v>
      </c>
      <c r="K234" s="34"/>
      <c r="L234" s="33"/>
      <c r="N234" s="33"/>
    </row>
    <row r="235" spans="1:14" customHeight="1" ht="12.75">
      <c r="A235" s="27">
        <v>39778</v>
      </c>
      <c r="B235" s="28">
        <v>129.16843</v>
      </c>
      <c r="C235" s="29">
        <v>0.0266</v>
      </c>
      <c r="D235" s="25">
        <f>B235*C235/$F$2</f>
        <v>0.0094133705150685</v>
      </c>
      <c r="E235" s="25">
        <f>B235*$E$3/$F$2</f>
        <v>0.0014155444383562</v>
      </c>
      <c r="F235" s="31">
        <v>529590568.96</v>
      </c>
      <c r="K235" s="34"/>
      <c r="L235" s="33"/>
      <c r="N235" s="33"/>
    </row>
    <row r="236" spans="1:14" customHeight="1" ht="12.75">
      <c r="A236" s="27">
        <v>39780</v>
      </c>
      <c r="B236" s="28">
        <v>127.15399</v>
      </c>
      <c r="C236" s="29">
        <v>0.027</v>
      </c>
      <c r="D236" s="25">
        <f>B236*C236/$F$2</f>
        <v>0.0094059115890411</v>
      </c>
      <c r="E236" s="25">
        <f>B236*$E$3/$F$2</f>
        <v>0.0013934683835616</v>
      </c>
      <c r="F236" s="31">
        <v>521331347.79</v>
      </c>
      <c r="K236" s="34"/>
      <c r="L236" s="33"/>
      <c r="N236" s="33"/>
    </row>
    <row r="237" spans="1:14" customHeight="1" ht="12.75">
      <c r="A237" s="27">
        <v>39783</v>
      </c>
      <c r="B237" s="28">
        <v>125.96794</v>
      </c>
      <c r="C237" s="29">
        <v>0.0266</v>
      </c>
      <c r="D237" s="25">
        <f>B237*C237/$F$2</f>
        <v>0.0091801293260274</v>
      </c>
      <c r="E237" s="25">
        <f>B237*$E$3/$F$2</f>
        <v>0.0013804705753425</v>
      </c>
      <c r="F237" s="31">
        <v>516468544.51</v>
      </c>
      <c r="K237" s="34"/>
      <c r="L237" s="33"/>
      <c r="N237" s="33"/>
    </row>
    <row r="238" spans="1:14" customHeight="1" ht="12.75">
      <c r="A238" s="27">
        <v>39784</v>
      </c>
      <c r="B238" s="28">
        <v>127.17595</v>
      </c>
      <c r="C238" s="29">
        <v>0.0264</v>
      </c>
      <c r="D238" s="25">
        <f>B238*C238/$F$2</f>
        <v>0.0091984796712329</v>
      </c>
      <c r="E238" s="25">
        <f>B238*$E$3/$F$2</f>
        <v>0.0013937090410959</v>
      </c>
      <c r="F238" s="31">
        <v>521421399.44</v>
      </c>
      <c r="K238" s="34"/>
      <c r="L238" s="33"/>
      <c r="N238" s="33"/>
    </row>
    <row r="239" spans="1:14" customHeight="1" ht="12.75">
      <c r="A239" s="27">
        <v>39785</v>
      </c>
      <c r="B239" s="28">
        <v>126.93387</v>
      </c>
      <c r="C239" s="29">
        <v>0.0265</v>
      </c>
      <c r="D239" s="25">
        <f>B239*C239/$F$2</f>
        <v>0.0092157467260274</v>
      </c>
      <c r="E239" s="25">
        <f>B239*$E$3/$F$2</f>
        <v>0.001391056109589</v>
      </c>
      <c r="F239" s="31">
        <v>520428854.88</v>
      </c>
      <c r="K239" s="34"/>
      <c r="L239" s="33"/>
      <c r="N239" s="33"/>
    </row>
    <row r="240" spans="1:14" customHeight="1" ht="12.75">
      <c r="A240" s="27">
        <v>39786</v>
      </c>
      <c r="B240" s="28">
        <v>127.41185</v>
      </c>
      <c r="C240" s="29">
        <v>0.0263</v>
      </c>
      <c r="D240" s="25">
        <f>B240*C240/$F$2</f>
        <v>0.0091806346712329</v>
      </c>
      <c r="E240" s="25">
        <f>B240*$E$3/$F$2</f>
        <v>0.0013962942465753</v>
      </c>
      <c r="F240" s="31">
        <v>522388588.07</v>
      </c>
      <c r="K240" s="34"/>
      <c r="L240" s="33"/>
      <c r="N240" s="33"/>
    </row>
    <row r="241" spans="1:14" customHeight="1" ht="12.75">
      <c r="A241" s="27">
        <v>39787</v>
      </c>
      <c r="B241" s="28">
        <v>126.82525</v>
      </c>
      <c r="C241" s="29">
        <v>0.0262</v>
      </c>
      <c r="D241" s="25">
        <f>B241*C241/$F$2</f>
        <v>0.0091036206849315</v>
      </c>
      <c r="E241" s="25">
        <f>B241*$E$3/$F$2</f>
        <v>0.0013898657534247</v>
      </c>
      <c r="F241" s="31">
        <v>519983519.89</v>
      </c>
      <c r="K241" s="34"/>
      <c r="L241" s="33"/>
      <c r="N241" s="33"/>
    </row>
    <row r="242" spans="1:14" customHeight="1" ht="12.75">
      <c r="A242" s="27">
        <v>39790</v>
      </c>
      <c r="B242" s="28">
        <v>129.36426</v>
      </c>
      <c r="C242" s="29">
        <v>0.026</v>
      </c>
      <c r="D242" s="25">
        <f>B242*C242/$F$2</f>
        <v>0.0092149883835616</v>
      </c>
      <c r="E242" s="25">
        <f>B242*$E$3/$F$2</f>
        <v>0.0014176905205479</v>
      </c>
      <c r="F242" s="31">
        <v>530393470.88</v>
      </c>
      <c r="K242" s="34"/>
      <c r="L242" s="33"/>
      <c r="N242" s="33"/>
    </row>
    <row r="243" spans="1:14" customHeight="1" ht="12.75">
      <c r="A243" s="27">
        <v>39791</v>
      </c>
      <c r="B243" s="28">
        <v>129.02224</v>
      </c>
      <c r="C243" s="29">
        <v>0.0267</v>
      </c>
      <c r="D243" s="25">
        <f>B243*C243/$F$2</f>
        <v>0.0094380652273973</v>
      </c>
      <c r="E243" s="25">
        <f>B243*$E$3/$F$2</f>
        <v>0.0014139423561644</v>
      </c>
      <c r="F243" s="31">
        <v>548344523.26</v>
      </c>
      <c r="K243" s="34"/>
      <c r="L243" s="33"/>
      <c r="N243" s="33"/>
    </row>
    <row r="244" spans="1:14" customHeight="1" ht="12.75">
      <c r="A244" s="27">
        <v>39792</v>
      </c>
      <c r="B244" s="28">
        <v>129.95883</v>
      </c>
      <c r="C244" s="29">
        <v>0.0208</v>
      </c>
      <c r="D244" s="25">
        <f>B244*C244/$F$2</f>
        <v>0.0074058730520548</v>
      </c>
      <c r="E244" s="25">
        <f>B244*$E$3/$F$2</f>
        <v>0.0014242063561644</v>
      </c>
      <c r="F244" s="31">
        <v>552325031.34</v>
      </c>
      <c r="K244" s="34"/>
      <c r="L244" s="33"/>
      <c r="N244" s="33"/>
    </row>
    <row r="245" spans="1:14" customHeight="1" ht="12.75">
      <c r="A245" s="27">
        <v>39793</v>
      </c>
      <c r="B245" s="28">
        <v>132.3964</v>
      </c>
      <c r="C245" s="29">
        <v>0.0205</v>
      </c>
      <c r="D245" s="25">
        <f>B245*C245/$F$2</f>
        <v>0.0074359621917808</v>
      </c>
      <c r="E245" s="25">
        <f>B245*$E$3/$F$2</f>
        <v>0.0014509194520548</v>
      </c>
      <c r="F245" s="31">
        <v>562684685.27</v>
      </c>
      <c r="K245" s="34"/>
      <c r="L245" s="33"/>
      <c r="N245" s="33"/>
    </row>
    <row r="246" spans="1:14" customHeight="1" ht="12.75">
      <c r="A246" s="27">
        <v>39794</v>
      </c>
      <c r="B246" s="28">
        <v>133.8156</v>
      </c>
      <c r="C246" s="29">
        <v>0.0204</v>
      </c>
      <c r="D246" s="25">
        <f>B246*C246/$F$2</f>
        <v>0.0074790088767123</v>
      </c>
      <c r="E246" s="25">
        <f>B246*$E$3/$F$2</f>
        <v>0.0014664723287671</v>
      </c>
      <c r="F246" s="31">
        <v>582097847.7</v>
      </c>
      <c r="K246" s="34"/>
      <c r="L246" s="33"/>
      <c r="N246" s="33"/>
    </row>
    <row r="247" spans="1:14" customHeight="1" ht="12.75">
      <c r="A247" s="27">
        <v>39797</v>
      </c>
      <c r="B247" s="28">
        <v>136.82905</v>
      </c>
      <c r="C247" s="29">
        <v>0.0202</v>
      </c>
      <c r="D247" s="25">
        <f>B247*C247/$F$2</f>
        <v>0.0075724570136986</v>
      </c>
      <c r="E247" s="25">
        <f>B247*$E$3/$F$2</f>
        <v>0.0014994964383562</v>
      </c>
      <c r="F247" s="31">
        <v>602047834.9</v>
      </c>
      <c r="K247" s="34"/>
      <c r="L247" s="33"/>
      <c r="N247" s="33"/>
    </row>
    <row r="248" spans="1:14" customHeight="1" ht="12.75">
      <c r="A248" s="27">
        <v>39798</v>
      </c>
      <c r="B248" s="28">
        <v>137.72616</v>
      </c>
      <c r="C248" s="29">
        <v>0.0203</v>
      </c>
      <c r="D248" s="25">
        <f>B248*C248/$F$2</f>
        <v>0.0076598384876712</v>
      </c>
      <c r="E248" s="25">
        <f>B248*$E$3/$F$2</f>
        <v>0.0015093277808219</v>
      </c>
      <c r="F248" s="31">
        <v>626654019.47</v>
      </c>
      <c r="K248" s="34"/>
      <c r="L248" s="33"/>
      <c r="N248" s="33"/>
    </row>
    <row r="249" spans="1:14" customHeight="1" ht="12.75">
      <c r="A249" s="27">
        <v>39799</v>
      </c>
      <c r="B249" s="28">
        <v>143.39234</v>
      </c>
      <c r="C249" s="29">
        <v>0.0198</v>
      </c>
      <c r="D249" s="25">
        <f>B249*C249/$F$2</f>
        <v>0.0077785433753425</v>
      </c>
      <c r="E249" s="25">
        <f>B249*$E$3/$F$2</f>
        <v>0.0015714229041096</v>
      </c>
      <c r="F249" s="31">
        <v>666774385.86</v>
      </c>
      <c r="K249" s="34"/>
      <c r="L249" s="33"/>
      <c r="N249" s="33"/>
    </row>
    <row r="250" spans="1:14" customHeight="1" ht="12.75">
      <c r="A250" s="27">
        <v>39800</v>
      </c>
      <c r="B250" s="28">
        <v>144.92527</v>
      </c>
      <c r="C250" s="29">
        <v>0.0197</v>
      </c>
      <c r="D250" s="25">
        <f>B250*C250/$F$2</f>
        <v>0.0078219940246575</v>
      </c>
      <c r="E250" s="25">
        <f>B250*$E$3/$F$2</f>
        <v>0.0015882221369863</v>
      </c>
      <c r="F250" s="31">
        <v>710133841.45</v>
      </c>
      <c r="K250" s="34"/>
      <c r="L250" s="33"/>
      <c r="N250" s="33"/>
    </row>
    <row r="251" spans="1:14" customHeight="1" ht="12.75">
      <c r="A251" s="27">
        <v>39801</v>
      </c>
      <c r="B251" s="28">
        <v>139.47821</v>
      </c>
      <c r="C251" s="29">
        <v>0.0196</v>
      </c>
      <c r="D251" s="25">
        <f>B251*C251/$F$2</f>
        <v>0.0074897888109589</v>
      </c>
      <c r="E251" s="25">
        <f>B251*$E$3/$F$2</f>
        <v>0.0015285283287671</v>
      </c>
      <c r="F251" s="31">
        <v>683443204.78</v>
      </c>
      <c r="K251" s="34"/>
      <c r="L251" s="33"/>
      <c r="N251" s="33"/>
    </row>
    <row r="252" spans="1:14" customHeight="1" ht="12.75">
      <c r="A252" s="27">
        <v>39804</v>
      </c>
      <c r="B252" s="28">
        <v>139.37416</v>
      </c>
      <c r="C252" s="29">
        <v>0.0197</v>
      </c>
      <c r="D252" s="25">
        <f>B252*C252/$F$2</f>
        <v>0.007522386169863</v>
      </c>
      <c r="E252" s="25">
        <f>B252*$E$3/$F$2</f>
        <v>0.0015273880547945</v>
      </c>
      <c r="F252" s="31">
        <v>682933362.87</v>
      </c>
      <c r="K252" s="34"/>
      <c r="L252" s="33"/>
      <c r="N252" s="33"/>
    </row>
    <row r="253" spans="1:14" customHeight="1" ht="12.75">
      <c r="A253" s="27">
        <v>39805</v>
      </c>
      <c r="B253" s="28">
        <v>139.58543</v>
      </c>
      <c r="C253" s="29">
        <v>0.0198</v>
      </c>
      <c r="D253" s="25">
        <f>B253*C253/$F$2</f>
        <v>0.0075720315452055</v>
      </c>
      <c r="E253" s="25">
        <f>B253*$E$3/$F$2</f>
        <v>0.0015297033424658</v>
      </c>
      <c r="F253" s="31">
        <v>683968616.06</v>
      </c>
      <c r="K253" s="34"/>
      <c r="L253" s="33"/>
      <c r="N253" s="33"/>
    </row>
    <row r="254" spans="1:14" customHeight="1" ht="12.75">
      <c r="A254" s="27">
        <v>39806</v>
      </c>
      <c r="B254" s="28">
        <v>140.04308</v>
      </c>
      <c r="C254" s="29">
        <v>0.0196</v>
      </c>
      <c r="D254" s="25">
        <f>B254*C254/$F$2</f>
        <v>0.0075201215561644</v>
      </c>
      <c r="E254" s="25">
        <f>B254*$E$3/$F$2</f>
        <v>0.0015347186849315</v>
      </c>
      <c r="F254" s="31">
        <v>686211100.69</v>
      </c>
      <c r="K254" s="34"/>
      <c r="L254" s="33"/>
      <c r="N254" s="33"/>
    </row>
    <row r="255" spans="1:14" customHeight="1" ht="12.75">
      <c r="A255" s="27">
        <v>39808</v>
      </c>
      <c r="B255" s="28">
        <v>140.73741</v>
      </c>
      <c r="C255" s="29">
        <v>0.0196</v>
      </c>
      <c r="D255" s="25">
        <f>B255*C255/$F$2</f>
        <v>0.0075574061260274</v>
      </c>
      <c r="E255" s="25">
        <f>B255*$E$3/$F$2</f>
        <v>0.0015423277808219</v>
      </c>
      <c r="F255" s="31">
        <v>689613311.83</v>
      </c>
      <c r="K255" s="34"/>
      <c r="L255" s="33"/>
      <c r="N255" s="33"/>
    </row>
    <row r="256" spans="1:14" customHeight="1" ht="12.75">
      <c r="A256" s="27">
        <v>39811</v>
      </c>
      <c r="B256" s="28">
        <v>142.56587</v>
      </c>
      <c r="C256" s="29">
        <v>0.0196</v>
      </c>
      <c r="D256" s="25">
        <f>B256*C256/$F$2</f>
        <v>0.0076555919232877</v>
      </c>
      <c r="E256" s="25">
        <f>B256*$E$3/$F$2</f>
        <v>0.0015623656986301</v>
      </c>
      <c r="F256" s="31">
        <v>698572753.93</v>
      </c>
      <c r="K256" s="34"/>
      <c r="L256" s="33"/>
      <c r="N256" s="33"/>
    </row>
    <row r="257" spans="1:14" customHeight="1" ht="12.75">
      <c r="A257" s="27">
        <v>39812</v>
      </c>
      <c r="B257" s="28">
        <v>141.65583</v>
      </c>
      <c r="C257" s="29">
        <v>0.02</v>
      </c>
      <c r="D257" s="25">
        <f>B257*C257/$F$2</f>
        <v>0.0077619632876712</v>
      </c>
      <c r="E257" s="25">
        <f>B257*$E$3/$F$2</f>
        <v>0.0015523926575342</v>
      </c>
      <c r="F257" s="31">
        <v>694113568.36</v>
      </c>
      <c r="K257" s="34"/>
      <c r="L257" s="33"/>
      <c r="N257" s="33"/>
    </row>
    <row r="258" spans="1:14" customHeight="1" ht="12.75">
      <c r="A258" s="27">
        <v>39813</v>
      </c>
      <c r="B258" s="28">
        <v>139.22522</v>
      </c>
      <c r="C258" s="29">
        <v>0.0208</v>
      </c>
      <c r="D258" s="25">
        <f>B258*C258/$F$2</f>
        <v>0.0079339303452055</v>
      </c>
      <c r="E258" s="25">
        <f>B258*$E$3/$F$2</f>
        <v>0.0015257558356164</v>
      </c>
      <c r="F258" s="31">
        <v>682203570.09</v>
      </c>
      <c r="K258" s="34"/>
      <c r="L258" s="33"/>
      <c r="N258" s="33"/>
    </row>
    <row r="259" spans="1:14" customHeight="1" ht="12.75">
      <c r="A259" s="27"/>
      <c r="B259" s="28"/>
      <c r="C259" s="32"/>
      <c r="D259" s="30"/>
      <c r="E259" s="25"/>
      <c r="F259" s="31"/>
    </row>
    <row r="260" spans="1:14" customHeight="1" ht="12.75">
      <c r="A260" s="27"/>
      <c r="B260" s="28"/>
      <c r="C260" s="32"/>
      <c r="D260" s="30"/>
      <c r="E260" s="25"/>
      <c r="F260" s="31"/>
    </row>
    <row r="261" spans="1:14" customHeight="1" ht="12.75">
      <c r="A261" s="27"/>
      <c r="B261" s="28"/>
      <c r="C261" s="32"/>
      <c r="D261" s="30"/>
      <c r="E261" s="25"/>
      <c r="F261" s="31"/>
    </row>
    <row r="262" spans="1:14" customHeight="1" ht="12.75">
      <c r="A262" s="27"/>
      <c r="B262" s="28"/>
      <c r="C262" s="32"/>
      <c r="D262" s="30"/>
      <c r="E262" s="25"/>
      <c r="F262" s="31"/>
    </row>
    <row r="263" spans="1:14" customHeight="1" ht="12.75">
      <c r="A263" s="27"/>
      <c r="B263" s="28"/>
      <c r="C263" s="32"/>
      <c r="D263" s="30"/>
      <c r="E263" s="25"/>
      <c r="F263" s="31"/>
    </row>
    <row r="264" spans="1:14" customHeight="1" ht="12.75">
      <c r="A264" s="27"/>
      <c r="B264" s="28"/>
      <c r="C264" s="32"/>
      <c r="D264" s="30"/>
      <c r="E264" s="25"/>
      <c r="F264" s="31"/>
    </row>
    <row r="265" spans="1:14" customHeight="1" ht="12.75">
      <c r="A265" s="27"/>
      <c r="B265" s="28"/>
      <c r="C265" s="32"/>
      <c r="D265" s="30"/>
      <c r="E265" s="25"/>
      <c r="F265" s="31"/>
    </row>
    <row r="266" spans="1:14" customHeight="1" ht="12.75">
      <c r="A266" s="27"/>
      <c r="B266" s="28"/>
      <c r="C266" s="32"/>
      <c r="D266" s="30"/>
      <c r="E266" s="25"/>
      <c r="F266" s="31"/>
    </row>
    <row r="267" spans="1:14" customHeight="1" ht="12.75">
      <c r="A267" s="27"/>
      <c r="B267" s="28"/>
      <c r="C267" s="32"/>
      <c r="D267" s="30"/>
      <c r="E267" s="25"/>
      <c r="F267" s="31"/>
    </row>
    <row r="268" spans="1:14" customHeight="1" ht="12.75">
      <c r="A268" s="27"/>
      <c r="B268" s="28"/>
      <c r="C268" s="32"/>
      <c r="D268" s="30"/>
      <c r="E268" s="25"/>
      <c r="F268" s="31"/>
    </row>
    <row r="269" spans="1:14" customHeight="1" ht="12.75">
      <c r="A269" s="27"/>
      <c r="B269" s="28"/>
      <c r="C269" s="32"/>
      <c r="D269" s="30"/>
      <c r="E269" s="25"/>
      <c r="F269" s="31"/>
    </row>
    <row r="270" spans="1:14" customHeight="1" ht="12.75">
      <c r="A270" s="27"/>
      <c r="B270" s="28"/>
      <c r="C270" s="32"/>
      <c r="D270" s="30"/>
      <c r="E270" s="25"/>
      <c r="F270" s="31"/>
    </row>
    <row r="271" spans="1:14" customHeight="1" ht="12.75">
      <c r="A271" s="27"/>
      <c r="B271" s="28"/>
      <c r="C271" s="32"/>
      <c r="D271" s="30"/>
      <c r="E271" s="25"/>
      <c r="F271" s="31"/>
    </row>
    <row r="272" spans="1:14" customHeight="1" ht="12.75">
      <c r="A272" s="27"/>
      <c r="B272" s="28"/>
      <c r="C272" s="32"/>
      <c r="D272" s="30"/>
      <c r="E272" s="25"/>
      <c r="F272" s="31"/>
    </row>
    <row r="273" spans="1:14" customHeight="1" ht="12.75">
      <c r="A273" s="27"/>
      <c r="B273" s="28"/>
      <c r="C273" s="32"/>
      <c r="D273" s="30"/>
      <c r="E273" s="25"/>
      <c r="F273" s="31"/>
    </row>
    <row r="274" spans="1:14" customHeight="1" ht="12.75">
      <c r="A274" s="27"/>
      <c r="B274" s="28"/>
      <c r="C274" s="32"/>
      <c r="D274" s="30"/>
      <c r="E274" s="25"/>
      <c r="F274" s="31"/>
    </row>
    <row r="275" spans="1:14" customHeight="1" ht="12.75">
      <c r="A275" s="27"/>
      <c r="B275" s="28"/>
      <c r="C275" s="32"/>
      <c r="D275" s="30"/>
      <c r="E275" s="25"/>
      <c r="F275" s="31"/>
    </row>
    <row r="276" spans="1:14" customHeight="1" ht="12.75">
      <c r="A276" s="27"/>
      <c r="B276" s="28"/>
      <c r="C276" s="32"/>
      <c r="D276" s="30"/>
      <c r="E276" s="25"/>
      <c r="F276" s="31"/>
    </row>
    <row r="277" spans="1:14" customHeight="1" ht="12.75">
      <c r="A277" s="27"/>
      <c r="B277" s="28"/>
      <c r="C277" s="32"/>
      <c r="D277" s="30"/>
      <c r="E277" s="25"/>
      <c r="F277" s="31"/>
    </row>
    <row r="278" spans="1:14" customHeight="1" ht="12.75">
      <c r="A278" s="27"/>
      <c r="B278" s="28"/>
      <c r="C278" s="32"/>
      <c r="D278" s="30"/>
      <c r="E278" s="25"/>
      <c r="F278" s="31"/>
    </row>
    <row r="279" spans="1:14" customHeight="1" ht="12.75">
      <c r="A279" s="27"/>
      <c r="B279" s="28"/>
      <c r="C279" s="32"/>
      <c r="D279" s="30"/>
      <c r="E279" s="25"/>
      <c r="F279" s="31"/>
    </row>
    <row r="280" spans="1:14" customHeight="1" ht="12.75">
      <c r="A280" s="27"/>
      <c r="B280" s="28"/>
      <c r="C280" s="32"/>
      <c r="D280" s="30"/>
      <c r="E280" s="25"/>
      <c r="F280" s="31"/>
    </row>
    <row r="281" spans="1:14" customHeight="1" ht="12.75">
      <c r="A281" s="27"/>
      <c r="B281" s="28"/>
      <c r="C281" s="32"/>
      <c r="D281" s="30"/>
      <c r="E281" s="25"/>
      <c r="F281" s="31"/>
    </row>
    <row r="282" spans="1:14" customHeight="1" ht="12.75">
      <c r="A282" s="27"/>
      <c r="B282" s="28"/>
      <c r="C282" s="32"/>
      <c r="D282" s="30"/>
      <c r="E282" s="25"/>
      <c r="F282" s="31"/>
    </row>
    <row r="283" spans="1:14" customHeight="1" ht="12.75">
      <c r="A283" s="27"/>
      <c r="B283" s="28"/>
      <c r="C283" s="32"/>
      <c r="D283" s="30"/>
      <c r="E283" s="25"/>
      <c r="F283" s="31"/>
    </row>
    <row r="284" spans="1:14" customHeight="1" ht="12.75">
      <c r="A284" s="27"/>
      <c r="B284" s="28"/>
      <c r="C284" s="32"/>
      <c r="D284" s="30"/>
      <c r="E284" s="25"/>
      <c r="F284" s="31"/>
    </row>
    <row r="285" spans="1:14" customHeight="1" ht="12.75">
      <c r="A285" s="27"/>
      <c r="B285" s="28"/>
      <c r="C285" s="32"/>
      <c r="D285" s="30"/>
      <c r="E285" s="25"/>
      <c r="F285" s="31"/>
    </row>
    <row r="286" spans="1:14" customHeight="1" ht="12.75">
      <c r="A286" s="27"/>
      <c r="B286" s="28"/>
      <c r="C286" s="32"/>
      <c r="D286" s="30"/>
      <c r="E286" s="25"/>
      <c r="F286" s="31"/>
    </row>
    <row r="287" spans="1:14" customHeight="1" ht="12.75">
      <c r="A287" s="27"/>
      <c r="B287" s="28"/>
      <c r="C287" s="32"/>
      <c r="D287" s="30"/>
      <c r="E287" s="25"/>
      <c r="F287" s="31"/>
    </row>
    <row r="288" spans="1:14" customHeight="1" ht="12.75">
      <c r="A288" s="27"/>
      <c r="B288" s="28"/>
      <c r="C288" s="32"/>
      <c r="D288" s="30"/>
      <c r="E288" s="25"/>
      <c r="F288" s="31"/>
    </row>
    <row r="289" spans="1:14" customHeight="1" ht="12.75">
      <c r="A289" s="27"/>
      <c r="B289" s="28"/>
      <c r="C289" s="32"/>
      <c r="D289" s="30"/>
      <c r="E289" s="25"/>
      <c r="F289" s="31"/>
    </row>
    <row r="290" spans="1:14" customHeight="1" ht="12.75">
      <c r="A290" s="27"/>
      <c r="B290" s="28"/>
      <c r="C290" s="32"/>
      <c r="D290" s="30"/>
      <c r="E290" s="25"/>
      <c r="F290" s="31"/>
    </row>
    <row r="291" spans="1:14" customHeight="1" ht="12.75">
      <c r="A291" s="27"/>
      <c r="B291" s="28"/>
      <c r="C291" s="32"/>
      <c r="D291" s="30"/>
      <c r="E291" s="25"/>
      <c r="F291" s="31"/>
    </row>
    <row r="292" spans="1:14" customHeight="1" ht="12.75">
      <c r="A292" s="27"/>
      <c r="B292" s="28"/>
      <c r="C292" s="32"/>
      <c r="D292" s="30"/>
      <c r="E292" s="25"/>
      <c r="F292" s="31"/>
    </row>
    <row r="293" spans="1:14" customHeight="1" ht="12.75">
      <c r="A293" s="27"/>
      <c r="B293" s="28"/>
      <c r="C293" s="32"/>
      <c r="D293" s="30"/>
      <c r="E293" s="25"/>
      <c r="F293" s="31"/>
    </row>
    <row r="294" spans="1:14" customHeight="1" ht="12.75">
      <c r="A294" s="27"/>
      <c r="B294" s="28"/>
      <c r="C294" s="32"/>
      <c r="D294" s="30"/>
      <c r="E294" s="25"/>
      <c r="F294" s="31"/>
    </row>
    <row r="295" spans="1:14" customHeight="1" ht="12.75">
      <c r="A295" s="27"/>
      <c r="B295" s="28"/>
      <c r="C295" s="32"/>
      <c r="D295" s="30"/>
      <c r="E295" s="25"/>
      <c r="F295" s="31"/>
    </row>
    <row r="296" spans="1:14" customHeight="1" ht="12.75">
      <c r="A296" s="27"/>
      <c r="B296" s="28"/>
      <c r="C296" s="32"/>
      <c r="D296" s="30"/>
      <c r="E296" s="25"/>
      <c r="F296" s="31"/>
    </row>
    <row r="297" spans="1:14" customHeight="1" ht="12.75">
      <c r="A297" s="27"/>
      <c r="B297" s="28"/>
      <c r="C297" s="32"/>
      <c r="D297" s="30"/>
      <c r="E297" s="25"/>
      <c r="F297" s="31"/>
    </row>
    <row r="298" spans="1:14" customHeight="1" ht="12.75">
      <c r="A298" s="27"/>
      <c r="B298" s="28"/>
      <c r="C298" s="32"/>
      <c r="D298" s="30"/>
      <c r="E298" s="25"/>
      <c r="F298" s="31"/>
    </row>
    <row r="299" spans="1:14" customHeight="1" ht="12.75">
      <c r="A299" s="27"/>
      <c r="B299" s="28"/>
      <c r="C299" s="32"/>
      <c r="D299" s="30"/>
      <c r="E299" s="25"/>
      <c r="F299" s="31"/>
    </row>
    <row r="300" spans="1:14" customHeight="1" ht="12.75">
      <c r="A300" s="27"/>
      <c r="B300" s="28"/>
      <c r="C300" s="32"/>
      <c r="D300" s="30"/>
      <c r="E300" s="25"/>
      <c r="F300" s="31"/>
    </row>
    <row r="301" spans="1:14" customHeight="1" ht="12.75">
      <c r="A301" s="27"/>
      <c r="B301" s="28"/>
      <c r="C301" s="32"/>
      <c r="D301" s="30"/>
      <c r="E301" s="25"/>
      <c r="F301" s="31"/>
    </row>
    <row r="302" spans="1:14" customHeight="1" ht="12.75">
      <c r="A302" s="27"/>
      <c r="B302" s="28"/>
      <c r="C302" s="32"/>
      <c r="D302" s="30"/>
      <c r="E302" s="25"/>
      <c r="F302" s="31"/>
    </row>
    <row r="303" spans="1:14" customHeight="1" ht="12.75">
      <c r="A303" s="27"/>
      <c r="B303" s="28"/>
      <c r="C303" s="32"/>
      <c r="D303" s="30"/>
      <c r="E303" s="25"/>
      <c r="F303" s="31"/>
    </row>
    <row r="304" spans="1:14" customHeight="1" ht="12.75">
      <c r="A304" s="27"/>
      <c r="B304" s="28"/>
      <c r="C304" s="32"/>
      <c r="D304" s="30"/>
      <c r="E304" s="25"/>
      <c r="F304" s="31"/>
    </row>
    <row r="305" spans="1:14" customHeight="1" ht="12.75">
      <c r="A305" s="27"/>
      <c r="B305" s="28"/>
      <c r="C305" s="32"/>
      <c r="D305" s="30"/>
      <c r="E305" s="25"/>
      <c r="F305" s="31"/>
    </row>
    <row r="306" spans="1:14" customHeight="1" ht="12.75">
      <c r="A306" s="27"/>
      <c r="B306" s="28"/>
      <c r="C306" s="32"/>
      <c r="D306" s="30"/>
      <c r="E306" s="25"/>
      <c r="F306" s="31"/>
    </row>
    <row r="307" spans="1:14" customHeight="1" ht="12.75">
      <c r="A307" s="27"/>
      <c r="B307" s="28"/>
      <c r="C307" s="32"/>
      <c r="D307" s="30"/>
      <c r="E307" s="25"/>
      <c r="F307" s="31"/>
    </row>
    <row r="308" spans="1:14" customHeight="1" ht="12.75">
      <c r="A308" s="27"/>
      <c r="B308" s="28"/>
      <c r="C308" s="32"/>
      <c r="D308" s="30"/>
      <c r="E308" s="25"/>
      <c r="F308" s="31"/>
    </row>
    <row r="309" spans="1:14" customHeight="1" ht="12.75">
      <c r="A309" s="27"/>
      <c r="B309" s="28"/>
      <c r="C309" s="29"/>
      <c r="D309" s="30"/>
      <c r="E309" s="25"/>
      <c r="F309" s="31"/>
    </row>
    <row r="310" spans="1:14" customHeight="1" ht="12.75">
      <c r="A310" s="27"/>
      <c r="B310" s="28"/>
      <c r="C310" s="29"/>
      <c r="D310" s="30"/>
      <c r="E310" s="25"/>
      <c r="F310" s="31"/>
    </row>
    <row r="311" spans="1:14" customHeight="1" ht="12.75">
      <c r="A311" s="27"/>
      <c r="B311" s="28"/>
      <c r="C311" s="29"/>
      <c r="D311" s="30"/>
      <c r="E311" s="25"/>
      <c r="F311" s="31"/>
    </row>
    <row r="312" spans="1:14" customHeight="1" ht="12.75">
      <c r="A312" s="27"/>
      <c r="B312" s="28"/>
      <c r="C312" s="29"/>
      <c r="D312" s="30"/>
      <c r="E312" s="25"/>
      <c r="F312" s="31"/>
    </row>
    <row r="313" spans="1:14" customHeight="1" ht="12.75">
      <c r="A313" s="27"/>
      <c r="B313" s="28"/>
      <c r="C313" s="29"/>
      <c r="D313" s="30"/>
      <c r="E313" s="25"/>
      <c r="F313" s="31"/>
    </row>
    <row r="314" spans="1:14" customHeight="1" ht="12.75">
      <c r="A314" s="27"/>
      <c r="B314" s="28"/>
      <c r="C314" s="29"/>
      <c r="D314" s="30"/>
      <c r="E314" s="25"/>
      <c r="F314" s="31"/>
    </row>
    <row r="315" spans="1:14" customHeight="1" ht="12.75">
      <c r="A315" s="27"/>
      <c r="B315" s="28"/>
      <c r="C315" s="29"/>
      <c r="D315" s="30"/>
      <c r="E315" s="25"/>
      <c r="F315" s="31"/>
    </row>
    <row r="316" spans="1:14" customHeight="1" ht="12.75">
      <c r="A316" s="27"/>
      <c r="B316" s="28"/>
      <c r="C316" s="29"/>
      <c r="D316" s="30"/>
      <c r="E316" s="25"/>
      <c r="F316" s="31"/>
    </row>
    <row r="317" spans="1:14" customHeight="1" ht="12.75">
      <c r="A317" s="27"/>
      <c r="B317" s="28"/>
      <c r="C317" s="29"/>
      <c r="D317" s="30"/>
      <c r="E317" s="25"/>
      <c r="F317" s="31"/>
    </row>
    <row r="318" spans="1:14" customHeight="1" ht="12.75">
      <c r="A318" s="27"/>
      <c r="B318" s="28"/>
      <c r="C318" s="29"/>
      <c r="D318" s="30"/>
      <c r="E318" s="25"/>
      <c r="F318" s="31"/>
    </row>
    <row r="319" spans="1:14" customHeight="1" ht="12.75">
      <c r="A319" s="27"/>
      <c r="B319" s="28"/>
      <c r="C319" s="29"/>
      <c r="D319" s="30"/>
      <c r="E319" s="25"/>
      <c r="F319" s="31"/>
    </row>
    <row r="320" spans="1:14" customHeight="1" ht="12.75">
      <c r="A320" s="27"/>
      <c r="B320" s="28"/>
      <c r="C320" s="29"/>
      <c r="D320" s="30"/>
      <c r="E320" s="25"/>
      <c r="F320" s="31"/>
    </row>
    <row r="321" spans="1:14" customHeight="1" ht="12.75">
      <c r="A321" s="27"/>
      <c r="B321" s="28"/>
      <c r="C321" s="29"/>
      <c r="D321" s="30"/>
      <c r="E321" s="25"/>
      <c r="F321" s="31"/>
    </row>
    <row r="322" spans="1:14" customHeight="1" ht="12.75">
      <c r="A322" s="27"/>
      <c r="B322" s="28"/>
      <c r="C322" s="29"/>
      <c r="D322" s="30"/>
      <c r="E322" s="25"/>
      <c r="F322" s="31"/>
    </row>
    <row r="323" spans="1:14" customHeight="1" ht="12.75">
      <c r="A323" s="27"/>
      <c r="B323" s="28"/>
      <c r="C323" s="29"/>
      <c r="D323" s="30"/>
      <c r="E323" s="25"/>
      <c r="F323" s="31"/>
    </row>
    <row r="324" spans="1:14" customHeight="1" ht="12.75">
      <c r="A324" s="27"/>
      <c r="B324" s="28"/>
      <c r="C324" s="29"/>
      <c r="D324" s="30"/>
      <c r="E324" s="25"/>
      <c r="F324" s="31"/>
    </row>
    <row r="325" spans="1:14" customHeight="1" ht="12.75">
      <c r="A325" s="27"/>
      <c r="B325" s="28"/>
      <c r="C325" s="29"/>
      <c r="D325" s="30"/>
      <c r="E325" s="25"/>
      <c r="F325" s="31"/>
    </row>
    <row r="326" spans="1:14" customHeight="1" ht="12.75">
      <c r="A326" s="27"/>
      <c r="B326" s="28"/>
      <c r="C326" s="29"/>
      <c r="D326" s="30"/>
      <c r="E326" s="25"/>
      <c r="F326" s="31"/>
    </row>
    <row r="327" spans="1:14" customHeight="1" ht="12.75">
      <c r="A327" s="27"/>
      <c r="B327" s="28"/>
      <c r="C327" s="29"/>
      <c r="D327" s="30"/>
      <c r="E327" s="25"/>
      <c r="F327" s="31"/>
    </row>
    <row r="328" spans="1:14" customHeight="1" ht="12.75">
      <c r="A328" s="27"/>
      <c r="B328" s="28"/>
      <c r="C328" s="29"/>
      <c r="D328" s="30"/>
      <c r="E328" s="25"/>
      <c r="F328" s="31"/>
    </row>
    <row r="329" spans="1:14" customHeight="1" ht="12.75">
      <c r="A329" s="27"/>
      <c r="B329" s="28"/>
      <c r="C329" s="29"/>
      <c r="D329" s="30"/>
      <c r="E329" s="25"/>
      <c r="F329" s="31"/>
    </row>
    <row r="330" spans="1:14" customHeight="1" ht="12.75">
      <c r="A330" s="27"/>
      <c r="B330" s="28"/>
      <c r="C330" s="29"/>
      <c r="D330" s="30"/>
      <c r="E330" s="25"/>
      <c r="F330" s="31"/>
    </row>
    <row r="331" spans="1:14" customHeight="1" ht="12.75">
      <c r="A331" s="27"/>
      <c r="B331" s="28"/>
      <c r="C331" s="29"/>
      <c r="D331" s="30"/>
      <c r="E331" s="25"/>
      <c r="F331" s="31"/>
    </row>
    <row r="332" spans="1:14" customHeight="1" ht="12.75">
      <c r="A332" s="27"/>
      <c r="B332" s="28"/>
      <c r="C332" s="29"/>
      <c r="D332" s="30"/>
      <c r="E332" s="25"/>
      <c r="F332" s="31"/>
    </row>
    <row r="333" spans="1:14" customHeight="1" ht="12.75">
      <c r="A333" s="27"/>
      <c r="B333" s="28"/>
      <c r="C333" s="29"/>
      <c r="D333" s="30"/>
      <c r="E333" s="25"/>
      <c r="F333" s="31"/>
    </row>
    <row r="334" spans="1:14" customHeight="1" ht="12.75">
      <c r="A334" s="27"/>
      <c r="B334" s="28"/>
      <c r="C334" s="29"/>
      <c r="D334" s="30"/>
      <c r="E334" s="25"/>
      <c r="F334" s="31"/>
    </row>
    <row r="335" spans="1:14" customHeight="1" ht="12.75">
      <c r="A335" s="27"/>
      <c r="B335" s="28"/>
      <c r="C335" s="29"/>
      <c r="D335" s="30"/>
      <c r="E335" s="25"/>
      <c r="F335" s="31"/>
    </row>
    <row r="336" spans="1:14" customHeight="1" ht="12.75">
      <c r="A336" s="27"/>
      <c r="B336" s="28"/>
      <c r="C336" s="29"/>
      <c r="D336" s="30"/>
      <c r="E336" s="25"/>
      <c r="F336" s="31"/>
    </row>
    <row r="337" spans="1:14" customHeight="1" ht="12.75">
      <c r="A337" s="27"/>
      <c r="B337" s="28"/>
      <c r="C337" s="29"/>
      <c r="D337" s="30"/>
      <c r="E337" s="25"/>
      <c r="F337" s="31"/>
    </row>
    <row r="338" spans="1:14" customHeight="1" ht="12.75">
      <c r="A338" s="27"/>
      <c r="B338" s="28"/>
      <c r="C338" s="29"/>
      <c r="D338" s="30"/>
      <c r="E338" s="25"/>
      <c r="F338" s="31"/>
    </row>
    <row r="339" spans="1:14" customHeight="1" ht="12.75">
      <c r="A339" s="27"/>
      <c r="B339" s="28"/>
      <c r="C339" s="32"/>
      <c r="D339" s="30"/>
      <c r="E339" s="25"/>
      <c r="F339" s="31"/>
    </row>
    <row r="340" spans="1:14" customHeight="1" ht="12.75">
      <c r="A340" s="27"/>
      <c r="B340" s="28"/>
      <c r="C340" s="32"/>
      <c r="D340" s="30"/>
      <c r="E340" s="25"/>
      <c r="F340" s="31"/>
    </row>
    <row r="341" spans="1:14" customHeight="1" ht="12.75">
      <c r="A341" s="27"/>
      <c r="B341" s="28"/>
      <c r="C341" s="32"/>
      <c r="D341" s="30"/>
      <c r="E341" s="25"/>
      <c r="F341" s="31"/>
    </row>
    <row r="342" spans="1:14" customHeight="1" ht="12.75">
      <c r="A342" s="27"/>
      <c r="B342" s="28"/>
      <c r="C342" s="32"/>
      <c r="D342" s="30"/>
      <c r="E342" s="25"/>
      <c r="F342" s="31"/>
    </row>
    <row r="343" spans="1:14" customHeight="1" ht="12.75">
      <c r="A343" s="27"/>
      <c r="B343" s="28"/>
      <c r="C343" s="32"/>
      <c r="D343" s="30"/>
      <c r="E343" s="25"/>
      <c r="F343" s="31"/>
    </row>
    <row r="344" spans="1:14" customHeight="1" ht="12.75">
      <c r="A344" s="27"/>
      <c r="B344" s="28"/>
      <c r="C344" s="32"/>
      <c r="D344" s="30"/>
      <c r="E344" s="25"/>
      <c r="F344" s="31"/>
    </row>
    <row r="345" spans="1:14" customHeight="1" ht="12.75">
      <c r="A345" s="27"/>
      <c r="B345" s="28"/>
      <c r="C345" s="32"/>
      <c r="D345" s="30"/>
      <c r="E345" s="25"/>
      <c r="F345" s="31"/>
    </row>
    <row r="346" spans="1:14" customHeight="1" ht="12.75">
      <c r="A346" s="27"/>
      <c r="B346" s="28"/>
      <c r="C346" s="32"/>
      <c r="D346" s="30"/>
      <c r="E346" s="25"/>
      <c r="F346" s="31"/>
    </row>
    <row r="347" spans="1:14" customHeight="1" ht="12.75">
      <c r="A347" s="27"/>
      <c r="B347" s="28"/>
      <c r="C347" s="32"/>
      <c r="D347" s="30"/>
      <c r="E347" s="25"/>
      <c r="F347" s="31"/>
    </row>
    <row r="348" spans="1:14" customHeight="1" ht="12.75">
      <c r="A348" s="27"/>
      <c r="B348" s="28"/>
      <c r="C348" s="32"/>
      <c r="D348" s="30"/>
      <c r="E348" s="25"/>
      <c r="F348" s="31"/>
    </row>
    <row r="349" spans="1:14" customHeight="1" ht="12.75">
      <c r="A349" s="27"/>
      <c r="B349" s="28"/>
      <c r="C349" s="32"/>
      <c r="D349" s="30"/>
      <c r="E349" s="25"/>
      <c r="F349" s="31"/>
    </row>
    <row r="350" spans="1:14" customHeight="1" ht="12.75">
      <c r="A350" s="27"/>
      <c r="B350" s="28"/>
      <c r="C350" s="32"/>
      <c r="D350" s="30"/>
      <c r="E350" s="25"/>
      <c r="F350" s="31"/>
    </row>
    <row r="351" spans="1:14" customHeight="1" ht="12.75">
      <c r="A351" s="27"/>
      <c r="B351" s="28"/>
      <c r="C351" s="32"/>
      <c r="D351" s="30"/>
      <c r="E351" s="25"/>
      <c r="F351" s="31"/>
    </row>
    <row r="352" spans="1:14" customHeight="1" ht="12.75">
      <c r="A352" s="27"/>
      <c r="B352" s="28"/>
      <c r="C352" s="32"/>
      <c r="D352" s="30"/>
      <c r="E352" s="25"/>
      <c r="F352" s="31"/>
    </row>
    <row r="353" spans="1:14" customHeight="1" ht="12.75">
      <c r="A353" s="27"/>
      <c r="B353" s="28"/>
      <c r="C353" s="32"/>
      <c r="D353" s="30"/>
      <c r="E353" s="25"/>
      <c r="F353" s="31"/>
    </row>
    <row r="354" spans="1:14" customHeight="1" ht="12.75">
      <c r="A354" s="27"/>
      <c r="B354" s="28"/>
      <c r="C354" s="32"/>
      <c r="D354" s="30"/>
      <c r="E354" s="25"/>
      <c r="F354" s="31"/>
    </row>
    <row r="355" spans="1:14" customHeight="1" ht="12.75">
      <c r="A355" s="27"/>
      <c r="B355" s="28"/>
      <c r="C355" s="32"/>
      <c r="D355" s="30"/>
      <c r="E355" s="25"/>
      <c r="F355" s="31"/>
    </row>
    <row r="356" spans="1:14" customHeight="1" ht="12.75">
      <c r="A356" s="27"/>
      <c r="B356" s="28"/>
      <c r="C356" s="32"/>
      <c r="D356" s="30"/>
      <c r="E356" s="25"/>
      <c r="F356" s="31"/>
    </row>
    <row r="357" spans="1:14" customHeight="1" ht="12.75">
      <c r="A357" s="27"/>
      <c r="B357" s="28"/>
      <c r="C357" s="32"/>
      <c r="D357" s="30"/>
      <c r="E357" s="25"/>
      <c r="F357" s="31"/>
    </row>
    <row r="358" spans="1:14" customHeight="1" ht="12.75">
      <c r="A358" s="27"/>
      <c r="B358" s="28"/>
      <c r="C358" s="32"/>
      <c r="D358" s="30"/>
      <c r="E358" s="25"/>
      <c r="F358" s="31"/>
    </row>
    <row r="359" spans="1:14" customHeight="1" ht="12.75">
      <c r="A359" s="27"/>
      <c r="B359" s="28"/>
      <c r="C359" s="32"/>
      <c r="D359" s="30"/>
      <c r="E359" s="25"/>
      <c r="F359" s="31"/>
    </row>
    <row r="360" spans="1:14" customHeight="1" ht="12.75">
      <c r="A360" s="27"/>
      <c r="B360" s="28"/>
      <c r="C360" s="32"/>
      <c r="D360" s="30"/>
      <c r="E360" s="25"/>
      <c r="F360" s="31"/>
    </row>
    <row r="361" spans="1:14" customHeight="1" ht="12.75">
      <c r="A361" s="27"/>
      <c r="B361" s="28"/>
      <c r="C361" s="32"/>
      <c r="D361" s="30"/>
      <c r="E361" s="25"/>
      <c r="F361" s="31"/>
    </row>
    <row r="362" spans="1:14" customHeight="1" ht="12.75">
      <c r="A362" s="27"/>
      <c r="B362" s="28"/>
      <c r="C362" s="32"/>
      <c r="D362" s="30"/>
      <c r="E362" s="25"/>
      <c r="F362" s="31"/>
    </row>
    <row r="363" spans="1:14" customHeight="1" ht="12.75">
      <c r="A363" s="27"/>
      <c r="B363" s="28"/>
      <c r="C363" s="32"/>
      <c r="D363" s="30"/>
      <c r="E363" s="25"/>
      <c r="F363" s="31"/>
    </row>
    <row r="364" spans="1:14" customHeight="1" ht="12.75">
      <c r="A364" s="27"/>
      <c r="B364" s="28"/>
      <c r="C364" s="32"/>
      <c r="D364" s="30"/>
      <c r="E364" s="25"/>
      <c r="F364" s="31"/>
    </row>
    <row r="365" spans="1:14" customHeight="1" ht="12.75">
      <c r="A365" s="27"/>
      <c r="B365" s="28"/>
      <c r="C365" s="32"/>
      <c r="D365" s="30"/>
      <c r="E365" s="25"/>
      <c r="F365" s="31"/>
    </row>
    <row r="366" spans="1:14" customHeight="1" ht="12.75">
      <c r="A366" s="27"/>
      <c r="B366" s="28"/>
      <c r="C366" s="32"/>
      <c r="D366" s="30"/>
      <c r="E366" s="25"/>
      <c r="F366" s="31"/>
    </row>
    <row r="367" spans="1:14" customHeight="1" ht="12.75">
      <c r="A367" s="27"/>
      <c r="B367" s="28"/>
      <c r="C367" s="32"/>
      <c r="D367" s="30"/>
      <c r="E367" s="25"/>
      <c r="F367" s="31"/>
    </row>
    <row r="368" spans="1:14" customHeight="1" ht="12.75">
      <c r="A368" s="27"/>
      <c r="B368" s="28"/>
      <c r="C368" s="32"/>
      <c r="D368" s="30"/>
      <c r="E368" s="25"/>
      <c r="F368" s="31"/>
    </row>
    <row r="369" spans="1:14" customHeight="1" ht="12.75">
      <c r="A369" s="27"/>
      <c r="B369" s="28"/>
      <c r="C369" s="32"/>
      <c r="D369" s="30"/>
      <c r="E369" s="25"/>
      <c r="F369"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140625" style="26"/>
    <col min="6" max="6" width="12.85546875" customWidth="true" style="26"/>
  </cols>
  <sheetData>
    <row r="1" spans="1:6" customHeight="1" ht="15.75">
      <c r="A1" s="19" t="s">
        <v>33</v>
      </c>
      <c r="B1" s="20"/>
      <c r="C1" s="20"/>
      <c r="D1" s="20"/>
      <c r="E1" s="20"/>
      <c r="F1" s="20"/>
    </row>
    <row r="2" spans="1:6" customHeight="1" ht="12.75">
      <c r="A2" s="21" t="s">
        <v>18</v>
      </c>
      <c r="B2" s="22"/>
      <c r="C2" s="22"/>
      <c r="D2" s="22"/>
      <c r="E2" s="23" t="s">
        <v>31</v>
      </c>
      <c r="F2" s="23"/>
    </row>
    <row r="3" spans="1:6" customHeight="1" ht="12.75">
      <c r="A3" s="8"/>
      <c r="B3" s="22"/>
      <c r="C3" s="22"/>
      <c r="D3" s="22"/>
      <c r="E3" s="24">
        <v>0.004</v>
      </c>
      <c r="F3" s="23">
        <v>365</v>
      </c>
    </row>
    <row r="4" spans="1:6" customHeight="1" ht="12.75">
      <c r="A4" s="8" t="s">
        <v>22</v>
      </c>
      <c r="B4" s="8" t="s">
        <v>23</v>
      </c>
      <c r="C4" s="8" t="s">
        <v>30</v>
      </c>
      <c r="D4" s="8" t="s">
        <v>32</v>
      </c>
      <c r="E4" s="8" t="s">
        <v>26</v>
      </c>
      <c r="F4" s="8" t="s">
        <v>27</v>
      </c>
    </row>
    <row r="5" spans="1:6" customHeight="1" ht="12.75">
      <c r="A5" s="27">
        <v>39083</v>
      </c>
      <c r="B5" s="28">
        <v>132.32</v>
      </c>
      <c r="C5" s="29">
        <v>0.0342</v>
      </c>
      <c r="D5" s="30">
        <f>B5*C5/$F$3</f>
        <v>0.012398202739726</v>
      </c>
      <c r="E5" s="25">
        <f>B5*$E$3/$F$3</f>
        <v>0.0014500821917808</v>
      </c>
      <c r="F5" s="31">
        <v>939444316.5</v>
      </c>
    </row>
    <row r="6" spans="1:6" customHeight="1" ht="12.75">
      <c r="A6" s="27">
        <v>39084</v>
      </c>
      <c r="B6" s="28">
        <v>132.32</v>
      </c>
      <c r="C6" s="29">
        <v>0.0333</v>
      </c>
      <c r="D6" s="30">
        <f>B6*C6/$F$3</f>
        <v>0.012071934246575</v>
      </c>
      <c r="E6" s="25">
        <f>B6*$E$3/$F$3</f>
        <v>0.0014500821917808</v>
      </c>
      <c r="F6" s="31">
        <v>939444316.5</v>
      </c>
    </row>
    <row r="7" spans="1:6" customHeight="1" ht="12.75">
      <c r="A7" s="27">
        <v>39085</v>
      </c>
      <c r="B7" s="28">
        <v>131.72</v>
      </c>
      <c r="C7" s="29">
        <v>0.0333</v>
      </c>
      <c r="D7" s="30">
        <f>B7*C7/$F$3</f>
        <v>0.012017194520548</v>
      </c>
      <c r="E7" s="25">
        <f>B7*$E$3/$F$3</f>
        <v>0.0014435068493151</v>
      </c>
      <c r="F7" s="31">
        <v>935230002.5</v>
      </c>
    </row>
    <row r="8" spans="1:6" customHeight="1" ht="12.75">
      <c r="A8" s="27">
        <v>39086</v>
      </c>
      <c r="B8" s="28">
        <v>130.98</v>
      </c>
      <c r="C8" s="29">
        <v>0.0333</v>
      </c>
      <c r="D8" s="30">
        <f>B8*C8/$F$3</f>
        <v>0.011949682191781</v>
      </c>
      <c r="E8" s="25">
        <f>B8*$E$3/$F$3</f>
        <v>0.001435397260274</v>
      </c>
      <c r="F8" s="31">
        <v>929979490.08</v>
      </c>
    </row>
    <row r="9" spans="1:6" customHeight="1" ht="12.75">
      <c r="A9" s="27">
        <v>39087</v>
      </c>
      <c r="B9" s="28">
        <v>130.12</v>
      </c>
      <c r="C9" s="29">
        <v>0.0332</v>
      </c>
      <c r="D9" s="30">
        <f>B9*C9/$F$3</f>
        <v>0.01183557260274</v>
      </c>
      <c r="E9" s="25">
        <f>B9*$E$3/$F$3</f>
        <v>0.0014259726027397</v>
      </c>
      <c r="F9" s="31">
        <v>923883499.98</v>
      </c>
    </row>
    <row r="10" spans="1:6" customHeight="1" ht="12.75">
      <c r="A10" s="27">
        <v>39088</v>
      </c>
      <c r="B10" s="28">
        <v>130.12</v>
      </c>
      <c r="C10" s="29">
        <v>0.0332</v>
      </c>
      <c r="D10" s="30">
        <f>B10*C10/$F$3</f>
        <v>0.01183557260274</v>
      </c>
      <c r="E10" s="25">
        <f>B10*$E$3/$F$3</f>
        <v>0.0014259726027397</v>
      </c>
      <c r="F10" s="31">
        <v>923883499.98</v>
      </c>
    </row>
    <row r="11" spans="1:6" customHeight="1" ht="12.75">
      <c r="A11" s="27">
        <v>39089</v>
      </c>
      <c r="B11" s="28">
        <v>130.12</v>
      </c>
      <c r="C11" s="29">
        <v>0.0332</v>
      </c>
      <c r="D11" s="30">
        <f>B11*C11/$F$3</f>
        <v>0.01183557260274</v>
      </c>
      <c r="E11" s="25">
        <f>B11*$E$3/$F$3</f>
        <v>0.0014259726027397</v>
      </c>
      <c r="F11" s="31">
        <v>923883499.98</v>
      </c>
    </row>
    <row r="12" spans="1:6" customHeight="1" ht="12.75">
      <c r="A12" s="27">
        <v>39090</v>
      </c>
      <c r="B12" s="28">
        <v>130.32</v>
      </c>
      <c r="C12" s="29">
        <v>0.0331</v>
      </c>
      <c r="D12" s="30">
        <f>B12*C12/$F$3</f>
        <v>0.011818060273973</v>
      </c>
      <c r="E12" s="25">
        <f>B12*$E$3/$F$3</f>
        <v>0.0014281643835616</v>
      </c>
      <c r="F12" s="31">
        <v>925237106.63</v>
      </c>
    </row>
    <row r="13" spans="1:6" customHeight="1" ht="12.75">
      <c r="A13" s="27">
        <v>39091</v>
      </c>
      <c r="B13" s="28">
        <v>130.05</v>
      </c>
      <c r="C13" s="29">
        <v>0.0329</v>
      </c>
      <c r="D13" s="30">
        <f>B13*C13/$F$3</f>
        <v>0.011722315068493</v>
      </c>
      <c r="E13" s="25">
        <f>B13*$E$3/$F$3</f>
        <v>0.0014252054794521</v>
      </c>
      <c r="F13" s="31">
        <v>923322008.58</v>
      </c>
    </row>
    <row r="14" spans="1:6" customHeight="1" ht="12.75">
      <c r="A14" s="27">
        <v>39092</v>
      </c>
      <c r="B14" s="28">
        <v>129.51</v>
      </c>
      <c r="C14" s="29">
        <v>0.0326</v>
      </c>
      <c r="D14" s="30">
        <f>B14*C14/$F$3</f>
        <v>0.011567194520548</v>
      </c>
      <c r="E14" s="25">
        <f>B14*$E$3/$F$3</f>
        <v>0.0014192876712329</v>
      </c>
      <c r="F14" s="31">
        <v>919487263.52</v>
      </c>
    </row>
    <row r="15" spans="1:6" customHeight="1" ht="12.75">
      <c r="A15" s="27">
        <v>39093</v>
      </c>
      <c r="B15" s="28">
        <v>129.16</v>
      </c>
      <c r="C15" s="29">
        <v>0.0325</v>
      </c>
      <c r="D15" s="30">
        <f>B15*C15/$F$3</f>
        <v>0.011500547945205</v>
      </c>
      <c r="E15" s="25">
        <f>B15*$E$3/$F$3</f>
        <v>0.0014154520547945</v>
      </c>
      <c r="F15" s="31">
        <v>917001846.19</v>
      </c>
    </row>
    <row r="16" spans="1:6" customHeight="1" ht="12.75">
      <c r="A16" s="27">
        <v>39094</v>
      </c>
      <c r="B16" s="28">
        <v>129.42</v>
      </c>
      <c r="C16" s="29">
        <v>0.0323</v>
      </c>
      <c r="D16" s="30">
        <f>B16*C16/$F$3</f>
        <v>0.011452783561644</v>
      </c>
      <c r="E16" s="25">
        <f>B16*$E$3/$F$3</f>
        <v>0.001418301369863</v>
      </c>
      <c r="F16" s="31">
        <v>918854329.08</v>
      </c>
    </row>
    <row r="17" spans="1:6" customHeight="1" ht="12.75">
      <c r="A17" s="27">
        <v>39095</v>
      </c>
      <c r="B17" s="28">
        <v>129.42</v>
      </c>
      <c r="C17" s="29">
        <v>0.0323</v>
      </c>
      <c r="D17" s="30">
        <f>B17*C17/$F$3</f>
        <v>0.011452783561644</v>
      </c>
      <c r="E17" s="25">
        <f>B17*$E$3/$F$3</f>
        <v>0.001418301369863</v>
      </c>
      <c r="F17" s="31">
        <v>918854329.08</v>
      </c>
    </row>
    <row r="18" spans="1:6" customHeight="1" ht="12.75">
      <c r="A18" s="27">
        <v>39096</v>
      </c>
      <c r="B18" s="28">
        <v>129.42</v>
      </c>
      <c r="C18" s="29">
        <v>0.0323</v>
      </c>
      <c r="D18" s="30">
        <f>B18*C18/$F$3</f>
        <v>0.011452783561644</v>
      </c>
      <c r="E18" s="25">
        <f>B18*$E$3/$F$3</f>
        <v>0.001418301369863</v>
      </c>
      <c r="F18" s="31">
        <v>918854329.08</v>
      </c>
    </row>
    <row r="19" spans="1:6" customHeight="1" ht="12.75">
      <c r="A19" s="27">
        <v>39097</v>
      </c>
      <c r="B19" s="28">
        <v>129.42</v>
      </c>
      <c r="C19" s="29">
        <v>0.0325</v>
      </c>
      <c r="D19" s="30">
        <f>B19*C19/$F$3</f>
        <v>0.011523698630137</v>
      </c>
      <c r="E19" s="25">
        <f>B19*$E$3/$F$3</f>
        <v>0.001418301369863</v>
      </c>
      <c r="F19" s="31">
        <v>918854329.08</v>
      </c>
    </row>
    <row r="20" spans="1:6" customHeight="1" ht="12.75">
      <c r="A20" s="27">
        <v>39098</v>
      </c>
      <c r="B20" s="28">
        <v>129.35</v>
      </c>
      <c r="C20" s="29">
        <v>0.0323</v>
      </c>
      <c r="D20" s="30">
        <f>B20*C20/$F$3</f>
        <v>0.011446589041096</v>
      </c>
      <c r="E20" s="25">
        <f>B20*$E$3/$F$3</f>
        <v>0.0014175342465753</v>
      </c>
      <c r="F20" s="31">
        <v>918358379.6</v>
      </c>
    </row>
    <row r="21" spans="1:6" customHeight="1" ht="12.75">
      <c r="A21" s="27">
        <v>39099</v>
      </c>
      <c r="B21" s="28">
        <v>129.66</v>
      </c>
      <c r="C21" s="29">
        <v>0.033</v>
      </c>
      <c r="D21" s="30">
        <f>B21*C21/$F$3</f>
        <v>0.011722684931507</v>
      </c>
      <c r="E21" s="25">
        <f>B21*$E$3/$F$3</f>
        <v>0.0014209315068493</v>
      </c>
      <c r="F21" s="31">
        <v>920565302.24</v>
      </c>
    </row>
    <row r="22" spans="1:6" customHeight="1" ht="12.75">
      <c r="A22" s="27">
        <v>39100</v>
      </c>
      <c r="B22" s="28">
        <v>129.61</v>
      </c>
      <c r="C22" s="29">
        <v>0.033</v>
      </c>
      <c r="D22" s="30">
        <f>B22*C22/$F$3</f>
        <v>0.011718164383562</v>
      </c>
      <c r="E22" s="25">
        <f>B22*$E$3/$F$3</f>
        <v>0.0014203835616438</v>
      </c>
      <c r="F22" s="31">
        <v>920212865.83</v>
      </c>
    </row>
    <row r="23" spans="1:6" customHeight="1" ht="12.75">
      <c r="A23" s="27">
        <v>39101</v>
      </c>
      <c r="B23" s="28">
        <v>129.9</v>
      </c>
      <c r="C23" s="29">
        <v>0.033</v>
      </c>
      <c r="D23" s="30">
        <f>B23*C23/$F$3</f>
        <v>0.011744383561644</v>
      </c>
      <c r="E23" s="25">
        <f>B23*$E$3/$F$3</f>
        <v>0.0014235616438356</v>
      </c>
      <c r="F23" s="31">
        <v>922284417.0</v>
      </c>
    </row>
    <row r="24" spans="1:6" customHeight="1" ht="12.75">
      <c r="A24" s="27">
        <v>39102</v>
      </c>
      <c r="B24" s="28">
        <v>129.9</v>
      </c>
      <c r="C24" s="29">
        <v>0.033</v>
      </c>
      <c r="D24" s="30">
        <f>B24*C24/$F$3</f>
        <v>0.011744383561644</v>
      </c>
      <c r="E24" s="25">
        <f>B24*$E$3/$F$3</f>
        <v>0.0014235616438356</v>
      </c>
      <c r="F24" s="31">
        <v>922284417.0</v>
      </c>
    </row>
    <row r="25" spans="1:6" customHeight="1" ht="12.75">
      <c r="A25" s="27">
        <v>39103</v>
      </c>
      <c r="B25" s="28">
        <v>129.9</v>
      </c>
      <c r="C25" s="29">
        <v>0.033</v>
      </c>
      <c r="D25" s="30">
        <f>B25*C25/$F$3</f>
        <v>0.011744383561644</v>
      </c>
      <c r="E25" s="25">
        <f>B25*$E$3/$F$3</f>
        <v>0.0014235616438356</v>
      </c>
      <c r="F25" s="31">
        <v>922284417.0</v>
      </c>
    </row>
    <row r="26" spans="1:6" customHeight="1" ht="12.75">
      <c r="A26" s="27">
        <v>39104</v>
      </c>
      <c r="B26" s="28">
        <v>129.8</v>
      </c>
      <c r="C26" s="29">
        <v>0.033</v>
      </c>
      <c r="D26" s="30">
        <f>B26*C26/$F$3</f>
        <v>0.011735342465753</v>
      </c>
      <c r="E26" s="25">
        <f>B26*$E$3/$F$3</f>
        <v>0.0014224657534247</v>
      </c>
      <c r="F26" s="31">
        <v>921576325.67</v>
      </c>
    </row>
    <row r="27" spans="1:6" customHeight="1" ht="12.75">
      <c r="A27" s="27">
        <v>39105</v>
      </c>
      <c r="B27" s="28">
        <v>130.49</v>
      </c>
      <c r="C27" s="29">
        <v>0.033</v>
      </c>
      <c r="D27" s="30">
        <f>B27*C27/$F$3</f>
        <v>0.011797726027397</v>
      </c>
      <c r="E27" s="25">
        <f>B27*$E$3/$F$3</f>
        <v>0.0014300273972603</v>
      </c>
      <c r="F27" s="31">
        <v>926487494.21</v>
      </c>
    </row>
    <row r="28" spans="1:6" customHeight="1" ht="12.75">
      <c r="A28" s="27">
        <v>39106</v>
      </c>
      <c r="B28" s="28">
        <v>129.89</v>
      </c>
      <c r="C28" s="29">
        <v>0.033</v>
      </c>
      <c r="D28" s="30">
        <f>B28*C28/$F$3</f>
        <v>0.011743479452055</v>
      </c>
      <c r="E28" s="25">
        <f>B28*$E$3/$F$3</f>
        <v>0.0014234520547945</v>
      </c>
      <c r="F28" s="31">
        <v>922222741.47</v>
      </c>
    </row>
    <row r="29" spans="1:6" customHeight="1" ht="12.75">
      <c r="A29" s="27">
        <v>39107</v>
      </c>
      <c r="B29" s="28">
        <v>130.06</v>
      </c>
      <c r="C29" s="29">
        <v>0.033</v>
      </c>
      <c r="D29" s="30">
        <f>B29*C29/$F$3</f>
        <v>0.011758849315068</v>
      </c>
      <c r="E29" s="25">
        <f>B29*$E$3/$F$3</f>
        <v>0.0014253150684932</v>
      </c>
      <c r="F29" s="31">
        <v>923435294.97</v>
      </c>
    </row>
    <row r="30" spans="1:6" customHeight="1" ht="12.75">
      <c r="A30" s="27">
        <v>39108</v>
      </c>
      <c r="B30" s="28">
        <v>129.38</v>
      </c>
      <c r="C30" s="29">
        <v>0.033</v>
      </c>
      <c r="D30" s="30">
        <f>B30*C30/$F$3</f>
        <v>0.011697369863014</v>
      </c>
      <c r="E30" s="25">
        <f>B30*$E$3/$F$3</f>
        <v>0.0014178630136986</v>
      </c>
      <c r="F30" s="31">
        <v>918605993.06</v>
      </c>
    </row>
    <row r="31" spans="1:6" customHeight="1" ht="12.75">
      <c r="A31" s="27">
        <v>39109</v>
      </c>
      <c r="B31" s="28">
        <v>129.38</v>
      </c>
      <c r="C31" s="29">
        <v>0.033</v>
      </c>
      <c r="D31" s="30">
        <f>B31*C31/$F$3</f>
        <v>0.011697369863014</v>
      </c>
      <c r="E31" s="25">
        <f>B31*$E$3/$F$3</f>
        <v>0.0014178630136986</v>
      </c>
      <c r="F31" s="31">
        <v>918605993.06</v>
      </c>
    </row>
    <row r="32" spans="1:6" customHeight="1" ht="12.75">
      <c r="A32" s="27">
        <v>39110</v>
      </c>
      <c r="B32" s="28">
        <v>129.38</v>
      </c>
      <c r="C32" s="29">
        <v>0.033</v>
      </c>
      <c r="D32" s="30">
        <f>B32*C32/$F$3</f>
        <v>0.011697369863014</v>
      </c>
      <c r="E32" s="25">
        <f>B32*$E$3/$F$3</f>
        <v>0.0014178630136986</v>
      </c>
      <c r="F32" s="31">
        <v>918605993.06</v>
      </c>
    </row>
    <row r="33" spans="1:6" customHeight="1" ht="12.75">
      <c r="A33" s="27">
        <v>39111</v>
      </c>
      <c r="B33" s="28">
        <v>129.78</v>
      </c>
      <c r="C33" s="29">
        <v>0.033</v>
      </c>
      <c r="D33" s="30">
        <f>B33*C33/$F$3</f>
        <v>0.011733534246575</v>
      </c>
      <c r="E33" s="25">
        <f>B33*$E$3/$F$3</f>
        <v>0.0014222465753425</v>
      </c>
      <c r="F33" s="31">
        <v>921455409.4</v>
      </c>
    </row>
    <row r="34" spans="1:6" customHeight="1" ht="12.75">
      <c r="A34" s="27">
        <v>39112</v>
      </c>
      <c r="B34" s="28">
        <v>129.85</v>
      </c>
      <c r="C34" s="29">
        <v>0.033</v>
      </c>
      <c r="D34" s="30">
        <f>B34*C34/$F$3</f>
        <v>0.011739863013699</v>
      </c>
      <c r="E34" s="25">
        <f>B34*$E$3/$F$3</f>
        <v>0.0014230136986301</v>
      </c>
      <c r="F34" s="31">
        <v>921956609.69</v>
      </c>
    </row>
    <row r="35" spans="1:6" customHeight="1" ht="12.75">
      <c r="A35" s="27">
        <v>39113</v>
      </c>
      <c r="B35" s="28">
        <v>130.3</v>
      </c>
      <c r="C35" s="29">
        <v>0.0332</v>
      </c>
      <c r="D35" s="30">
        <f>B35*C35/$F$3</f>
        <v>0.011851945205479</v>
      </c>
      <c r="E35" s="25">
        <f>B35*$E$3/$F$3</f>
        <v>0.0014279452054795</v>
      </c>
      <c r="F35" s="31">
        <v>925163128.2</v>
      </c>
    </row>
    <row r="36" spans="1:6" customHeight="1" ht="12.75">
      <c r="A36" s="27">
        <v>39114</v>
      </c>
      <c r="B36" s="28">
        <v>130.22</v>
      </c>
      <c r="C36" s="29">
        <v>0.033</v>
      </c>
      <c r="D36" s="30">
        <f>B36*C36/$F$3</f>
        <v>0.011773315068493</v>
      </c>
      <c r="E36" s="25">
        <f>B36*$E$3/$F$3</f>
        <v>0.0014270684931507</v>
      </c>
      <c r="F36" s="31">
        <v>924565612.66</v>
      </c>
    </row>
    <row r="37" spans="1:6" customHeight="1" ht="12.75">
      <c r="A37" s="27">
        <v>39115</v>
      </c>
      <c r="B37" s="28">
        <v>129.64</v>
      </c>
      <c r="C37" s="29">
        <v>0.0329</v>
      </c>
      <c r="D37" s="30">
        <f>B37*C37/$F$3</f>
        <v>0.01168535890411</v>
      </c>
      <c r="E37" s="25">
        <f>B37*$E$3/$F$3</f>
        <v>0.0014207123287671</v>
      </c>
      <c r="F37" s="31">
        <v>920456277.76</v>
      </c>
    </row>
    <row r="38" spans="1:6" customHeight="1" ht="12.75">
      <c r="A38" s="27">
        <v>39116</v>
      </c>
      <c r="B38" s="28">
        <v>129.64</v>
      </c>
      <c r="C38" s="29">
        <v>0.0329</v>
      </c>
      <c r="D38" s="30">
        <f>B38*C38/$F$3</f>
        <v>0.01168535890411</v>
      </c>
      <c r="E38" s="25">
        <f>B38*$E$3/$F$3</f>
        <v>0.0014207123287671</v>
      </c>
      <c r="F38" s="31">
        <v>920456277.76</v>
      </c>
    </row>
    <row r="39" spans="1:6" customHeight="1" ht="12.75">
      <c r="A39" s="27">
        <v>39117</v>
      </c>
      <c r="B39" s="28">
        <v>129.64</v>
      </c>
      <c r="C39" s="29">
        <v>0.0329</v>
      </c>
      <c r="D39" s="30">
        <f>B39*C39/$F$3</f>
        <v>0.01168535890411</v>
      </c>
      <c r="E39" s="25">
        <f>B39*$E$3/$F$3</f>
        <v>0.0014207123287671</v>
      </c>
      <c r="F39" s="31">
        <v>920456277.76</v>
      </c>
    </row>
    <row r="40" spans="1:6" customHeight="1" ht="12.75">
      <c r="A40" s="27">
        <v>39118</v>
      </c>
      <c r="B40" s="28">
        <v>129.38</v>
      </c>
      <c r="C40" s="29">
        <v>0.0329</v>
      </c>
      <c r="D40" s="30">
        <f>B40*C40/$F$3</f>
        <v>0.011661923287671</v>
      </c>
      <c r="E40" s="25">
        <f>B40*$E$3/$F$3</f>
        <v>0.0014178630136986</v>
      </c>
      <c r="F40" s="31">
        <v>886266999.69</v>
      </c>
    </row>
    <row r="41" spans="1:6" customHeight="1" ht="12.75">
      <c r="A41" s="27">
        <v>39119</v>
      </c>
      <c r="B41" s="28">
        <v>129.75</v>
      </c>
      <c r="C41" s="29">
        <v>0.0328</v>
      </c>
      <c r="D41" s="30">
        <f>B41*C41/$F$3</f>
        <v>0.011659726027397</v>
      </c>
      <c r="E41" s="25">
        <f>B41*$E$3/$F$3</f>
        <v>0.0014219178082192</v>
      </c>
      <c r="F41" s="31">
        <v>888805192.41</v>
      </c>
    </row>
    <row r="42" spans="1:6" customHeight="1" ht="12.75">
      <c r="A42" s="27">
        <v>39120</v>
      </c>
      <c r="B42" s="28">
        <v>130.27</v>
      </c>
      <c r="C42" s="29">
        <v>0.0326</v>
      </c>
      <c r="D42" s="30">
        <f>B42*C42/$F$3</f>
        <v>0.011635073972603</v>
      </c>
      <c r="E42" s="25">
        <f>B42*$E$3/$F$3</f>
        <v>0.0014276164383562</v>
      </c>
      <c r="F42" s="31">
        <v>892371362.3</v>
      </c>
    </row>
    <row r="43" spans="1:6" customHeight="1" ht="12.75">
      <c r="A43" s="27">
        <v>39121</v>
      </c>
      <c r="B43" s="28">
        <v>130.42</v>
      </c>
      <c r="C43" s="29">
        <v>0.0326</v>
      </c>
      <c r="D43" s="30">
        <f>B43*C43/$F$3</f>
        <v>0.011648471232877</v>
      </c>
      <c r="E43" s="25">
        <f>B43*$E$3/$F$3</f>
        <v>0.0014292602739726</v>
      </c>
      <c r="F43" s="31">
        <v>893401961.21</v>
      </c>
    </row>
    <row r="44" spans="1:6" customHeight="1" ht="12.75">
      <c r="A44" s="27">
        <v>39122</v>
      </c>
      <c r="B44" s="28">
        <v>130.16</v>
      </c>
      <c r="C44" s="29">
        <v>0.0327</v>
      </c>
      <c r="D44" s="30">
        <f>B44*C44/$F$3</f>
        <v>0.011660909589041</v>
      </c>
      <c r="E44" s="25">
        <f>B44*$E$3/$F$3</f>
        <v>0.0014264109589041</v>
      </c>
      <c r="F44" s="31">
        <v>904644088.25</v>
      </c>
    </row>
    <row r="45" spans="1:6" customHeight="1" ht="12.75">
      <c r="A45" s="27">
        <v>39123</v>
      </c>
      <c r="B45" s="28">
        <v>130.16</v>
      </c>
      <c r="C45" s="29">
        <v>0.0327</v>
      </c>
      <c r="D45" s="30">
        <f>B45*C45/$F$3</f>
        <v>0.011660909589041</v>
      </c>
      <c r="E45" s="25">
        <f>B45*$E$3/$F$3</f>
        <v>0.0014264109589041</v>
      </c>
      <c r="F45" s="31">
        <v>904644088.25</v>
      </c>
    </row>
    <row r="46" spans="1:6" customHeight="1" ht="12.75">
      <c r="A46" s="27">
        <v>39124</v>
      </c>
      <c r="B46" s="28">
        <v>130.16</v>
      </c>
      <c r="C46" s="29">
        <v>0.0327</v>
      </c>
      <c r="D46" s="30">
        <f>B46*C46/$F$3</f>
        <v>0.011660909589041</v>
      </c>
      <c r="E46" s="25">
        <f>B46*$E$3/$F$3</f>
        <v>0.0014264109589041</v>
      </c>
      <c r="F46" s="31">
        <v>904644088.25</v>
      </c>
    </row>
    <row r="47" spans="1:6" customHeight="1" ht="12.75">
      <c r="A47" s="27">
        <v>39125</v>
      </c>
      <c r="B47" s="28">
        <v>129.74</v>
      </c>
      <c r="C47" s="29">
        <v>0.0328</v>
      </c>
      <c r="D47" s="30">
        <f>B47*C47/$F$3</f>
        <v>0.01165882739726</v>
      </c>
      <c r="E47" s="25">
        <f>B47*$E$3/$F$3</f>
        <v>0.0014218082191781</v>
      </c>
      <c r="F47" s="31">
        <v>901725150.65</v>
      </c>
    </row>
    <row r="48" spans="1:6" customHeight="1" ht="12.75">
      <c r="A48" s="27">
        <v>39126</v>
      </c>
      <c r="B48" s="28">
        <v>130.38</v>
      </c>
      <c r="C48" s="29">
        <v>0.0344</v>
      </c>
      <c r="D48" s="30">
        <f>B48*C48/$F$3</f>
        <v>0.012287868493151</v>
      </c>
      <c r="E48" s="25">
        <f>B48*$E$3/$F$3</f>
        <v>0.0014288219178082</v>
      </c>
      <c r="F48" s="31">
        <v>906114857.37</v>
      </c>
    </row>
    <row r="49" spans="1:6" customHeight="1" ht="12.75">
      <c r="A49" s="27">
        <v>39127</v>
      </c>
      <c r="B49" s="28">
        <v>131.41</v>
      </c>
      <c r="C49" s="29">
        <v>0.033</v>
      </c>
      <c r="D49" s="30">
        <f>B49*C49/$F$3</f>
        <v>0.011880904109589</v>
      </c>
      <c r="E49" s="25">
        <f>B49*$E$3/$F$3</f>
        <v>0.0014401095890411</v>
      </c>
      <c r="F49" s="31">
        <v>913284887.6</v>
      </c>
    </row>
    <row r="50" spans="1:6" customHeight="1" ht="12.75">
      <c r="A50" s="27">
        <v>39128</v>
      </c>
      <c r="B50" s="28">
        <v>131.56</v>
      </c>
      <c r="C50" s="29">
        <v>0.033</v>
      </c>
      <c r="D50" s="30">
        <f>B50*C50/$F$3</f>
        <v>0.011894465753425</v>
      </c>
      <c r="E50" s="25">
        <f>B50*$E$3/$F$3</f>
        <v>0.0014417534246575</v>
      </c>
      <c r="F50" s="31">
        <v>914332676.47</v>
      </c>
    </row>
    <row r="51" spans="1:6" customHeight="1" ht="12.75">
      <c r="A51" s="27">
        <v>39129</v>
      </c>
      <c r="B51" s="28">
        <v>131.57</v>
      </c>
      <c r="C51" s="29">
        <v>0.033</v>
      </c>
      <c r="D51" s="30">
        <f>B51*C51/$F$3</f>
        <v>0.011895369863014</v>
      </c>
      <c r="E51" s="25">
        <f>B51*$E$3/$F$3</f>
        <v>0.0014418630136986</v>
      </c>
      <c r="F51" s="31">
        <v>914418613.38</v>
      </c>
    </row>
    <row r="52" spans="1:6" customHeight="1" ht="12.75">
      <c r="A52" s="27">
        <v>39130</v>
      </c>
      <c r="B52" s="28">
        <v>131.57</v>
      </c>
      <c r="C52" s="29">
        <v>0.033</v>
      </c>
      <c r="D52" s="30">
        <f>B52*C52/$F$3</f>
        <v>0.011895369863014</v>
      </c>
      <c r="E52" s="25">
        <f>B52*$E$3/$F$3</f>
        <v>0.0014418630136986</v>
      </c>
      <c r="F52" s="31">
        <v>914418613.38</v>
      </c>
    </row>
    <row r="53" spans="1:6" customHeight="1" ht="12.75">
      <c r="A53" s="27">
        <v>39131</v>
      </c>
      <c r="B53" s="28">
        <v>131.57</v>
      </c>
      <c r="C53" s="29">
        <v>0.033</v>
      </c>
      <c r="D53" s="30">
        <f>B53*C53/$F$3</f>
        <v>0.011895369863014</v>
      </c>
      <c r="E53" s="25">
        <f>B53*$E$3/$F$3</f>
        <v>0.0014418630136986</v>
      </c>
      <c r="F53" s="31">
        <v>914418613.38</v>
      </c>
    </row>
    <row r="54" spans="1:6" customHeight="1" ht="12.75">
      <c r="A54" s="27">
        <v>39132</v>
      </c>
      <c r="B54" s="28">
        <v>131.57</v>
      </c>
      <c r="C54" s="29">
        <v>0.033</v>
      </c>
      <c r="D54" s="30">
        <f>B54*C54/$F$3</f>
        <v>0.011895369863014</v>
      </c>
      <c r="E54" s="25">
        <f>B54*$E$3/$F$3</f>
        <v>0.0014418630136986</v>
      </c>
      <c r="F54" s="31">
        <v>914418613.38</v>
      </c>
    </row>
    <row r="55" spans="1:6" customHeight="1" ht="12.75">
      <c r="A55" s="27">
        <v>39133</v>
      </c>
      <c r="B55" s="28">
        <v>131.55</v>
      </c>
      <c r="C55" s="29">
        <v>0.033</v>
      </c>
      <c r="D55" s="30">
        <f>B55*C55/$F$3</f>
        <v>0.011893561643836</v>
      </c>
      <c r="E55" s="25">
        <f>B55*$E$3/$F$3</f>
        <v>0.0014416438356164</v>
      </c>
      <c r="F55" s="31">
        <v>947171343.04</v>
      </c>
    </row>
    <row r="56" spans="1:6" customHeight="1" ht="12.75">
      <c r="A56" s="27">
        <v>39134</v>
      </c>
      <c r="B56" s="28">
        <v>131.48</v>
      </c>
      <c r="C56" s="29">
        <v>0.033</v>
      </c>
      <c r="D56" s="30">
        <f>B56*C56/$F$3</f>
        <v>0.011887232876712</v>
      </c>
      <c r="E56" s="25">
        <f>B56*$E$3/$F$3</f>
        <v>0.0014408767123288</v>
      </c>
      <c r="F56" s="31">
        <v>946670672.79</v>
      </c>
    </row>
    <row r="57" spans="1:6" customHeight="1" ht="12.75">
      <c r="A57" s="27">
        <v>39135</v>
      </c>
      <c r="B57" s="28">
        <v>131.57</v>
      </c>
      <c r="C57" s="29">
        <v>0.033</v>
      </c>
      <c r="D57" s="30">
        <f>B57*C57/$F$3</f>
        <v>0.011895369863014</v>
      </c>
      <c r="E57" s="25">
        <f>B57*$E$3/$F$3</f>
        <v>0.0014418630136986</v>
      </c>
      <c r="F57" s="31">
        <v>947323950.63</v>
      </c>
    </row>
    <row r="58" spans="1:6" customHeight="1" ht="12.75">
      <c r="A58" s="27">
        <v>39136</v>
      </c>
      <c r="B58" s="28">
        <v>131.91</v>
      </c>
      <c r="C58" s="29">
        <v>0.033</v>
      </c>
      <c r="D58" s="30">
        <f>B58*C58/$F$3</f>
        <v>0.011926109589041</v>
      </c>
      <c r="E58" s="25">
        <f>B58*$E$3/$F$3</f>
        <v>0.0014455890410959</v>
      </c>
      <c r="F58" s="31">
        <v>949717201.36</v>
      </c>
    </row>
    <row r="59" spans="1:6" customHeight="1" ht="12.75">
      <c r="A59" s="27">
        <v>39137</v>
      </c>
      <c r="B59" s="28">
        <v>131.91</v>
      </c>
      <c r="C59" s="29">
        <v>0.033</v>
      </c>
      <c r="D59" s="30">
        <f>B59*C59/$F$3</f>
        <v>0.011926109589041</v>
      </c>
      <c r="E59" s="25">
        <f>B59*$E$3/$F$3</f>
        <v>0.0014455890410959</v>
      </c>
      <c r="F59" s="31">
        <v>949717201.36</v>
      </c>
    </row>
    <row r="60" spans="1:6" customHeight="1" ht="12.75">
      <c r="A60" s="27">
        <v>39138</v>
      </c>
      <c r="B60" s="28">
        <v>131.91</v>
      </c>
      <c r="C60" s="29">
        <v>0.033</v>
      </c>
      <c r="D60" s="30">
        <f>B60*C60/$F$3</f>
        <v>0.011926109589041</v>
      </c>
      <c r="E60" s="25">
        <f>B60*$E$3/$F$3</f>
        <v>0.0014455890410959</v>
      </c>
      <c r="F60" s="31">
        <v>949717201.36</v>
      </c>
    </row>
    <row r="61" spans="1:6" customHeight="1" ht="12.75">
      <c r="A61" s="27">
        <v>39139</v>
      </c>
      <c r="B61" s="28">
        <v>131.87</v>
      </c>
      <c r="C61" s="29">
        <v>0.0</v>
      </c>
      <c r="D61" s="30">
        <f>B61*C61/$F$3</f>
        <v>0</v>
      </c>
      <c r="E61" s="25">
        <f>B61*$E$3/$F$3</f>
        <v>0.0014451506849315</v>
      </c>
      <c r="F61" s="31">
        <v>949432920.75</v>
      </c>
    </row>
    <row r="62" spans="1:6" customHeight="1" ht="12.75">
      <c r="A62" s="27">
        <v>39140</v>
      </c>
      <c r="B62" s="28">
        <v>132.75</v>
      </c>
      <c r="C62" s="29">
        <v>0.0</v>
      </c>
      <c r="D62" s="30">
        <f>B62*C62/$F$3</f>
        <v>0</v>
      </c>
      <c r="E62" s="25">
        <f>B62*$E$3/$F$3</f>
        <v>0.0014547945205479</v>
      </c>
      <c r="F62" s="31">
        <v>955786728.13</v>
      </c>
    </row>
    <row r="63" spans="1:6" customHeight="1" ht="12.75">
      <c r="A63" s="27">
        <v>39141</v>
      </c>
      <c r="B63" s="28">
        <v>132.6</v>
      </c>
      <c r="C63" s="29">
        <v>0.0</v>
      </c>
      <c r="D63" s="30">
        <f>B63*C63/$F$3</f>
        <v>0</v>
      </c>
      <c r="E63" s="25">
        <f>B63*$E$3/$F$3</f>
        <v>0.0014531506849315</v>
      </c>
      <c r="F63" s="31">
        <v>954709871.15</v>
      </c>
    </row>
    <row r="64" spans="1:6" customHeight="1" ht="12.75">
      <c r="A64" s="27">
        <v>39142</v>
      </c>
      <c r="B64" s="28">
        <v>131.74</v>
      </c>
      <c r="C64" s="29">
        <v>0.033</v>
      </c>
      <c r="D64" s="30">
        <f>B64*C64/$F$3</f>
        <v>0.011910739726027</v>
      </c>
      <c r="E64" s="25">
        <f>B64*$E$3/$F$3</f>
        <v>0.0014437260273973</v>
      </c>
      <c r="F64" s="31">
        <v>922184420.53</v>
      </c>
    </row>
    <row r="65" spans="1:6" customHeight="1" ht="12.75">
      <c r="A65" s="27">
        <v>39143</v>
      </c>
      <c r="B65" s="28">
        <v>131.86</v>
      </c>
      <c r="C65" s="29">
        <v>0.033</v>
      </c>
      <c r="D65" s="30">
        <f>B65*C65/$F$3</f>
        <v>0.011921589041096</v>
      </c>
      <c r="E65" s="25">
        <f>B65*$E$3/$F$3</f>
        <v>0.0014450410958904</v>
      </c>
      <c r="F65" s="31">
        <v>923037877.25</v>
      </c>
    </row>
    <row r="66" spans="1:6" customHeight="1" ht="12.75">
      <c r="A66" s="27">
        <v>39144</v>
      </c>
      <c r="B66" s="28">
        <v>131.86</v>
      </c>
      <c r="C66" s="29">
        <v>0.033</v>
      </c>
      <c r="D66" s="30">
        <f>B66*C66/$F$3</f>
        <v>0.011921589041096</v>
      </c>
      <c r="E66" s="25">
        <f>B66*$E$3/$F$3</f>
        <v>0.0014450410958904</v>
      </c>
      <c r="F66" s="31">
        <v>923037877.25</v>
      </c>
    </row>
    <row r="67" spans="1:6" customHeight="1" ht="12.75">
      <c r="A67" s="27">
        <v>39145</v>
      </c>
      <c r="B67" s="28">
        <v>131.86</v>
      </c>
      <c r="C67" s="29">
        <v>0.033</v>
      </c>
      <c r="D67" s="30">
        <f>B67*C67/$F$3</f>
        <v>0.011921589041096</v>
      </c>
      <c r="E67" s="25">
        <f>B67*$E$3/$F$3</f>
        <v>0.0014450410958904</v>
      </c>
      <c r="F67" s="31">
        <v>923037877.25</v>
      </c>
    </row>
    <row r="68" spans="1:6" customHeight="1" ht="12.75">
      <c r="A68" s="27">
        <v>39146</v>
      </c>
      <c r="B68" s="28">
        <v>130.99</v>
      </c>
      <c r="C68" s="29">
        <v>0.0329</v>
      </c>
      <c r="D68" s="30">
        <f>B68*C68/$F$3</f>
        <v>0.011807043835616</v>
      </c>
      <c r="E68" s="25">
        <f>B68*$E$3/$F$3</f>
        <v>0.0014355068493151</v>
      </c>
      <c r="F68" s="31">
        <v>923499244.75</v>
      </c>
    </row>
    <row r="69" spans="1:6" customHeight="1" ht="12.75">
      <c r="A69" s="27">
        <v>39147</v>
      </c>
      <c r="B69" s="28">
        <v>131.14</v>
      </c>
      <c r="C69" s="29">
        <v>0.0329</v>
      </c>
      <c r="D69" s="30">
        <f>B69*C69/$F$3</f>
        <v>0.011820564383562</v>
      </c>
      <c r="E69" s="25">
        <f>B69*$E$3/$F$3</f>
        <v>0.0014371506849315</v>
      </c>
      <c r="F69" s="31">
        <v>924560963.99</v>
      </c>
    </row>
    <row r="70" spans="1:6" customHeight="1" ht="12.75">
      <c r="A70" s="27">
        <v>39148</v>
      </c>
      <c r="B70" s="28">
        <v>131.55</v>
      </c>
      <c r="C70" s="29">
        <v>0.0328</v>
      </c>
      <c r="D70" s="30">
        <f>B70*C70/$F$3</f>
        <v>0.011821479452055</v>
      </c>
      <c r="E70" s="25">
        <f>B70*$E$3/$F$3</f>
        <v>0.0014416438356164</v>
      </c>
      <c r="F70" s="31">
        <v>927456617.69</v>
      </c>
    </row>
    <row r="71" spans="1:6" customHeight="1" ht="12.75">
      <c r="A71" s="27">
        <v>39149</v>
      </c>
      <c r="B71" s="28">
        <v>131.37</v>
      </c>
      <c r="C71" s="29">
        <v>0.0327</v>
      </c>
      <c r="D71" s="30">
        <f>B71*C71/$F$3</f>
        <v>0.011769312328767</v>
      </c>
      <c r="E71" s="25">
        <f>B71*$E$3/$F$3</f>
        <v>0.0014396712328767</v>
      </c>
      <c r="F71" s="31">
        <v>945896463.2</v>
      </c>
    </row>
    <row r="72" spans="1:6" customHeight="1" ht="12.75">
      <c r="A72" s="27">
        <v>39150</v>
      </c>
      <c r="B72" s="28">
        <v>131.3</v>
      </c>
      <c r="C72" s="29">
        <v>0.0325</v>
      </c>
      <c r="D72" s="30">
        <f>B72*C72/$F$3</f>
        <v>0.011691095890411</v>
      </c>
      <c r="E72" s="25">
        <f>B72*$E$3/$F$3</f>
        <v>0.001438904109589</v>
      </c>
      <c r="F72" s="31">
        <v>945328673.83</v>
      </c>
    </row>
    <row r="73" spans="1:6" customHeight="1" ht="12.75">
      <c r="A73" s="27">
        <v>39151</v>
      </c>
      <c r="B73" s="28">
        <v>131.3</v>
      </c>
      <c r="C73" s="29">
        <v>0.0325</v>
      </c>
      <c r="D73" s="30">
        <f>B73*C73/$F$3</f>
        <v>0.011691095890411</v>
      </c>
      <c r="E73" s="25">
        <f>B73*$E$3/$F$3</f>
        <v>0.001438904109589</v>
      </c>
      <c r="F73" s="31">
        <v>945328673.83</v>
      </c>
    </row>
    <row r="74" spans="1:6" customHeight="1" ht="12.75">
      <c r="A74" s="27">
        <v>39152</v>
      </c>
      <c r="B74" s="28">
        <v>131.3</v>
      </c>
      <c r="C74" s="29">
        <v>0.0325</v>
      </c>
      <c r="D74" s="30">
        <f>B74*C74/$F$3</f>
        <v>0.011691095890411</v>
      </c>
      <c r="E74" s="25">
        <f>B74*$E$3/$F$3</f>
        <v>0.001438904109589</v>
      </c>
      <c r="F74" s="31">
        <v>945328673.83</v>
      </c>
    </row>
    <row r="75" spans="1:6" customHeight="1" ht="12.75">
      <c r="A75" s="27">
        <v>39153</v>
      </c>
      <c r="B75" s="28">
        <v>131.99</v>
      </c>
      <c r="C75" s="29">
        <v>0.0325</v>
      </c>
      <c r="D75" s="30">
        <f>B75*C75/$F$3</f>
        <v>0.011752534246575</v>
      </c>
      <c r="E75" s="25">
        <f>B75*$E$3/$F$3</f>
        <v>0.0014464657534247</v>
      </c>
      <c r="F75" s="31">
        <v>950304284.47</v>
      </c>
    </row>
    <row r="76" spans="1:6" customHeight="1" ht="12.75">
      <c r="A76" s="27">
        <v>39154</v>
      </c>
      <c r="B76" s="28">
        <v>132.13</v>
      </c>
      <c r="C76" s="29">
        <v>0.0284</v>
      </c>
      <c r="D76" s="30">
        <f>B76*C76/$F$3</f>
        <v>0.0102808</v>
      </c>
      <c r="E76" s="25">
        <f>B76*$E$3/$F$3</f>
        <v>0.001448</v>
      </c>
      <c r="F76" s="31">
        <v>951305728.54</v>
      </c>
    </row>
    <row r="77" spans="1:6" customHeight="1" ht="12.75">
      <c r="A77" s="27">
        <v>39155</v>
      </c>
      <c r="B77" s="28">
        <v>132.42</v>
      </c>
      <c r="C77" s="29">
        <v>0.0355</v>
      </c>
      <c r="D77" s="30">
        <f>B77*C77/$F$3</f>
        <v>0.012879205479452</v>
      </c>
      <c r="E77" s="25">
        <f>B77*$E$3/$F$3</f>
        <v>0.0014511780821918</v>
      </c>
      <c r="F77" s="31">
        <v>953407267.78</v>
      </c>
    </row>
    <row r="78" spans="1:6" customHeight="1" ht="12.75">
      <c r="A78" s="27">
        <v>39156</v>
      </c>
      <c r="B78" s="28">
        <v>132.65</v>
      </c>
      <c r="C78" s="29">
        <v>0.0355</v>
      </c>
      <c r="D78" s="30">
        <f>B78*C78/$F$3</f>
        <v>0.012901575342466</v>
      </c>
      <c r="E78" s="25">
        <f>B78*$E$3/$F$3</f>
        <v>0.001453698630137</v>
      </c>
      <c r="F78" s="31">
        <v>955076637.46</v>
      </c>
    </row>
    <row r="79" spans="1:6" customHeight="1" ht="12.75">
      <c r="A79" s="27">
        <v>39157</v>
      </c>
      <c r="B79" s="28">
        <v>133.27</v>
      </c>
      <c r="C79" s="29">
        <v>0.0355</v>
      </c>
      <c r="D79" s="30">
        <f>B79*C79/$F$3</f>
        <v>0.012961876712329</v>
      </c>
      <c r="E79" s="25">
        <f>B79*$E$3/$F$3</f>
        <v>0.0014604931506849</v>
      </c>
      <c r="F79" s="31">
        <v>959509558.37</v>
      </c>
    </row>
    <row r="80" spans="1:6" customHeight="1" ht="12.75">
      <c r="A80" s="27">
        <v>39158</v>
      </c>
      <c r="B80" s="28">
        <v>133.27</v>
      </c>
      <c r="C80" s="29">
        <v>0.0355</v>
      </c>
      <c r="D80" s="30">
        <f>B80*C80/$F$3</f>
        <v>0.012961876712329</v>
      </c>
      <c r="E80" s="25">
        <f>B80*$E$3/$F$3</f>
        <v>0.0014604931506849</v>
      </c>
      <c r="F80" s="31">
        <v>959509558.37</v>
      </c>
    </row>
    <row r="81" spans="1:6" customHeight="1" ht="12.75">
      <c r="A81" s="27">
        <v>39159</v>
      </c>
      <c r="B81" s="28">
        <v>133.27</v>
      </c>
      <c r="C81" s="29">
        <v>0.0355</v>
      </c>
      <c r="D81" s="30">
        <f>B81*C81/$F$3</f>
        <v>0.012961876712329</v>
      </c>
      <c r="E81" s="25">
        <f>B81*$E$3/$F$3</f>
        <v>0.0014604931506849</v>
      </c>
      <c r="F81" s="31">
        <v>959509558.37</v>
      </c>
    </row>
    <row r="82" spans="1:6" customHeight="1" ht="12.75">
      <c r="A82" s="27">
        <v>39160</v>
      </c>
      <c r="B82" s="28">
        <v>133.2</v>
      </c>
      <c r="C82" s="29">
        <v>0.0355</v>
      </c>
      <c r="D82" s="30">
        <f>B82*C82/$F$3</f>
        <v>0.012955068493151</v>
      </c>
      <c r="E82" s="25">
        <f>B82*$E$3/$F$3</f>
        <v>0.0014597260273973</v>
      </c>
      <c r="F82" s="31">
        <v>959016626.39</v>
      </c>
    </row>
    <row r="83" spans="1:6" customHeight="1" ht="12.75">
      <c r="A83" s="27">
        <v>39161</v>
      </c>
      <c r="B83" s="28">
        <v>133.13</v>
      </c>
      <c r="C83" s="29">
        <v>0.0355</v>
      </c>
      <c r="D83" s="30">
        <f>B83*C83/$F$3</f>
        <v>0.012948260273973</v>
      </c>
      <c r="E83" s="25">
        <f>B83*$E$3/$F$3</f>
        <v>0.0014589589041096</v>
      </c>
      <c r="F83" s="31">
        <v>965180006.35</v>
      </c>
    </row>
    <row r="84" spans="1:6" customHeight="1" ht="12.75">
      <c r="A84" s="27">
        <v>39162</v>
      </c>
      <c r="B84" s="28">
        <v>133.28</v>
      </c>
      <c r="C84" s="29">
        <v>0.0354</v>
      </c>
      <c r="D84" s="30">
        <f>B84*C84/$F$3</f>
        <v>0.012926334246575</v>
      </c>
      <c r="E84" s="25">
        <f>B84*$E$3/$F$3</f>
        <v>0.001460602739726</v>
      </c>
      <c r="F84" s="31">
        <v>966280937.47</v>
      </c>
    </row>
    <row r="85" spans="1:6" customHeight="1" ht="12.75">
      <c r="A85" s="27">
        <v>39163</v>
      </c>
      <c r="B85" s="28">
        <v>133.83</v>
      </c>
      <c r="C85" s="29">
        <v>0.0354</v>
      </c>
      <c r="D85" s="30">
        <f>B85*C85/$F$3</f>
        <v>0.012979676712329</v>
      </c>
      <c r="E85" s="25">
        <f>B85*$E$3/$F$3</f>
        <v>0.0014666301369863</v>
      </c>
      <c r="F85" s="31">
        <v>970287314.29</v>
      </c>
    </row>
    <row r="86" spans="1:6" customHeight="1" ht="12.75">
      <c r="A86" s="27">
        <v>39164</v>
      </c>
      <c r="B86" s="28">
        <v>133.3</v>
      </c>
      <c r="C86" s="29">
        <v>0.0354</v>
      </c>
      <c r="D86" s="30">
        <f>B86*C86/$F$3</f>
        <v>0.012928273972603</v>
      </c>
      <c r="E86" s="25">
        <f>B86*$E$3/$F$3</f>
        <v>0.0014608219178082</v>
      </c>
      <c r="F86" s="31">
        <v>966400028.97</v>
      </c>
    </row>
    <row r="87" spans="1:6" customHeight="1" ht="12.75">
      <c r="A87" s="27">
        <v>39165</v>
      </c>
      <c r="B87" s="28">
        <v>133.3</v>
      </c>
      <c r="C87" s="29">
        <v>0.0354</v>
      </c>
      <c r="D87" s="30">
        <f>B87*C87/$F$3</f>
        <v>0.012928273972603</v>
      </c>
      <c r="E87" s="25">
        <f>B87*$E$3/$F$3</f>
        <v>0.0014608219178082</v>
      </c>
      <c r="F87" s="31">
        <v>966400028.97</v>
      </c>
    </row>
    <row r="88" spans="1:6" customHeight="1" ht="12.75">
      <c r="A88" s="27">
        <v>39166</v>
      </c>
      <c r="B88" s="28">
        <v>133.3</v>
      </c>
      <c r="C88" s="29">
        <v>0.0354</v>
      </c>
      <c r="D88" s="30">
        <f>B88*C88/$F$3</f>
        <v>0.012928273972603</v>
      </c>
      <c r="E88" s="25">
        <f>B88*$E$3/$F$3</f>
        <v>0.0014608219178082</v>
      </c>
      <c r="F88" s="31">
        <v>966400028.97</v>
      </c>
    </row>
    <row r="89" spans="1:6" customHeight="1" ht="12.75">
      <c r="A89" s="27">
        <v>39167</v>
      </c>
      <c r="B89" s="28">
        <v>133.65</v>
      </c>
      <c r="C89" s="29">
        <v>0.0354</v>
      </c>
      <c r="D89" s="30">
        <f>B89*C89/$F$3</f>
        <v>0.012962219178082</v>
      </c>
      <c r="E89" s="25">
        <f>B89*$E$3/$F$3</f>
        <v>0.0014646575342466</v>
      </c>
      <c r="F89" s="31">
        <v>968954609.59</v>
      </c>
    </row>
    <row r="90" spans="1:6" customHeight="1" ht="12.75">
      <c r="A90" s="27">
        <v>39168</v>
      </c>
      <c r="B90" s="28">
        <v>133.87</v>
      </c>
      <c r="C90" s="29">
        <v>0.0354</v>
      </c>
      <c r="D90" s="30">
        <f>B90*C90/$F$3</f>
        <v>0.012983556164384</v>
      </c>
      <c r="E90" s="25">
        <f>B90*$E$3/$F$3</f>
        <v>0.0014670684931507</v>
      </c>
      <c r="F90" s="31">
        <v>977258547.48</v>
      </c>
    </row>
    <row r="91" spans="1:6" customHeight="1" ht="12.75">
      <c r="A91" s="27">
        <v>39169</v>
      </c>
      <c r="B91" s="28">
        <v>133.62</v>
      </c>
      <c r="C91" s="29">
        <v>0.0355</v>
      </c>
      <c r="D91" s="30">
        <f>B91*C91/$F$3</f>
        <v>0.012995917808219</v>
      </c>
      <c r="E91" s="25">
        <f>B91*$E$3/$F$3</f>
        <v>0.0014643287671233</v>
      </c>
      <c r="F91" s="31">
        <v>975441544.82</v>
      </c>
    </row>
    <row r="92" spans="1:6" customHeight="1" ht="12.75">
      <c r="A92" s="27">
        <v>39170</v>
      </c>
      <c r="B92" s="28">
        <v>133.68</v>
      </c>
      <c r="C92" s="29">
        <v>0.0356</v>
      </c>
      <c r="D92" s="30">
        <f>B92*C92/$F$3</f>
        <v>0.013038378082192</v>
      </c>
      <c r="E92" s="25">
        <f>B92*$E$3/$F$3</f>
        <v>0.0014649863013699</v>
      </c>
      <c r="F92" s="31">
        <v>975892975.87</v>
      </c>
    </row>
    <row r="93" spans="1:6" customHeight="1" ht="12.75">
      <c r="A93" s="27">
        <v>39171</v>
      </c>
      <c r="B93" s="28">
        <v>134.1</v>
      </c>
      <c r="C93" s="29">
        <v>0.0363</v>
      </c>
      <c r="D93" s="30">
        <f>B93*C93/$F$3</f>
        <v>0.013336520547945</v>
      </c>
      <c r="E93" s="25">
        <f>B93*$E$3/$F$3</f>
        <v>0.0014695890410959</v>
      </c>
      <c r="F93" s="31">
        <v>978936860.78</v>
      </c>
    </row>
    <row r="94" spans="1:6" customHeight="1" ht="12.75">
      <c r="A94" s="27">
        <v>39172</v>
      </c>
      <c r="B94" s="28">
        <v>134.1</v>
      </c>
      <c r="C94" s="29">
        <v>0.0363</v>
      </c>
      <c r="D94" s="30">
        <f>B94*C94/$F$3</f>
        <v>0.013336520547945</v>
      </c>
      <c r="E94" s="25">
        <f>B94*$E$3/$F$3</f>
        <v>0.0014695890410959</v>
      </c>
      <c r="F94" s="31">
        <v>978936860.78</v>
      </c>
    </row>
    <row r="95" spans="1:6" customHeight="1" ht="12.75">
      <c r="A95" s="27">
        <v>39173</v>
      </c>
      <c r="B95" s="28">
        <v>134.1</v>
      </c>
      <c r="C95" s="29">
        <v>0.0363</v>
      </c>
      <c r="D95" s="30">
        <f>B95*C95/$F$3</f>
        <v>0.013336520547945</v>
      </c>
      <c r="E95" s="25">
        <f>B95*$E$3/$F$3</f>
        <v>0.0014695890410959</v>
      </c>
      <c r="F95" s="31">
        <v>978936860.78</v>
      </c>
    </row>
    <row r="96" spans="1:6" customHeight="1" ht="12.75">
      <c r="A96" s="27">
        <v>39174</v>
      </c>
      <c r="B96" s="28">
        <v>133.76</v>
      </c>
      <c r="C96" s="29">
        <v>0.0356</v>
      </c>
      <c r="D96" s="30">
        <f>B96*C96/$F$3</f>
        <v>0.013046180821918</v>
      </c>
      <c r="E96" s="25">
        <f>B96*$E$3/$F$3</f>
        <v>0.0014658630136986</v>
      </c>
      <c r="F96" s="31">
        <v>976475559.55</v>
      </c>
    </row>
    <row r="97" spans="1:6" customHeight="1" ht="12.75">
      <c r="A97" s="27">
        <v>39175</v>
      </c>
      <c r="B97" s="28">
        <v>133.67</v>
      </c>
      <c r="C97" s="29">
        <v>0.0357</v>
      </c>
      <c r="D97" s="30">
        <f>B97*C97/$F$3</f>
        <v>0.013074024657534</v>
      </c>
      <c r="E97" s="25">
        <f>B97*$E$3/$F$3</f>
        <v>0.0014648767123288</v>
      </c>
      <c r="F97" s="31">
        <v>975758460.42</v>
      </c>
    </row>
    <row r="98" spans="1:6" customHeight="1" ht="12.75">
      <c r="A98" s="27">
        <v>39176</v>
      </c>
      <c r="B98" s="28">
        <v>133.69</v>
      </c>
      <c r="C98" s="29">
        <v>0.0357</v>
      </c>
      <c r="D98" s="30">
        <f>B98*C98/$F$3</f>
        <v>0.013075980821918</v>
      </c>
      <c r="E98" s="25">
        <f>B98*$E$3/$F$3</f>
        <v>0.001465095890411</v>
      </c>
      <c r="F98" s="31">
        <v>975917528.96</v>
      </c>
    </row>
    <row r="99" spans="1:6" customHeight="1" ht="12.75">
      <c r="A99" s="27">
        <v>39177</v>
      </c>
      <c r="B99" s="28">
        <v>134.36</v>
      </c>
      <c r="C99" s="29">
        <v>0.0359</v>
      </c>
      <c r="D99" s="30">
        <f>B99*C99/$F$3</f>
        <v>0.013215134246575</v>
      </c>
      <c r="E99" s="25">
        <f>B99*$E$3/$F$3</f>
        <v>0.0014724383561644</v>
      </c>
      <c r="F99" s="31">
        <v>980793086.65</v>
      </c>
    </row>
    <row r="100" spans="1:6" customHeight="1" ht="12.75">
      <c r="A100" s="27">
        <v>39178</v>
      </c>
      <c r="B100" s="28">
        <v>134.36</v>
      </c>
      <c r="C100" s="29">
        <v>0.0359</v>
      </c>
      <c r="D100" s="30">
        <f>B100*C100/$F$3</f>
        <v>0.013215134246575</v>
      </c>
      <c r="E100" s="25">
        <f>B100*$E$3/$F$3</f>
        <v>0.0014724383561644</v>
      </c>
      <c r="F100" s="31">
        <v>980793086.65</v>
      </c>
    </row>
    <row r="101" spans="1:6" customHeight="1" ht="12.75">
      <c r="A101" s="27">
        <v>39179</v>
      </c>
      <c r="B101" s="28">
        <v>134.36</v>
      </c>
      <c r="C101" s="29">
        <v>0.0359</v>
      </c>
      <c r="D101" s="30">
        <f>B101*C101/$F$3</f>
        <v>0.013215134246575</v>
      </c>
      <c r="E101" s="25">
        <f>B101*$E$3/$F$3</f>
        <v>0.0014724383561644</v>
      </c>
      <c r="F101" s="31">
        <v>980793086.65</v>
      </c>
    </row>
    <row r="102" spans="1:6" customHeight="1" ht="12.75">
      <c r="A102" s="27">
        <v>39180</v>
      </c>
      <c r="B102" s="28">
        <v>134.36</v>
      </c>
      <c r="C102" s="29">
        <v>0.0359</v>
      </c>
      <c r="D102" s="30">
        <f>B102*C102/$F$3</f>
        <v>0.013215134246575</v>
      </c>
      <c r="E102" s="25">
        <f>B102*$E$3/$F$3</f>
        <v>0.0014724383561644</v>
      </c>
      <c r="F102" s="31">
        <v>980793086.65</v>
      </c>
    </row>
    <row r="103" spans="1:6" customHeight="1" ht="12.75">
      <c r="A103" s="27">
        <v>39181</v>
      </c>
      <c r="B103" s="28">
        <v>133.78</v>
      </c>
      <c r="C103" s="29">
        <v>0.0359</v>
      </c>
      <c r="D103" s="30">
        <f>B103*C103/$F$3</f>
        <v>0.013158087671233</v>
      </c>
      <c r="E103" s="25">
        <f>B103*$E$3/$F$3</f>
        <v>0.0014660821917808</v>
      </c>
      <c r="F103" s="31">
        <v>976569637.91</v>
      </c>
    </row>
    <row r="104" spans="1:6" customHeight="1" ht="12.75">
      <c r="A104" s="27">
        <v>39182</v>
      </c>
      <c r="B104" s="28">
        <v>134.48</v>
      </c>
      <c r="C104" s="29">
        <v>0.0356</v>
      </c>
      <c r="D104" s="30">
        <f>B104*C104/$F$3</f>
        <v>0.013116405479452</v>
      </c>
      <c r="E104" s="25">
        <f>B104*$E$3/$F$3</f>
        <v>0.0014737534246575</v>
      </c>
      <c r="F104" s="31">
        <v>981696891.8</v>
      </c>
    </row>
    <row r="105" spans="1:6" customHeight="1" ht="12.75">
      <c r="A105" s="27">
        <v>39183</v>
      </c>
      <c r="B105" s="28">
        <v>134.49</v>
      </c>
      <c r="C105" s="29">
        <v>0.0356</v>
      </c>
      <c r="D105" s="30">
        <f>B105*C105/$F$3</f>
        <v>0.013117380821918</v>
      </c>
      <c r="E105" s="25">
        <f>B105*$E$3/$F$3</f>
        <v>0.0014738630136986</v>
      </c>
      <c r="F105" s="31">
        <v>981783125.4</v>
      </c>
    </row>
    <row r="106" spans="1:6" customHeight="1" ht="12.75">
      <c r="A106" s="27">
        <v>39184</v>
      </c>
      <c r="B106" s="28">
        <v>134.98</v>
      </c>
      <c r="C106" s="29">
        <v>0.0355</v>
      </c>
      <c r="D106" s="30">
        <f>B106*C106/$F$3</f>
        <v>0.013128191780822</v>
      </c>
      <c r="E106" s="25">
        <f>B106*$E$3/$F$3</f>
        <v>0.0014792328767123</v>
      </c>
      <c r="F106" s="31">
        <v>985376804.88</v>
      </c>
    </row>
    <row r="107" spans="1:6" customHeight="1" ht="12.75">
      <c r="A107" s="27">
        <v>39185</v>
      </c>
      <c r="B107" s="28">
        <v>135.36</v>
      </c>
      <c r="C107" s="29">
        <v>0.0346</v>
      </c>
      <c r="D107" s="30">
        <f>B107*C107/$F$3</f>
        <v>0.01283138630137</v>
      </c>
      <c r="E107" s="25">
        <f>B107*$E$3/$F$3</f>
        <v>0.001483397260274</v>
      </c>
      <c r="F107" s="31">
        <v>988113483.73</v>
      </c>
    </row>
    <row r="108" spans="1:6" customHeight="1" ht="12.75">
      <c r="A108" s="27">
        <v>39186</v>
      </c>
      <c r="B108" s="28">
        <v>135.36</v>
      </c>
      <c r="C108" s="29">
        <v>0.0346</v>
      </c>
      <c r="D108" s="30">
        <f>B108*C108/$F$3</f>
        <v>0.01283138630137</v>
      </c>
      <c r="E108" s="25">
        <f>B108*$E$3/$F$3</f>
        <v>0.001483397260274</v>
      </c>
      <c r="F108" s="31">
        <v>988113483.73</v>
      </c>
    </row>
    <row r="109" spans="1:6" customHeight="1" ht="12.75">
      <c r="A109" s="27">
        <v>39187</v>
      </c>
      <c r="B109" s="28">
        <v>135.36</v>
      </c>
      <c r="C109" s="29">
        <v>0.0346</v>
      </c>
      <c r="D109" s="30">
        <f>B109*C109/$F$3</f>
        <v>0.01283138630137</v>
      </c>
      <c r="E109" s="25">
        <f>B109*$E$3/$F$3</f>
        <v>0.001483397260274</v>
      </c>
      <c r="F109" s="31">
        <v>988113483.73</v>
      </c>
    </row>
    <row r="110" spans="1:6" customHeight="1" ht="12.75">
      <c r="A110" s="27">
        <v>39188</v>
      </c>
      <c r="B110" s="28">
        <v>135.69</v>
      </c>
      <c r="C110" s="29">
        <v>0.0342</v>
      </c>
      <c r="D110" s="30">
        <f>B110*C110/$F$3</f>
        <v>0.012713967123288</v>
      </c>
      <c r="E110" s="25">
        <f>B110*$E$3/$F$3</f>
        <v>0.0014870136986301</v>
      </c>
      <c r="F110" s="31">
        <v>990535673.84</v>
      </c>
    </row>
    <row r="111" spans="1:6" customHeight="1" ht="12.75">
      <c r="A111" s="27">
        <v>39189</v>
      </c>
      <c r="B111" s="28">
        <v>135.89</v>
      </c>
      <c r="C111" s="29">
        <v>0.0352</v>
      </c>
      <c r="D111" s="30">
        <f>B111*C111/$F$3</f>
        <v>0.013105008219178</v>
      </c>
      <c r="E111" s="25">
        <f>B111*$E$3/$F$3</f>
        <v>0.0014892054794521</v>
      </c>
      <c r="F111" s="31">
        <v>1005599784.17</v>
      </c>
    </row>
    <row r="112" spans="1:6" customHeight="1" ht="12.75">
      <c r="A112" s="27">
        <v>39190</v>
      </c>
      <c r="B112" s="28">
        <v>135.95</v>
      </c>
      <c r="C112" s="29">
        <v>0.0356</v>
      </c>
      <c r="D112" s="30">
        <f>B112*C112/$F$3</f>
        <v>0.013259780821918</v>
      </c>
      <c r="E112" s="25">
        <f>B112*$E$3/$F$3</f>
        <v>0.0014898630136986</v>
      </c>
      <c r="F112" s="31">
        <v>1006058640.94</v>
      </c>
    </row>
    <row r="113" spans="1:6" customHeight="1" ht="12.75">
      <c r="A113" s="27">
        <v>39191</v>
      </c>
      <c r="B113" s="28">
        <v>136.28</v>
      </c>
      <c r="C113" s="29">
        <v>0.0356</v>
      </c>
      <c r="D113" s="30">
        <f>B113*C113/$F$3</f>
        <v>0.013291967123288</v>
      </c>
      <c r="E113" s="25">
        <f>B113*$E$3/$F$3</f>
        <v>0.0014934794520548</v>
      </c>
      <c r="F113" s="31">
        <v>1008444762.39</v>
      </c>
    </row>
    <row r="114" spans="1:6" customHeight="1" ht="12.75">
      <c r="A114" s="27">
        <v>39192</v>
      </c>
      <c r="B114" s="28">
        <v>136.27</v>
      </c>
      <c r="C114" s="29">
        <v>0.0356</v>
      </c>
      <c r="D114" s="30">
        <f>B114*C114/$F$3</f>
        <v>0.013290991780822</v>
      </c>
      <c r="E114" s="25">
        <f>B114*$E$3/$F$3</f>
        <v>0.0014933698630137</v>
      </c>
      <c r="F114" s="31">
        <v>1008413702.84</v>
      </c>
    </row>
    <row r="115" spans="1:6" customHeight="1" ht="12.75">
      <c r="A115" s="27">
        <v>39193</v>
      </c>
      <c r="B115" s="28">
        <v>136.27</v>
      </c>
      <c r="C115" s="29">
        <v>0.0356</v>
      </c>
      <c r="D115" s="30">
        <f>B115*C115/$F$3</f>
        <v>0.013290991780822</v>
      </c>
      <c r="E115" s="25">
        <f>B115*$E$3/$F$3</f>
        <v>0.0014933698630137</v>
      </c>
      <c r="F115" s="31">
        <v>1008413702.84</v>
      </c>
    </row>
    <row r="116" spans="1:6" customHeight="1" ht="12.75">
      <c r="A116" s="27">
        <v>39194</v>
      </c>
      <c r="B116" s="28">
        <v>136.27</v>
      </c>
      <c r="C116" s="29">
        <v>0.0356</v>
      </c>
      <c r="D116" s="30">
        <f>B116*C116/$F$3</f>
        <v>0.013290991780822</v>
      </c>
      <c r="E116" s="25">
        <f>B116*$E$3/$F$3</f>
        <v>0.0014933698630137</v>
      </c>
      <c r="F116" s="31">
        <v>1008413702.84</v>
      </c>
    </row>
    <row r="117" spans="1:6" customHeight="1" ht="12.75">
      <c r="A117" s="27">
        <v>39195</v>
      </c>
      <c r="B117" s="28">
        <v>136.07</v>
      </c>
      <c r="C117" s="29">
        <v>0.0356</v>
      </c>
      <c r="D117" s="30">
        <f>B117*C117/$F$3</f>
        <v>0.013271484931507</v>
      </c>
      <c r="E117" s="25">
        <f>B117*$E$3/$F$3</f>
        <v>0.0014911780821918</v>
      </c>
      <c r="F117" s="31">
        <v>1006945054.92</v>
      </c>
    </row>
    <row r="118" spans="1:6" customHeight="1" ht="12.75">
      <c r="A118" s="27">
        <v>39196</v>
      </c>
      <c r="B118" s="28">
        <v>136.51</v>
      </c>
      <c r="C118" s="29">
        <v>0.0356</v>
      </c>
      <c r="D118" s="30">
        <f>B118*C118/$F$3</f>
        <v>0.0133144</v>
      </c>
      <c r="E118" s="25">
        <f>B118*$E$3/$F$3</f>
        <v>0.001496</v>
      </c>
      <c r="F118" s="31">
        <v>1010147930.51</v>
      </c>
    </row>
    <row r="119" spans="1:6" customHeight="1" ht="12.75">
      <c r="A119" s="27">
        <v>39197</v>
      </c>
      <c r="B119" s="28">
        <v>136.77</v>
      </c>
      <c r="C119" s="29">
        <v>0.0356</v>
      </c>
      <c r="D119" s="30">
        <f>B119*C119/$F$3</f>
        <v>0.01333975890411</v>
      </c>
      <c r="E119" s="25">
        <f>B119*$E$3/$F$3</f>
        <v>0.0014988493150685</v>
      </c>
      <c r="F119" s="31">
        <v>1012090595.34</v>
      </c>
    </row>
    <row r="120" spans="1:6" customHeight="1" ht="12.75">
      <c r="A120" s="27">
        <v>39198</v>
      </c>
      <c r="B120" s="28">
        <v>136.21</v>
      </c>
      <c r="C120" s="29">
        <v>0.0356</v>
      </c>
      <c r="D120" s="30">
        <f>B120*C120/$F$3</f>
        <v>0.013285139726027</v>
      </c>
      <c r="E120" s="25">
        <f>B120*$E$3/$F$3</f>
        <v>0.0014927123287671</v>
      </c>
      <c r="F120" s="31">
        <v>1007951756.32</v>
      </c>
    </row>
    <row r="121" spans="1:6" customHeight="1" ht="12.75">
      <c r="A121" s="27">
        <v>39199</v>
      </c>
      <c r="B121" s="28">
        <v>136.6</v>
      </c>
      <c r="C121" s="29">
        <v>0.0356</v>
      </c>
      <c r="D121" s="30">
        <f>B121*C121/$F$3</f>
        <v>0.013323178082192</v>
      </c>
      <c r="E121" s="25">
        <f>B121*$E$3/$F$3</f>
        <v>0.0014969863013699</v>
      </c>
      <c r="F121" s="31">
        <v>1010813539.41</v>
      </c>
    </row>
    <row r="122" spans="1:6" customHeight="1" ht="12.75">
      <c r="A122" s="27">
        <v>39200</v>
      </c>
      <c r="B122" s="28">
        <v>136.6</v>
      </c>
      <c r="C122" s="29">
        <v>0.0356</v>
      </c>
      <c r="D122" s="30">
        <f>B122*C122/$F$3</f>
        <v>0.013323178082192</v>
      </c>
      <c r="E122" s="25">
        <f>B122*$E$3/$F$3</f>
        <v>0.0014969863013699</v>
      </c>
      <c r="F122" s="31">
        <v>1010813539.41</v>
      </c>
    </row>
    <row r="123" spans="1:6" customHeight="1" ht="12.75">
      <c r="A123" s="27">
        <v>39201</v>
      </c>
      <c r="B123" s="28">
        <v>136.6</v>
      </c>
      <c r="C123" s="29">
        <v>0.0356</v>
      </c>
      <c r="D123" s="30">
        <f>B123*C123/$F$3</f>
        <v>0.013323178082192</v>
      </c>
      <c r="E123" s="25">
        <f>B123*$E$3/$F$3</f>
        <v>0.0014969863013699</v>
      </c>
      <c r="F123" s="31">
        <v>1010813539.41</v>
      </c>
    </row>
    <row r="124" spans="1:6" customHeight="1" ht="12.75">
      <c r="A124" s="27">
        <v>39202</v>
      </c>
      <c r="B124" s="28">
        <v>136.96</v>
      </c>
      <c r="C124" s="29">
        <v>0.036</v>
      </c>
      <c r="D124" s="30">
        <f>B124*C124/$F$3</f>
        <v>0.013508383561644</v>
      </c>
      <c r="E124" s="25">
        <f>B124*$E$3/$F$3</f>
        <v>0.0015009315068493</v>
      </c>
      <c r="F124" s="31">
        <v>1013500101.66</v>
      </c>
    </row>
    <row r="125" spans="1:6" customHeight="1" ht="12.75">
      <c r="A125" s="27">
        <v>39203</v>
      </c>
      <c r="B125" s="28">
        <v>136.01</v>
      </c>
      <c r="C125" s="32">
        <v>0.036</v>
      </c>
      <c r="D125" s="30">
        <f>B125*C125/$F$3</f>
        <v>0.013414684931507</v>
      </c>
      <c r="E125" s="25">
        <f>B125*$E$3/$F$3</f>
        <v>0.0014905205479452</v>
      </c>
      <c r="F125" s="31">
        <v>1020090820.8</v>
      </c>
    </row>
    <row r="126" spans="1:6" customHeight="1" ht="12.75">
      <c r="A126" s="27">
        <v>39204</v>
      </c>
      <c r="B126" s="28">
        <v>136</v>
      </c>
      <c r="C126" s="32">
        <v>0.0357</v>
      </c>
      <c r="D126" s="30">
        <f>B126*C126/$F$3</f>
        <v>0.013301917808219</v>
      </c>
      <c r="E126" s="25">
        <f>B126*$E$3/$F$3</f>
        <v>0.0014904109589041</v>
      </c>
      <c r="F126" s="31">
        <v>1020030764.05</v>
      </c>
    </row>
    <row r="127" spans="1:6" customHeight="1" ht="12.75">
      <c r="A127" s="27">
        <v>39205</v>
      </c>
      <c r="B127" s="28">
        <v>135.7</v>
      </c>
      <c r="C127" s="32">
        <v>0.0357</v>
      </c>
      <c r="D127" s="30">
        <f>B127*C127/$F$3</f>
        <v>0.013272575342466</v>
      </c>
      <c r="E127" s="25">
        <f>B127*$E$3/$F$3</f>
        <v>0.0014871232876712</v>
      </c>
      <c r="F127" s="31">
        <v>1017720082.61</v>
      </c>
    </row>
    <row r="128" spans="1:6" customHeight="1" ht="12.75">
      <c r="A128" s="27">
        <v>39206</v>
      </c>
      <c r="B128" s="28">
        <v>135.94</v>
      </c>
      <c r="C128" s="32">
        <v>0.0356</v>
      </c>
      <c r="D128" s="30">
        <f>B128*C128/$F$3</f>
        <v>0.013258805479452</v>
      </c>
      <c r="E128" s="25">
        <f>B128*$E$3/$F$3</f>
        <v>0.0014897534246575</v>
      </c>
      <c r="F128" s="31">
        <v>1019564290.42</v>
      </c>
    </row>
    <row r="129" spans="1:6" customHeight="1" ht="12.75">
      <c r="A129" s="27">
        <v>39207</v>
      </c>
      <c r="B129" s="28">
        <v>135.94</v>
      </c>
      <c r="C129" s="32">
        <v>0.0356</v>
      </c>
      <c r="D129" s="30">
        <f>B129*C129/$F$3</f>
        <v>0.013258805479452</v>
      </c>
      <c r="E129" s="25">
        <f>B129*$E$3/$F$3</f>
        <v>0.0014897534246575</v>
      </c>
      <c r="F129" s="31">
        <v>1019564290.42</v>
      </c>
    </row>
    <row r="130" spans="1:6" customHeight="1" ht="12.75">
      <c r="A130" s="27">
        <v>39208</v>
      </c>
      <c r="B130" s="28">
        <v>135.94</v>
      </c>
      <c r="C130" s="32">
        <v>0.0356</v>
      </c>
      <c r="D130" s="30">
        <f>B130*C130/$F$3</f>
        <v>0.013258805479452</v>
      </c>
      <c r="E130" s="25">
        <f>B130*$E$3/$F$3</f>
        <v>0.0014897534246575</v>
      </c>
      <c r="F130" s="31">
        <v>1019564290.42</v>
      </c>
    </row>
    <row r="131" spans="1:6" customHeight="1" ht="12.75">
      <c r="A131" s="27">
        <v>39209</v>
      </c>
      <c r="B131" s="28">
        <v>136.24</v>
      </c>
      <c r="C131" s="32">
        <v>0.0356</v>
      </c>
      <c r="D131" s="30">
        <f>B131*C131/$F$3</f>
        <v>0.013288065753425</v>
      </c>
      <c r="E131" s="25">
        <f>B131*$E$3/$F$3</f>
        <v>0.0014930410958904</v>
      </c>
      <c r="F131" s="31">
        <v>1021830228.56</v>
      </c>
    </row>
    <row r="132" spans="1:6" customHeight="1" ht="12.75">
      <c r="A132" s="27">
        <v>39210</v>
      </c>
      <c r="B132" s="28">
        <v>135.42</v>
      </c>
      <c r="C132" s="32">
        <v>0.0354</v>
      </c>
      <c r="D132" s="30">
        <f>B132*C132/$F$3</f>
        <v>0.013133884931507</v>
      </c>
      <c r="E132" s="25">
        <f>B132*$E$3/$F$3</f>
        <v>0.0014840547945205</v>
      </c>
      <c r="F132" s="31">
        <v>1015615008.89</v>
      </c>
    </row>
    <row r="133" spans="1:6" customHeight="1" ht="12.75">
      <c r="A133" s="27">
        <v>39211</v>
      </c>
      <c r="B133" s="28">
        <v>135.6</v>
      </c>
      <c r="C133" s="32">
        <v>0.0343</v>
      </c>
      <c r="D133" s="30">
        <f>B133*C133/$F$3</f>
        <v>0.012742684931507</v>
      </c>
      <c r="E133" s="25">
        <f>B133*$E$3/$F$3</f>
        <v>0.0014860273972603</v>
      </c>
      <c r="F133" s="31">
        <v>1016976580.96</v>
      </c>
    </row>
    <row r="134" spans="1:6" customHeight="1" ht="12.75">
      <c r="A134" s="27">
        <v>39212</v>
      </c>
      <c r="B134" s="28">
        <v>135.24</v>
      </c>
      <c r="C134" s="32">
        <v>0.034</v>
      </c>
      <c r="D134" s="30">
        <f>B134*C134/$F$3</f>
        <v>0.012597698630137</v>
      </c>
      <c r="E134" s="25">
        <f>B134*$E$3/$F$3</f>
        <v>0.0014820821917808</v>
      </c>
      <c r="F134" s="31">
        <v>1014283986.41</v>
      </c>
    </row>
    <row r="135" spans="1:6" customHeight="1" ht="12.75">
      <c r="A135" s="27">
        <v>39213</v>
      </c>
      <c r="B135" s="28">
        <v>135.34</v>
      </c>
      <c r="C135" s="32">
        <v>0.0341</v>
      </c>
      <c r="D135" s="30">
        <f>B135*C135/$F$3</f>
        <v>0.012644093150685</v>
      </c>
      <c r="E135" s="25">
        <f>B135*$E$3/$F$3</f>
        <v>0.0014831780821918</v>
      </c>
      <c r="F135" s="31">
        <v>1015064195.01</v>
      </c>
    </row>
    <row r="136" spans="1:6" customHeight="1" ht="12.75">
      <c r="A136" s="27">
        <v>39214</v>
      </c>
      <c r="B136" s="28">
        <v>135.34</v>
      </c>
      <c r="C136" s="32">
        <v>0.0341</v>
      </c>
      <c r="D136" s="30">
        <f>B136*C136/$F$3</f>
        <v>0.012644093150685</v>
      </c>
      <c r="E136" s="25">
        <f>B136*$E$3/$F$3</f>
        <v>0.0014831780821918</v>
      </c>
      <c r="F136" s="31">
        <v>1015064195.01</v>
      </c>
    </row>
    <row r="137" spans="1:6" customHeight="1" ht="12.75">
      <c r="A137" s="27">
        <v>39215</v>
      </c>
      <c r="B137" s="28">
        <v>135.34</v>
      </c>
      <c r="C137" s="32">
        <v>0.0341</v>
      </c>
      <c r="D137" s="30">
        <f>B137*C137/$F$3</f>
        <v>0.012644093150685</v>
      </c>
      <c r="E137" s="25">
        <f>B137*$E$3/$F$3</f>
        <v>0.0014831780821918</v>
      </c>
      <c r="F137" s="31">
        <v>1015064195.01</v>
      </c>
    </row>
    <row r="138" spans="1:6" customHeight="1" ht="12.75">
      <c r="A138" s="27">
        <v>39216</v>
      </c>
      <c r="B138" s="28">
        <v>135.6</v>
      </c>
      <c r="C138" s="32">
        <v>0.0312</v>
      </c>
      <c r="D138" s="30">
        <f>B138*C138/$F$3</f>
        <v>0.01159101369863</v>
      </c>
      <c r="E138" s="25">
        <f>B138*$E$3/$F$3</f>
        <v>0.0014860273972603</v>
      </c>
      <c r="F138" s="31">
        <v>1017018192.14</v>
      </c>
    </row>
    <row r="139" spans="1:6" customHeight="1" ht="12.75">
      <c r="A139" s="27">
        <v>39217</v>
      </c>
      <c r="B139" s="28">
        <v>136.21</v>
      </c>
      <c r="C139" s="32">
        <v>0.0356</v>
      </c>
      <c r="D139" s="30">
        <f>B139*C139/$F$3</f>
        <v>0.013285139726027</v>
      </c>
      <c r="E139" s="25">
        <f>B139*$E$3/$F$3</f>
        <v>0.0014927123287671</v>
      </c>
      <c r="F139" s="31">
        <v>1021538192.64</v>
      </c>
    </row>
    <row r="140" spans="1:6" customHeight="1" ht="12.75">
      <c r="A140" s="27">
        <v>39218</v>
      </c>
      <c r="B140" s="28">
        <v>135.41</v>
      </c>
      <c r="C140" s="32">
        <v>0.0356</v>
      </c>
      <c r="D140" s="30">
        <f>B140*C140/$F$3</f>
        <v>0.013207112328767</v>
      </c>
      <c r="E140" s="25">
        <f>B140*$E$3/$F$3</f>
        <v>0.0014839452054795</v>
      </c>
      <c r="F140" s="31">
        <v>1015544531.95</v>
      </c>
    </row>
    <row r="141" spans="1:6" customHeight="1" ht="12.75">
      <c r="A141" s="27">
        <v>39219</v>
      </c>
      <c r="B141" s="28">
        <v>135.14</v>
      </c>
      <c r="C141" s="32">
        <v>0.0356</v>
      </c>
      <c r="D141" s="30">
        <f>B141*C141/$F$3</f>
        <v>0.013180778082192</v>
      </c>
      <c r="E141" s="25">
        <f>B141*$E$3/$F$3</f>
        <v>0.0014809863013699</v>
      </c>
      <c r="F141" s="31">
        <v>1013530617.49</v>
      </c>
    </row>
    <row r="142" spans="1:6" customHeight="1" ht="12.75">
      <c r="A142" s="27">
        <v>39220</v>
      </c>
      <c r="B142" s="28">
        <v>135.34</v>
      </c>
      <c r="C142" s="32">
        <v>0.0356</v>
      </c>
      <c r="D142" s="30">
        <f>B142*C142/$F$3</f>
        <v>0.013200284931507</v>
      </c>
      <c r="E142" s="25">
        <f>B142*$E$3/$F$3</f>
        <v>0.0014831780821918</v>
      </c>
      <c r="F142" s="31">
        <v>1015074729.16</v>
      </c>
    </row>
    <row r="143" spans="1:6" customHeight="1" ht="12.75">
      <c r="A143" s="27">
        <v>39221</v>
      </c>
      <c r="B143" s="28">
        <v>135.34</v>
      </c>
      <c r="C143" s="32">
        <v>0.0356</v>
      </c>
      <c r="D143" s="30">
        <f>B143*C143/$F$3</f>
        <v>0.013200284931507</v>
      </c>
      <c r="E143" s="25">
        <f>B143*$E$3/$F$3</f>
        <v>0.0014831780821918</v>
      </c>
      <c r="F143" s="31">
        <v>1015074729.16</v>
      </c>
    </row>
    <row r="144" spans="1:6" customHeight="1" ht="12.75">
      <c r="A144" s="27">
        <v>39222</v>
      </c>
      <c r="B144" s="28">
        <v>135.34</v>
      </c>
      <c r="C144" s="32">
        <v>0.0356</v>
      </c>
      <c r="D144" s="30">
        <f>B144*C144/$F$3</f>
        <v>0.013200284931507</v>
      </c>
      <c r="E144" s="25">
        <f>B144*$E$3/$F$3</f>
        <v>0.0014831780821918</v>
      </c>
      <c r="F144" s="31">
        <v>1015074729.16</v>
      </c>
    </row>
    <row r="145" spans="1:6" customHeight="1" ht="12.75">
      <c r="A145" s="27">
        <v>39223</v>
      </c>
      <c r="B145" s="28">
        <v>134.81</v>
      </c>
      <c r="C145" s="32">
        <v>0.0356</v>
      </c>
      <c r="D145" s="30">
        <f>B145*C145/$F$3</f>
        <v>0.013148591780822</v>
      </c>
      <c r="E145" s="25">
        <f>B145*$E$3/$F$3</f>
        <v>0.0014773698630137</v>
      </c>
      <c r="F145" s="31">
        <v>1011106461.25</v>
      </c>
    </row>
    <row r="146" spans="1:6" customHeight="1" ht="12.75">
      <c r="A146" s="27">
        <v>39224</v>
      </c>
      <c r="B146" s="28">
        <v>134.9</v>
      </c>
      <c r="C146" s="32">
        <v>0.0356</v>
      </c>
      <c r="D146" s="30">
        <f>B146*C146/$F$3</f>
        <v>0.013157369863014</v>
      </c>
      <c r="E146" s="25">
        <f>B146*$E$3/$F$3</f>
        <v>0.0014783561643836</v>
      </c>
      <c r="F146" s="31">
        <v>1011721184.45</v>
      </c>
    </row>
    <row r="147" spans="1:6" customHeight="1" ht="12.75">
      <c r="A147" s="27">
        <v>39225</v>
      </c>
      <c r="B147" s="28">
        <v>135.09</v>
      </c>
      <c r="C147" s="32">
        <v>0.0356</v>
      </c>
      <c r="D147" s="30">
        <f>B147*C147/$F$3</f>
        <v>0.013175901369863</v>
      </c>
      <c r="E147" s="25">
        <f>B147*$E$3/$F$3</f>
        <v>0.0014804383561644</v>
      </c>
      <c r="F147" s="31">
        <v>1013162641.1</v>
      </c>
    </row>
    <row r="148" spans="1:6" customHeight="1" ht="12.75">
      <c r="A148" s="27">
        <v>39226</v>
      </c>
      <c r="B148" s="28">
        <v>134.57</v>
      </c>
      <c r="C148" s="32">
        <v>0.0356</v>
      </c>
      <c r="D148" s="30">
        <f>B148*C148/$F$3</f>
        <v>0.013125183561644</v>
      </c>
      <c r="E148" s="25">
        <f>B148*$E$3/$F$3</f>
        <v>0.0014747397260274</v>
      </c>
      <c r="F148" s="31">
        <v>1009268266.9</v>
      </c>
    </row>
    <row r="149" spans="1:6" customHeight="1" ht="12.75">
      <c r="A149" s="27">
        <v>39227</v>
      </c>
      <c r="B149" s="28">
        <v>134.85</v>
      </c>
      <c r="C149" s="32">
        <v>0.0356</v>
      </c>
      <c r="D149" s="30">
        <f>B149*C149/$F$3</f>
        <v>0.013152493150685</v>
      </c>
      <c r="E149" s="25">
        <f>B149*$E$3/$F$3</f>
        <v>0.0014778082191781</v>
      </c>
      <c r="F149" s="31">
        <v>1011351592.93</v>
      </c>
    </row>
    <row r="150" spans="1:6" customHeight="1" ht="12.75">
      <c r="A150" s="27">
        <v>39228</v>
      </c>
      <c r="B150" s="28">
        <v>134.85</v>
      </c>
      <c r="C150" s="32">
        <v>0.0356</v>
      </c>
      <c r="D150" s="30">
        <f>B150*C150/$F$3</f>
        <v>0.013152493150685</v>
      </c>
      <c r="E150" s="25">
        <f>B150*$E$3/$F$3</f>
        <v>0.0014778082191781</v>
      </c>
      <c r="F150" s="31">
        <v>1011351592.93</v>
      </c>
    </row>
    <row r="151" spans="1:6" customHeight="1" ht="12.75">
      <c r="A151" s="27">
        <v>39229</v>
      </c>
      <c r="B151" s="28">
        <v>134.85</v>
      </c>
      <c r="C151" s="32">
        <v>0.0356</v>
      </c>
      <c r="D151" s="30">
        <f>B151*C151/$F$3</f>
        <v>0.013152493150685</v>
      </c>
      <c r="E151" s="25">
        <f>B151*$E$3/$F$3</f>
        <v>0.0014778082191781</v>
      </c>
      <c r="F151" s="31">
        <v>1011351592.93</v>
      </c>
    </row>
    <row r="152" spans="1:6" customHeight="1" ht="12.75">
      <c r="A152" s="27">
        <v>39230</v>
      </c>
      <c r="B152" s="28">
        <v>134.85</v>
      </c>
      <c r="C152" s="32">
        <v>0.0356</v>
      </c>
      <c r="D152" s="30">
        <f>B152*C152/$F$3</f>
        <v>0.013152493150685</v>
      </c>
      <c r="E152" s="25">
        <f>B152*$E$3/$F$3</f>
        <v>0.0014778082191781</v>
      </c>
      <c r="F152" s="31">
        <v>1011351592.93</v>
      </c>
    </row>
    <row r="153" spans="1:6" customHeight="1" ht="12.75">
      <c r="A153" s="27">
        <v>39231</v>
      </c>
      <c r="B153" s="28">
        <v>135.17</v>
      </c>
      <c r="C153" s="32">
        <v>0.0356</v>
      </c>
      <c r="D153" s="30">
        <f>B153*C153/$F$3</f>
        <v>0.013183704109589</v>
      </c>
      <c r="E153" s="25">
        <f>B153*$E$3/$F$3</f>
        <v>0.0014813150684932</v>
      </c>
      <c r="F153" s="31">
        <v>1013771131.58</v>
      </c>
    </row>
    <row r="154" spans="1:6" customHeight="1" ht="12.75">
      <c r="A154" s="27">
        <v>39232</v>
      </c>
      <c r="B154" s="28">
        <v>134.54</v>
      </c>
      <c r="C154" s="32">
        <v>0.0355</v>
      </c>
      <c r="D154" s="30">
        <f>B154*C154/$F$3</f>
        <v>0.013085397260274</v>
      </c>
      <c r="E154" s="25">
        <f>B154*$E$3/$F$3</f>
        <v>0.0014744109589041</v>
      </c>
      <c r="F154" s="31">
        <v>1009047232.28</v>
      </c>
    </row>
    <row r="155" spans="1:6" customHeight="1" ht="12.75">
      <c r="A155" s="27">
        <v>39233</v>
      </c>
      <c r="B155" s="28">
        <v>134.89</v>
      </c>
      <c r="C155" s="32">
        <v>0.0358</v>
      </c>
      <c r="D155" s="30">
        <f>B155*C155/$F$3</f>
        <v>0.013230306849315</v>
      </c>
      <c r="E155" s="25">
        <f>B155*$E$3/$F$3</f>
        <v>0.0014782465753425</v>
      </c>
      <c r="F155" s="31">
        <v>1011693126.08</v>
      </c>
    </row>
    <row r="156" spans="1:6" customHeight="1" ht="12.75">
      <c r="A156" s="27">
        <v>39234</v>
      </c>
      <c r="B156" s="28">
        <v>134.44</v>
      </c>
      <c r="C156" s="32">
        <v>0.0353</v>
      </c>
      <c r="D156" s="30">
        <f>B156*C156/$F$3</f>
        <v>0.013002005479452</v>
      </c>
      <c r="E156" s="25">
        <f>B156*$E$3/$F$3</f>
        <v>0.0014733150684932</v>
      </c>
      <c r="F156" s="31">
        <v>1008263370.52</v>
      </c>
    </row>
    <row r="157" spans="1:6" customHeight="1" ht="12.75">
      <c r="A157" s="27">
        <v>39235</v>
      </c>
      <c r="B157" s="28">
        <v>134.44</v>
      </c>
      <c r="C157" s="32">
        <v>0.0353</v>
      </c>
      <c r="D157" s="30">
        <f>B157*C157/$F$3</f>
        <v>0.013002005479452</v>
      </c>
      <c r="E157" s="25">
        <f>B157*$E$3/$F$3</f>
        <v>0.0014733150684932</v>
      </c>
      <c r="F157" s="31">
        <v>1008263370.52</v>
      </c>
    </row>
    <row r="158" spans="1:6" customHeight="1" ht="12.75">
      <c r="A158" s="27">
        <v>39236</v>
      </c>
      <c r="B158" s="28">
        <v>134.44</v>
      </c>
      <c r="C158" s="32">
        <v>0.0353</v>
      </c>
      <c r="D158" s="30">
        <f>B158*C158/$F$3</f>
        <v>0.013002005479452</v>
      </c>
      <c r="E158" s="25">
        <f>B158*$E$3/$F$3</f>
        <v>0.0014733150684932</v>
      </c>
      <c r="F158" s="31">
        <v>1008263370.52</v>
      </c>
    </row>
    <row r="159" spans="1:6" customHeight="1" ht="12.75">
      <c r="A159" s="27">
        <v>39237</v>
      </c>
      <c r="B159" s="28">
        <v>134.93</v>
      </c>
      <c r="C159" s="32">
        <v>0.0349</v>
      </c>
      <c r="D159" s="30">
        <f>B159*C159/$F$3</f>
        <v>0.012901526027397</v>
      </c>
      <c r="E159" s="25">
        <f>B159*$E$3/$F$3</f>
        <v>0.0014786849315068</v>
      </c>
      <c r="F159" s="31">
        <v>991712264.33</v>
      </c>
    </row>
    <row r="160" spans="1:6" customHeight="1" ht="12.75">
      <c r="A160" s="27">
        <v>39238</v>
      </c>
      <c r="B160" s="28">
        <v>135.32</v>
      </c>
      <c r="C160" s="32">
        <v>0.0346</v>
      </c>
      <c r="D160" s="30">
        <f>B160*C160/$F$3</f>
        <v>0.012827594520548</v>
      </c>
      <c r="E160" s="25">
        <f>B160*$E$3/$F$3</f>
        <v>0.0014829589041096</v>
      </c>
      <c r="F160" s="31">
        <v>987824959.92</v>
      </c>
    </row>
    <row r="161" spans="1:6" customHeight="1" ht="12.75">
      <c r="A161" s="27">
        <v>39239</v>
      </c>
      <c r="B161" s="28">
        <v>134.99</v>
      </c>
      <c r="C161" s="32">
        <v>0.0341</v>
      </c>
      <c r="D161" s="30">
        <f>B161*C161/$F$3</f>
        <v>0.012611394520548</v>
      </c>
      <c r="E161" s="25">
        <f>B161*$E$3/$F$3</f>
        <v>0.0014793424657534</v>
      </c>
      <c r="F161" s="31">
        <v>985424380.65</v>
      </c>
    </row>
    <row r="162" spans="1:6" customHeight="1" ht="12.75">
      <c r="A162" s="27">
        <v>39240</v>
      </c>
      <c r="B162" s="28">
        <v>134.64</v>
      </c>
      <c r="C162" s="32">
        <v>0.0342</v>
      </c>
      <c r="D162" s="30">
        <f>B162*C162/$F$3</f>
        <v>0.012615583561644</v>
      </c>
      <c r="E162" s="25">
        <f>B162*$E$3/$F$3</f>
        <v>0.0014755068493151</v>
      </c>
      <c r="F162" s="31">
        <v>982877570.09</v>
      </c>
    </row>
    <row r="163" spans="1:6" customHeight="1" ht="12.75">
      <c r="A163" s="27">
        <v>39241</v>
      </c>
      <c r="B163" s="28">
        <v>133.71</v>
      </c>
      <c r="C163" s="32">
        <v>0.0355</v>
      </c>
      <c r="D163" s="30">
        <f>B163*C163/$F$3</f>
        <v>0.013004671232877</v>
      </c>
      <c r="E163" s="25">
        <f>B163*$E$3/$F$3</f>
        <v>0.0014653150684932</v>
      </c>
      <c r="F163" s="31">
        <v>942622389.27</v>
      </c>
    </row>
    <row r="164" spans="1:6" customHeight="1" ht="12.75">
      <c r="A164" s="27">
        <v>39242</v>
      </c>
      <c r="B164" s="28">
        <v>133.71</v>
      </c>
      <c r="C164" s="32">
        <v>0.0355</v>
      </c>
      <c r="D164" s="30">
        <f>B164*C164/$F$3</f>
        <v>0.013004671232877</v>
      </c>
      <c r="E164" s="25">
        <f>B164*$E$3/$F$3</f>
        <v>0.0014653150684932</v>
      </c>
      <c r="F164" s="31">
        <v>942622389.27</v>
      </c>
    </row>
    <row r="165" spans="1:6" customHeight="1" ht="12.75">
      <c r="A165" s="27">
        <v>39243</v>
      </c>
      <c r="B165" s="28">
        <v>133.71</v>
      </c>
      <c r="C165" s="32">
        <v>0.0355</v>
      </c>
      <c r="D165" s="30">
        <f>B165*C165/$F$3</f>
        <v>0.013004671232877</v>
      </c>
      <c r="E165" s="25">
        <f>B165*$E$3/$F$3</f>
        <v>0.0014653150684932</v>
      </c>
      <c r="F165" s="31">
        <v>942622389.27</v>
      </c>
    </row>
    <row r="166" spans="1:6" customHeight="1" ht="12.75">
      <c r="A166" s="27">
        <v>39244</v>
      </c>
      <c r="B166" s="28">
        <v>133.72</v>
      </c>
      <c r="C166" s="32">
        <v>0.0354</v>
      </c>
      <c r="D166" s="30">
        <f>B166*C166/$F$3</f>
        <v>0.012969008219178</v>
      </c>
      <c r="E166" s="25">
        <f>B166*$E$3/$F$3</f>
        <v>0.0014654246575342</v>
      </c>
      <c r="F166" s="31">
        <v>942704668.82</v>
      </c>
    </row>
    <row r="167" spans="1:6" customHeight="1" ht="12.75">
      <c r="A167" s="27">
        <v>39245</v>
      </c>
      <c r="B167" s="28">
        <v>133.39</v>
      </c>
      <c r="C167" s="32">
        <v>0.0352</v>
      </c>
      <c r="D167" s="30">
        <f>B167*C167/$F$3</f>
        <v>0.012863912328767</v>
      </c>
      <c r="E167" s="25">
        <f>B167*$E$3/$F$3</f>
        <v>0.0014618082191781</v>
      </c>
      <c r="F167" s="31">
        <v>907039883.36</v>
      </c>
    </row>
    <row r="168" spans="1:6" customHeight="1" ht="12.75">
      <c r="A168" s="27">
        <v>39246</v>
      </c>
      <c r="B168" s="28">
        <v>133.1</v>
      </c>
      <c r="C168" s="32">
        <v>0.0381</v>
      </c>
      <c r="D168" s="30">
        <f>B168*C168/$F$3</f>
        <v>0.013893452054795</v>
      </c>
      <c r="E168" s="25">
        <f>B168*$E$3/$F$3</f>
        <v>0.0014586301369863</v>
      </c>
      <c r="F168" s="31">
        <v>905083527.52</v>
      </c>
    </row>
    <row r="169" spans="1:6" customHeight="1" ht="12.75">
      <c r="A169" s="27">
        <v>39247</v>
      </c>
      <c r="B169" s="28">
        <v>133.27</v>
      </c>
      <c r="C169" s="32">
        <v>0.0381</v>
      </c>
      <c r="D169" s="30">
        <f>B169*C169/$F$3</f>
        <v>0.013911197260274</v>
      </c>
      <c r="E169" s="25">
        <f>B169*$E$3/$F$3</f>
        <v>0.0014604931506849</v>
      </c>
      <c r="F169" s="31">
        <v>906258621.79</v>
      </c>
    </row>
    <row r="170" spans="1:6" customHeight="1" ht="12.75">
      <c r="A170" s="27">
        <v>39248</v>
      </c>
      <c r="B170" s="28">
        <v>133.85</v>
      </c>
      <c r="C170" s="32">
        <v>0.038</v>
      </c>
      <c r="D170" s="30">
        <f>B170*C170/$F$3</f>
        <v>0.013935068493151</v>
      </c>
      <c r="E170" s="25">
        <f>B170*$E$3/$F$3</f>
        <v>0.0014668493150685</v>
      </c>
      <c r="F170" s="31">
        <v>910193003.16</v>
      </c>
    </row>
    <row r="171" spans="1:6" customHeight="1" ht="12.75">
      <c r="A171" s="27">
        <v>39249</v>
      </c>
      <c r="B171" s="28">
        <v>133.85</v>
      </c>
      <c r="C171" s="32">
        <v>0.038</v>
      </c>
      <c r="D171" s="30">
        <f>B171*C171/$F$3</f>
        <v>0.013935068493151</v>
      </c>
      <c r="E171" s="25">
        <f>B171*$E$3/$F$3</f>
        <v>0.0014668493150685</v>
      </c>
      <c r="F171" s="31">
        <v>910193003.16</v>
      </c>
    </row>
    <row r="172" spans="1:6" customHeight="1" ht="12.75">
      <c r="A172" s="27">
        <v>39250</v>
      </c>
      <c r="B172" s="28">
        <v>133.85</v>
      </c>
      <c r="C172" s="32">
        <v>0.038</v>
      </c>
      <c r="D172" s="30">
        <f>B172*C172/$F$3</f>
        <v>0.013935068493151</v>
      </c>
      <c r="E172" s="25">
        <f>B172*$E$3/$F$3</f>
        <v>0.0014668493150685</v>
      </c>
      <c r="F172" s="31">
        <v>910193003.16</v>
      </c>
    </row>
    <row r="173" spans="1:6" customHeight="1" ht="12.75">
      <c r="A173" s="27">
        <v>39251</v>
      </c>
      <c r="B173" s="28">
        <v>134.23</v>
      </c>
      <c r="C173" s="32">
        <v>0.038</v>
      </c>
      <c r="D173" s="30">
        <f>B173*C173/$F$3</f>
        <v>0.013974630136986</v>
      </c>
      <c r="E173" s="25">
        <f>B173*$E$3/$F$3</f>
        <v>0.0014710136986301</v>
      </c>
      <c r="F173" s="31">
        <v>899308375.19</v>
      </c>
    </row>
    <row r="174" spans="1:6" customHeight="1" ht="12.75">
      <c r="A174" s="27">
        <v>39252</v>
      </c>
      <c r="B174" s="28">
        <v>134.39</v>
      </c>
      <c r="C174" s="32">
        <v>0.038</v>
      </c>
      <c r="D174" s="30">
        <f>B174*C174/$F$3</f>
        <v>0.013991287671233</v>
      </c>
      <c r="E174" s="25">
        <f>B174*$E$3/$F$3</f>
        <v>0.0014727671232877</v>
      </c>
      <c r="F174" s="31">
        <v>900400001.75</v>
      </c>
    </row>
    <row r="175" spans="1:6" customHeight="1" ht="12.75">
      <c r="A175" s="27">
        <v>39253</v>
      </c>
      <c r="B175" s="28">
        <v>134.5</v>
      </c>
      <c r="C175" s="32">
        <v>0.0379</v>
      </c>
      <c r="D175" s="30">
        <f>B175*C175/$F$3</f>
        <v>0.013965890410959</v>
      </c>
      <c r="E175" s="25">
        <f>B175*$E$3/$F$3</f>
        <v>0.0014739726027397</v>
      </c>
      <c r="F175" s="31">
        <v>901155966.42</v>
      </c>
    </row>
    <row r="176" spans="1:6" customHeight="1" ht="12.75">
      <c r="A176" s="27">
        <v>39254</v>
      </c>
      <c r="B176" s="28">
        <v>134.24</v>
      </c>
      <c r="C176" s="32">
        <v>0.0379</v>
      </c>
      <c r="D176" s="30">
        <f>B176*C176/$F$3</f>
        <v>0.013938893150685</v>
      </c>
      <c r="E176" s="25">
        <f>B176*$E$3/$F$3</f>
        <v>0.0014711232876712</v>
      </c>
      <c r="F176" s="31">
        <v>899428375.18</v>
      </c>
    </row>
    <row r="177" spans="1:6" customHeight="1" ht="12.75">
      <c r="A177" s="27">
        <v>39255</v>
      </c>
      <c r="B177" s="28">
        <v>134.67</v>
      </c>
      <c r="C177" s="32">
        <v>0.0379</v>
      </c>
      <c r="D177" s="30">
        <f>B177*C177/$F$3</f>
        <v>0.013983542465753</v>
      </c>
      <c r="E177" s="25">
        <f>B177*$E$3/$F$3</f>
        <v>0.0014758356164384</v>
      </c>
      <c r="F177" s="31">
        <v>902301000.91</v>
      </c>
    </row>
    <row r="178" spans="1:6" customHeight="1" ht="12.75">
      <c r="A178" s="27">
        <v>39256</v>
      </c>
      <c r="B178" s="28">
        <v>134.67</v>
      </c>
      <c r="C178" s="32">
        <v>0.0379</v>
      </c>
      <c r="D178" s="30">
        <f>B178*C178/$F$3</f>
        <v>0.013983542465753</v>
      </c>
      <c r="E178" s="25">
        <f>B178*$E$3/$F$3</f>
        <v>0.0014758356164384</v>
      </c>
      <c r="F178" s="31">
        <v>902301000.91</v>
      </c>
    </row>
    <row r="179" spans="1:6" customHeight="1" ht="12.75">
      <c r="A179" s="27">
        <v>39257</v>
      </c>
      <c r="B179" s="28">
        <v>134.67</v>
      </c>
      <c r="C179" s="32">
        <v>0.0379</v>
      </c>
      <c r="D179" s="30">
        <f>B179*C179/$F$3</f>
        <v>0.013983542465753</v>
      </c>
      <c r="E179" s="25">
        <f>B179*$E$3/$F$3</f>
        <v>0.0014758356164384</v>
      </c>
      <c r="F179" s="31">
        <v>902301000.91</v>
      </c>
    </row>
    <row r="180" spans="1:6" customHeight="1" ht="12.75">
      <c r="A180" s="27">
        <v>39258</v>
      </c>
      <c r="B180" s="28">
        <v>134.8</v>
      </c>
      <c r="C180" s="32">
        <v>0.038</v>
      </c>
      <c r="D180" s="30">
        <f>B180*C180/$F$3</f>
        <v>0.01403397260274</v>
      </c>
      <c r="E180" s="25">
        <f>B180*$E$3/$F$3</f>
        <v>0.0014772602739726</v>
      </c>
      <c r="F180" s="31">
        <v>876231018.15</v>
      </c>
    </row>
    <row r="181" spans="1:6" customHeight="1" ht="12.75">
      <c r="A181" s="27">
        <v>39259</v>
      </c>
      <c r="B181" s="28">
        <v>135</v>
      </c>
      <c r="C181" s="32">
        <v>0.038</v>
      </c>
      <c r="D181" s="30">
        <f>B181*C181/$F$3</f>
        <v>0.014054794520548</v>
      </c>
      <c r="E181" s="25">
        <f>B181*$E$3/$F$3</f>
        <v>0.0014794520547945</v>
      </c>
      <c r="F181" s="31">
        <v>877486457.69</v>
      </c>
    </row>
    <row r="182" spans="1:6" customHeight="1" ht="12.75">
      <c r="A182" s="27">
        <v>39260</v>
      </c>
      <c r="B182" s="28">
        <v>134.66</v>
      </c>
      <c r="C182" s="32">
        <v>0.0381</v>
      </c>
      <c r="D182" s="30">
        <f>B182*C182/$F$3</f>
        <v>0.014056290410959</v>
      </c>
      <c r="E182" s="25">
        <f>B182*$E$3/$F$3</f>
        <v>0.0014757260273973</v>
      </c>
      <c r="F182" s="31">
        <v>875288902.27</v>
      </c>
    </row>
    <row r="183" spans="1:6" customHeight="1" ht="12.75">
      <c r="A183" s="27">
        <v>39261</v>
      </c>
      <c r="B183" s="28">
        <v>135</v>
      </c>
      <c r="C183" s="32">
        <v>0.0381</v>
      </c>
      <c r="D183" s="30">
        <f>B183*C183/$F$3</f>
        <v>0.014091780821918</v>
      </c>
      <c r="E183" s="25">
        <f>B183*$E$3/$F$3</f>
        <v>0.0014794520547945</v>
      </c>
      <c r="F183" s="31">
        <v>877522186.37</v>
      </c>
    </row>
    <row r="184" spans="1:6" customHeight="1" ht="12.75">
      <c r="A184" s="27">
        <v>39262</v>
      </c>
      <c r="B184" s="28">
        <v>135.58</v>
      </c>
      <c r="C184" s="32">
        <v>0.0387</v>
      </c>
      <c r="D184" s="30">
        <f>B184*C184/$F$3</f>
        <v>0.014375194520548</v>
      </c>
      <c r="E184" s="25">
        <f>B184*$E$3/$F$3</f>
        <v>0.0014858082191781</v>
      </c>
      <c r="F184" s="31">
        <v>881295572.94</v>
      </c>
    </row>
    <row r="185" spans="1:6" customHeight="1" ht="12.75">
      <c r="A185" s="27">
        <v>39263</v>
      </c>
      <c r="B185" s="28">
        <v>135.58</v>
      </c>
      <c r="C185" s="32">
        <v>0.0387</v>
      </c>
      <c r="D185" s="30">
        <f>B185*C185/$F$3</f>
        <v>0.014375194520548</v>
      </c>
      <c r="E185" s="25">
        <f>B185*$E$3/$F$3</f>
        <v>0.0014858082191781</v>
      </c>
      <c r="F185" s="31">
        <v>881295572.94</v>
      </c>
    </row>
    <row r="186" spans="1:6" customHeight="1" ht="12.75">
      <c r="A186" s="27">
        <v>39264</v>
      </c>
      <c r="B186" s="28">
        <v>135.58</v>
      </c>
      <c r="C186" s="32">
        <v>0.0387</v>
      </c>
      <c r="D186" s="30">
        <f>B186*C186/$F$3</f>
        <v>0.014375194520548</v>
      </c>
      <c r="E186" s="25">
        <f>B186*$E$3/$F$3</f>
        <v>0.0014858082191781</v>
      </c>
      <c r="F186" s="31">
        <v>881295572.94</v>
      </c>
    </row>
    <row r="187" spans="1:6" customHeight="1" ht="12.75">
      <c r="A187" s="27">
        <v>39265</v>
      </c>
      <c r="B187" s="28">
        <v>136.3</v>
      </c>
      <c r="C187" s="32">
        <v>0.038</v>
      </c>
      <c r="D187" s="30">
        <f>B187*C187/$F$3</f>
        <v>0.014190136986301</v>
      </c>
      <c r="E187" s="25">
        <f>B187*$E$3/$F$3</f>
        <v>0.001493698630137</v>
      </c>
      <c r="F187" s="31">
        <v>885926873.9</v>
      </c>
    </row>
    <row r="188" spans="1:6" customHeight="1" ht="12.75">
      <c r="A188" s="27">
        <v>39266</v>
      </c>
      <c r="B188" s="28">
        <v>136.2</v>
      </c>
      <c r="C188" s="32">
        <v>0.0377</v>
      </c>
      <c r="D188" s="30">
        <f>B188*C188/$F$3</f>
        <v>0.014067780821918</v>
      </c>
      <c r="E188" s="25">
        <f>B188*$E$3/$F$3</f>
        <v>0.001492602739726</v>
      </c>
      <c r="F188" s="31">
        <v>885312615.58</v>
      </c>
    </row>
    <row r="189" spans="1:6" customHeight="1" ht="12.75">
      <c r="A189" s="27">
        <v>39267</v>
      </c>
      <c r="B189" s="28">
        <v>136.2</v>
      </c>
      <c r="C189" s="32">
        <v>0.0374</v>
      </c>
      <c r="D189" s="30">
        <f>B189*C189/$F$3</f>
        <v>0.013955835616438</v>
      </c>
      <c r="E189" s="25">
        <f>B189*$E$3/$F$3</f>
        <v>0.001492602739726</v>
      </c>
      <c r="F189" s="31">
        <v>885312615.58</v>
      </c>
    </row>
    <row r="190" spans="1:6" customHeight="1" ht="12.75">
      <c r="A190" s="27">
        <v>39268</v>
      </c>
      <c r="B190" s="28">
        <v>135.98</v>
      </c>
      <c r="C190" s="32">
        <v>0.0378</v>
      </c>
      <c r="D190" s="30">
        <f>B190*C190/$F$3</f>
        <v>0.014082312328767</v>
      </c>
      <c r="E190" s="25">
        <f>B190*$E$3/$F$3</f>
        <v>0.0014901917808219</v>
      </c>
      <c r="F190" s="31">
        <v>883899359.9</v>
      </c>
    </row>
    <row r="191" spans="1:6" customHeight="1" ht="12.75">
      <c r="A191" s="27">
        <v>39269</v>
      </c>
      <c r="B191" s="28">
        <v>136.36</v>
      </c>
      <c r="C191" s="32">
        <v>0.0379</v>
      </c>
      <c r="D191" s="30">
        <f>B191*C191/$F$3</f>
        <v>0.014159024657534</v>
      </c>
      <c r="E191" s="25">
        <f>B191*$E$3/$F$3</f>
        <v>0.0014943561643836</v>
      </c>
      <c r="F191" s="31">
        <v>886360916.95</v>
      </c>
    </row>
    <row r="192" spans="1:6" customHeight="1" ht="12.75">
      <c r="A192" s="27">
        <v>39270</v>
      </c>
      <c r="B192" s="28">
        <v>136.36</v>
      </c>
      <c r="C192" s="32">
        <v>0.0379</v>
      </c>
      <c r="D192" s="30">
        <f>B192*C192/$F$3</f>
        <v>0.014159024657534</v>
      </c>
      <c r="E192" s="25">
        <f>B192*$E$3/$F$3</f>
        <v>0.0014943561643836</v>
      </c>
      <c r="F192" s="31">
        <v>886360916.95</v>
      </c>
    </row>
    <row r="193" spans="1:6" customHeight="1" ht="12.75">
      <c r="A193" s="27">
        <v>39271</v>
      </c>
      <c r="B193" s="28">
        <v>136.36</v>
      </c>
      <c r="C193" s="32">
        <v>0.0379</v>
      </c>
      <c r="D193" s="30">
        <f>B193*C193/$F$3</f>
        <v>0.014159024657534</v>
      </c>
      <c r="E193" s="25">
        <f>B193*$E$3/$F$3</f>
        <v>0.0014943561643836</v>
      </c>
      <c r="F193" s="31">
        <v>886360916.95</v>
      </c>
    </row>
    <row r="194" spans="1:6" customHeight="1" ht="12.75">
      <c r="A194" s="27">
        <v>39272</v>
      </c>
      <c r="B194" s="28">
        <v>136.35</v>
      </c>
      <c r="C194" s="32">
        <v>0.0379</v>
      </c>
      <c r="D194" s="30">
        <f>B194*C194/$F$3</f>
        <v>0.01415798630137</v>
      </c>
      <c r="E194" s="25">
        <f>B194*$E$3/$F$3</f>
        <v>0.0014942465753425</v>
      </c>
      <c r="F194" s="31">
        <v>886249279.76</v>
      </c>
    </row>
    <row r="195" spans="1:6" customHeight="1" ht="12.75">
      <c r="A195" s="27">
        <v>39273</v>
      </c>
      <c r="B195" s="28">
        <v>137.27</v>
      </c>
      <c r="C195" s="32">
        <v>0.038</v>
      </c>
      <c r="D195" s="30">
        <f>B195*C195/$F$3</f>
        <v>0.014291123287671</v>
      </c>
      <c r="E195" s="25">
        <f>B195*$E$3/$F$3</f>
        <v>0.0015043287671233</v>
      </c>
      <c r="F195" s="31">
        <v>892253633.3</v>
      </c>
    </row>
    <row r="196" spans="1:6" customHeight="1" ht="12.75">
      <c r="A196" s="27">
        <v>39274</v>
      </c>
      <c r="B196" s="28">
        <v>137.71</v>
      </c>
      <c r="C196" s="32">
        <v>0.038</v>
      </c>
      <c r="D196" s="30">
        <f>B196*C196/$F$3</f>
        <v>0.014336931506849</v>
      </c>
      <c r="E196" s="25">
        <f>B196*$E$3/$F$3</f>
        <v>0.0015091506849315</v>
      </c>
      <c r="F196" s="31">
        <v>895135856.96</v>
      </c>
    </row>
    <row r="197" spans="1:6" customHeight="1" ht="12.75">
      <c r="A197" s="27">
        <v>39275</v>
      </c>
      <c r="B197" s="28">
        <v>137.92</v>
      </c>
      <c r="C197" s="32">
        <v>0.038</v>
      </c>
      <c r="D197" s="30">
        <f>B197*C197/$F$3</f>
        <v>0.014358794520548</v>
      </c>
      <c r="E197" s="25">
        <f>B197*$E$3/$F$3</f>
        <v>0.0015114520547945</v>
      </c>
      <c r="F197" s="31">
        <v>896456836.96</v>
      </c>
    </row>
    <row r="198" spans="1:6" customHeight="1" ht="12.75">
      <c r="A198" s="27">
        <v>39276</v>
      </c>
      <c r="B198" s="28">
        <v>138.08</v>
      </c>
      <c r="C198" s="32">
        <v>0.038</v>
      </c>
      <c r="D198" s="30">
        <f>B198*C198/$F$3</f>
        <v>0.014375452054795</v>
      </c>
      <c r="E198" s="25">
        <f>B198*$E$3/$F$3</f>
        <v>0.0015132054794521</v>
      </c>
      <c r="F198" s="31">
        <v>897492018.15</v>
      </c>
    </row>
    <row r="199" spans="1:6" customHeight="1" ht="12.75">
      <c r="A199" s="27">
        <v>39277</v>
      </c>
      <c r="B199" s="28">
        <v>138.08</v>
      </c>
      <c r="C199" s="32">
        <v>0.038</v>
      </c>
      <c r="D199" s="30">
        <f>B199*C199/$F$3</f>
        <v>0.014375452054795</v>
      </c>
      <c r="E199" s="25">
        <f>B199*$E$3/$F$3</f>
        <v>0.0015132054794521</v>
      </c>
      <c r="F199" s="31">
        <v>897492018.15</v>
      </c>
    </row>
    <row r="200" spans="1:6" customHeight="1" ht="12.75">
      <c r="A200" s="27">
        <v>39278</v>
      </c>
      <c r="B200" s="28">
        <v>138.08</v>
      </c>
      <c r="C200" s="32">
        <v>0.038</v>
      </c>
      <c r="D200" s="30">
        <f>B200*C200/$F$3</f>
        <v>0.014375452054795</v>
      </c>
      <c r="E200" s="25">
        <f>B200*$E$3/$F$3</f>
        <v>0.0015132054794521</v>
      </c>
      <c r="F200" s="31">
        <v>897492018.15</v>
      </c>
    </row>
    <row r="201" spans="1:6" customHeight="1" ht="12.75">
      <c r="A201" s="27">
        <v>39279</v>
      </c>
      <c r="B201" s="28">
        <v>138.06</v>
      </c>
      <c r="C201" s="32">
        <v>0.038</v>
      </c>
      <c r="D201" s="30">
        <f>B201*C201/$F$3</f>
        <v>0.014373369863014</v>
      </c>
      <c r="E201" s="25">
        <f>B201*$E$3/$F$3</f>
        <v>0.0015129863013699</v>
      </c>
      <c r="F201" s="31">
        <v>918090290.92</v>
      </c>
    </row>
    <row r="202" spans="1:6" customHeight="1" ht="12.75">
      <c r="A202" s="27">
        <v>39280</v>
      </c>
      <c r="B202" s="28">
        <v>138.04</v>
      </c>
      <c r="C202" s="32">
        <v>0.038</v>
      </c>
      <c r="D202" s="30">
        <f>B202*C202/$F$3</f>
        <v>0.014371287671233</v>
      </c>
      <c r="E202" s="25">
        <f>B202*$E$3/$F$3</f>
        <v>0.0015127671232877</v>
      </c>
      <c r="F202" s="31">
        <v>917977171.1</v>
      </c>
    </row>
    <row r="203" spans="1:6" customHeight="1" ht="12.75">
      <c r="A203" s="27">
        <v>39281</v>
      </c>
      <c r="B203" s="28">
        <v>138.32</v>
      </c>
      <c r="C203" s="32">
        <v>0.038</v>
      </c>
      <c r="D203" s="30">
        <f>B203*C203/$F$3</f>
        <v>0.014400438356164</v>
      </c>
      <c r="E203" s="25">
        <f>B203*$E$3/$F$3</f>
        <v>0.0015158356164384</v>
      </c>
      <c r="F203" s="31">
        <v>919795796.96</v>
      </c>
    </row>
    <row r="204" spans="1:6" customHeight="1" ht="12.75">
      <c r="A204" s="27">
        <v>39282</v>
      </c>
      <c r="B204" s="28">
        <v>138.36</v>
      </c>
      <c r="C204" s="32">
        <v>0.038</v>
      </c>
      <c r="D204" s="30">
        <f>B204*C204/$F$3</f>
        <v>0.014404602739726</v>
      </c>
      <c r="E204" s="25">
        <f>B204*$E$3/$F$3</f>
        <v>0.0015162739726027</v>
      </c>
      <c r="F204" s="31">
        <v>920082499.05</v>
      </c>
    </row>
    <row r="205" spans="1:6" customHeight="1" ht="12.75">
      <c r="A205" s="27">
        <v>39283</v>
      </c>
      <c r="B205" s="28">
        <v>138.6</v>
      </c>
      <c r="C205" s="32">
        <v>0.038</v>
      </c>
      <c r="D205" s="30">
        <f>B205*C205/$F$3</f>
        <v>0.014429589041096</v>
      </c>
      <c r="E205" s="25">
        <f>B205*$E$3/$F$3</f>
        <v>0.001518904109589</v>
      </c>
      <c r="F205" s="31">
        <v>921675845.02</v>
      </c>
    </row>
    <row r="206" spans="1:6" customHeight="1" ht="12.75">
      <c r="A206" s="27">
        <v>39284</v>
      </c>
      <c r="B206" s="28">
        <v>138.6</v>
      </c>
      <c r="C206" s="32">
        <v>0.038</v>
      </c>
      <c r="D206" s="30">
        <f>B206*C206/$F$3</f>
        <v>0.014429589041096</v>
      </c>
      <c r="E206" s="25">
        <f>B206*$E$3/$F$3</f>
        <v>0.001518904109589</v>
      </c>
      <c r="F206" s="31">
        <v>921675845.02</v>
      </c>
    </row>
    <row r="207" spans="1:6" customHeight="1" ht="12.75">
      <c r="A207" s="27">
        <v>39285</v>
      </c>
      <c r="B207" s="28">
        <v>138.6</v>
      </c>
      <c r="C207" s="32">
        <v>0.038</v>
      </c>
      <c r="D207" s="30">
        <f>B207*C207/$F$3</f>
        <v>0.014429589041096</v>
      </c>
      <c r="E207" s="25">
        <f>B207*$E$3/$F$3</f>
        <v>0.001518904109589</v>
      </c>
      <c r="F207" s="31">
        <v>921675845.02</v>
      </c>
    </row>
    <row r="208" spans="1:6" customHeight="1" ht="12.75">
      <c r="A208" s="27">
        <v>39286</v>
      </c>
      <c r="B208" s="28">
        <v>138.47</v>
      </c>
      <c r="C208" s="32">
        <v>0.038</v>
      </c>
      <c r="D208" s="30">
        <f>B208*C208/$F$3</f>
        <v>0.014416054794521</v>
      </c>
      <c r="E208" s="25">
        <f>B208*$E$3/$F$3</f>
        <v>0.0015174794520548</v>
      </c>
      <c r="F208" s="31">
        <v>920829803.54</v>
      </c>
    </row>
    <row r="209" spans="1:6" customHeight="1" ht="12.75">
      <c r="A209" s="27">
        <v>39287</v>
      </c>
      <c r="B209" s="28">
        <v>138.55</v>
      </c>
      <c r="C209" s="32">
        <v>0.038</v>
      </c>
      <c r="D209" s="30">
        <f>B209*C209/$F$3</f>
        <v>0.014424383561644</v>
      </c>
      <c r="E209" s="25">
        <f>B209*$E$3/$F$3</f>
        <v>0.0015183561643836</v>
      </c>
      <c r="F209" s="31">
        <v>921383255.76</v>
      </c>
    </row>
    <row r="210" spans="1:6" customHeight="1" ht="12.75">
      <c r="A210" s="27">
        <v>39288</v>
      </c>
      <c r="B210" s="28">
        <v>137.43</v>
      </c>
      <c r="C210" s="32">
        <v>0.038</v>
      </c>
      <c r="D210" s="30">
        <f>B210*C210/$F$3</f>
        <v>0.014307780821918</v>
      </c>
      <c r="E210" s="25">
        <f>B210*$E$3/$F$3</f>
        <v>0.0015060821917808</v>
      </c>
      <c r="F210" s="31">
        <v>913937921.87</v>
      </c>
    </row>
    <row r="211" spans="1:6" customHeight="1" ht="12.75">
      <c r="A211" s="27">
        <v>39289</v>
      </c>
      <c r="B211" s="28">
        <v>137.64</v>
      </c>
      <c r="C211" s="32">
        <v>0.038</v>
      </c>
      <c r="D211" s="30">
        <f>B211*C211/$F$3</f>
        <v>0.014329643835616</v>
      </c>
      <c r="E211" s="25">
        <f>B211*$E$3/$F$3</f>
        <v>0.0015083835616438</v>
      </c>
      <c r="F211" s="31">
        <v>949700183.32</v>
      </c>
    </row>
    <row r="212" spans="1:6" customHeight="1" ht="12.75">
      <c r="A212" s="27">
        <v>39290</v>
      </c>
      <c r="B212" s="28">
        <v>136.84</v>
      </c>
      <c r="C212" s="32">
        <v>0.0379</v>
      </c>
      <c r="D212" s="30">
        <f>B212*C212/$F$3</f>
        <v>0.014208865753425</v>
      </c>
      <c r="E212" s="25">
        <f>B212*$E$3/$F$3</f>
        <v>0.0014996164383562</v>
      </c>
      <c r="F212" s="31">
        <v>944225458.21</v>
      </c>
    </row>
    <row r="213" spans="1:6" customHeight="1" ht="12.75">
      <c r="A213" s="27">
        <v>39291</v>
      </c>
      <c r="B213" s="28">
        <v>136.84</v>
      </c>
      <c r="C213" s="32">
        <v>0.0379</v>
      </c>
      <c r="D213" s="30">
        <f>B213*C213/$F$3</f>
        <v>0.014208865753425</v>
      </c>
      <c r="E213" s="25">
        <f>B213*$E$3/$F$3</f>
        <v>0.0014996164383562</v>
      </c>
      <c r="F213" s="31">
        <v>944225458.21</v>
      </c>
    </row>
    <row r="214" spans="1:6" customHeight="1" ht="12.75">
      <c r="A214" s="27">
        <v>39292</v>
      </c>
      <c r="B214" s="28">
        <v>136.84</v>
      </c>
      <c r="C214" s="32">
        <v>0.0379</v>
      </c>
      <c r="D214" s="30">
        <f>B214*C214/$F$3</f>
        <v>0.014208865753425</v>
      </c>
      <c r="E214" s="25">
        <f>B214*$E$3/$F$3</f>
        <v>0.0014996164383562</v>
      </c>
      <c r="F214" s="31">
        <v>944225458.21</v>
      </c>
    </row>
    <row r="215" spans="1:6" customHeight="1" ht="12.75">
      <c r="A215" s="27">
        <v>39293</v>
      </c>
      <c r="B215" s="28">
        <v>137.2</v>
      </c>
      <c r="C215" s="32">
        <v>0.0378</v>
      </c>
      <c r="D215" s="30">
        <f>B215*C215/$F$3</f>
        <v>0.014208657534247</v>
      </c>
      <c r="E215" s="25">
        <f>B215*$E$3/$F$3</f>
        <v>0.0015035616438356</v>
      </c>
      <c r="F215" s="31">
        <v>946666637.31</v>
      </c>
    </row>
    <row r="216" spans="1:6" customHeight="1" ht="12.75">
      <c r="A216" s="27">
        <v>39294</v>
      </c>
      <c r="B216" s="28">
        <v>137.51</v>
      </c>
      <c r="C216" s="32">
        <v>0.0381</v>
      </c>
      <c r="D216" s="30">
        <f>B216*C216/$F$3</f>
        <v>0.014353783561644</v>
      </c>
      <c r="E216" s="25">
        <f>B216*$E$3/$F$3</f>
        <v>0.0015069589041096</v>
      </c>
      <c r="F216" s="31">
        <v>948832385.33</v>
      </c>
    </row>
    <row r="217" spans="1:6" customHeight="1" ht="12.75">
      <c r="A217" s="27">
        <v>39295</v>
      </c>
      <c r="B217" s="28">
        <v>136.83</v>
      </c>
      <c r="C217" s="32">
        <v>0.0378</v>
      </c>
      <c r="D217" s="30">
        <f>B217*C217/$F$3</f>
        <v>0.014170339726027</v>
      </c>
      <c r="E217" s="25">
        <f>B217*$E$3/$F$3</f>
        <v>0.0014995068493151</v>
      </c>
      <c r="F217" s="31">
        <v>957830065.82</v>
      </c>
    </row>
    <row r="218" spans="1:6" customHeight="1" ht="12.75">
      <c r="A218" s="27">
        <v>39296</v>
      </c>
      <c r="B218" s="28">
        <v>136.96</v>
      </c>
      <c r="C218" s="32">
        <v>0.0377</v>
      </c>
      <c r="D218" s="30">
        <f>B218*C218/$F$3</f>
        <v>0.014146279452055</v>
      </c>
      <c r="E218" s="25">
        <f>B218*$E$3/$F$3</f>
        <v>0.0015009315068493</v>
      </c>
      <c r="F218" s="31">
        <v>958690009.25</v>
      </c>
    </row>
    <row r="219" spans="1:6" customHeight="1" ht="12.75">
      <c r="A219" s="27">
        <v>39297</v>
      </c>
      <c r="B219" s="28">
        <v>137.91</v>
      </c>
      <c r="C219" s="32">
        <v>0.0378</v>
      </c>
      <c r="D219" s="30">
        <f>B219*C219/$F$3</f>
        <v>0.01428218630137</v>
      </c>
      <c r="E219" s="25">
        <f>B219*$E$3/$F$3</f>
        <v>0.0015113424657534</v>
      </c>
      <c r="F219" s="31">
        <v>965403437.6</v>
      </c>
    </row>
    <row r="220" spans="1:6" customHeight="1" ht="12.75">
      <c r="A220" s="27">
        <v>39298</v>
      </c>
      <c r="B220" s="28">
        <v>137.91</v>
      </c>
      <c r="C220" s="32">
        <v>0.0378</v>
      </c>
      <c r="D220" s="30">
        <f>B220*C220/$F$3</f>
        <v>0.01428218630137</v>
      </c>
      <c r="E220" s="25">
        <f>B220*$E$3/$F$3</f>
        <v>0.0015113424657534</v>
      </c>
      <c r="F220" s="31">
        <v>965403437.6</v>
      </c>
    </row>
    <row r="221" spans="1:6" customHeight="1" ht="12.75">
      <c r="A221" s="27">
        <v>39299</v>
      </c>
      <c r="B221" s="28">
        <v>137.91</v>
      </c>
      <c r="C221" s="32">
        <v>0.0378</v>
      </c>
      <c r="D221" s="30">
        <f>B221*C221/$F$3</f>
        <v>0.01428218630137</v>
      </c>
      <c r="E221" s="25">
        <f>B221*$E$3/$F$3</f>
        <v>0.0015113424657534</v>
      </c>
      <c r="F221" s="31">
        <v>965403437.6</v>
      </c>
    </row>
    <row r="222" spans="1:6" customHeight="1" ht="12.75">
      <c r="A222" s="27">
        <v>39300</v>
      </c>
      <c r="B222" s="28">
        <v>137.97</v>
      </c>
      <c r="C222" s="32">
        <v>0.038</v>
      </c>
      <c r="D222" s="30">
        <f>B222*C222/$F$3</f>
        <v>0.014364</v>
      </c>
      <c r="E222" s="25">
        <f>B222*$E$3/$F$3</f>
        <v>0.001512</v>
      </c>
      <c r="F222" s="31">
        <v>965774870.62</v>
      </c>
    </row>
    <row r="223" spans="1:6" customHeight="1" ht="12.75">
      <c r="A223" s="27">
        <v>39301</v>
      </c>
      <c r="B223" s="28">
        <v>137.56</v>
      </c>
      <c r="C223" s="32">
        <v>0.0396</v>
      </c>
      <c r="D223" s="30">
        <f>B223*C223/$F$3</f>
        <v>0.014924317808219</v>
      </c>
      <c r="E223" s="25">
        <f>B223*$E$3/$F$3</f>
        <v>0.0015075068493151</v>
      </c>
      <c r="F223" s="31">
        <v>956050449.34</v>
      </c>
    </row>
    <row r="224" spans="1:6" customHeight="1" ht="12.75">
      <c r="A224" s="27">
        <v>39302</v>
      </c>
      <c r="B224" s="28">
        <v>138.18</v>
      </c>
      <c r="C224" s="32">
        <v>0.0382</v>
      </c>
      <c r="D224" s="30">
        <f>B224*C224/$F$3</f>
        <v>0.014461578082192</v>
      </c>
      <c r="E224" s="25">
        <f>B224*$E$3/$F$3</f>
        <v>0.001514301369863</v>
      </c>
      <c r="F224" s="31">
        <v>960384067.62</v>
      </c>
    </row>
    <row r="225" spans="1:6" customHeight="1" ht="12.75">
      <c r="A225" s="27">
        <v>39303</v>
      </c>
      <c r="B225" s="28">
        <v>137.13</v>
      </c>
      <c r="C225" s="32">
        <v>0.0395</v>
      </c>
      <c r="D225" s="30">
        <f>B225*C225/$F$3</f>
        <v>0.014840095890411</v>
      </c>
      <c r="E225" s="25">
        <f>B225*$E$3/$F$3</f>
        <v>0.0015027945205479</v>
      </c>
      <c r="F225" s="31">
        <v>973605082.44</v>
      </c>
    </row>
    <row r="226" spans="1:6" customHeight="1" ht="12.75">
      <c r="A226" s="27">
        <v>39304</v>
      </c>
      <c r="B226" s="28">
        <v>137.02</v>
      </c>
      <c r="C226" s="32">
        <v>0.0387</v>
      </c>
      <c r="D226" s="30">
        <f>B226*C226/$F$3</f>
        <v>0.014527873972603</v>
      </c>
      <c r="E226" s="25">
        <f>B226*$E$3/$F$3</f>
        <v>0.0015015890410959</v>
      </c>
      <c r="F226" s="31">
        <v>972820560.85</v>
      </c>
    </row>
    <row r="227" spans="1:6" customHeight="1" ht="12.75">
      <c r="A227" s="27">
        <v>39305</v>
      </c>
      <c r="B227" s="28">
        <v>137.02</v>
      </c>
      <c r="C227" s="32">
        <v>0.0387</v>
      </c>
      <c r="D227" s="30">
        <f>B227*C227/$F$3</f>
        <v>0.014527873972603</v>
      </c>
      <c r="E227" s="25">
        <f>B227*$E$3/$F$3</f>
        <v>0.0015015890410959</v>
      </c>
      <c r="F227" s="31">
        <v>972820560.85</v>
      </c>
    </row>
    <row r="228" spans="1:6" customHeight="1" ht="12.75">
      <c r="A228" s="27">
        <v>39306</v>
      </c>
      <c r="B228" s="28">
        <v>137.02</v>
      </c>
      <c r="C228" s="32">
        <v>0.0387</v>
      </c>
      <c r="D228" s="30">
        <f>B228*C228/$F$3</f>
        <v>0.014527873972603</v>
      </c>
      <c r="E228" s="25">
        <f>B228*$E$3/$F$3</f>
        <v>0.0015015890410959</v>
      </c>
      <c r="F228" s="31">
        <v>972820560.85</v>
      </c>
    </row>
    <row r="229" spans="1:6" customHeight="1" ht="12.75">
      <c r="A229" s="27">
        <v>39307</v>
      </c>
      <c r="B229" s="28">
        <v>136.41</v>
      </c>
      <c r="C229" s="32">
        <v>0.0383</v>
      </c>
      <c r="D229" s="30">
        <f>B229*C229/$F$3</f>
        <v>0.014313706849315</v>
      </c>
      <c r="E229" s="25">
        <f>B229*$E$3/$F$3</f>
        <v>0.001494904109589</v>
      </c>
      <c r="F229" s="31">
        <v>968505808.27</v>
      </c>
    </row>
    <row r="230" spans="1:6" customHeight="1" ht="12.75">
      <c r="A230" s="27">
        <v>39308</v>
      </c>
      <c r="B230" s="28">
        <v>135.99</v>
      </c>
      <c r="C230" s="32">
        <v>0.0378</v>
      </c>
      <c r="D230" s="30">
        <f>B230*C230/$F$3</f>
        <v>0.014083347945205</v>
      </c>
      <c r="E230" s="25">
        <f>B230*$E$3/$F$3</f>
        <v>0.001490301369863</v>
      </c>
      <c r="F230" s="31">
        <v>965539679.88</v>
      </c>
    </row>
    <row r="231" spans="1:6" customHeight="1" ht="12.75">
      <c r="A231" s="27">
        <v>39309</v>
      </c>
      <c r="B231" s="28">
        <v>134.98</v>
      </c>
      <c r="C231" s="32">
        <v>0.0374</v>
      </c>
      <c r="D231" s="30">
        <f>B231*C231/$F$3</f>
        <v>0.01383082739726</v>
      </c>
      <c r="E231" s="25">
        <f>B231*$E$3/$F$3</f>
        <v>0.0014792328767123</v>
      </c>
      <c r="F231" s="31">
        <v>931380387.97</v>
      </c>
    </row>
    <row r="232" spans="1:6" customHeight="1" ht="12.75">
      <c r="A232" s="27">
        <v>39310</v>
      </c>
      <c r="B232" s="28">
        <v>134.22</v>
      </c>
      <c r="C232" s="32">
        <v>0.0373</v>
      </c>
      <c r="D232" s="30">
        <f>B232*C232/$F$3</f>
        <v>0.013716180821918</v>
      </c>
      <c r="E232" s="25">
        <f>B232*$E$3/$F$3</f>
        <v>0.001470904109589</v>
      </c>
      <c r="F232" s="31">
        <v>926145456.78</v>
      </c>
    </row>
    <row r="233" spans="1:6" customHeight="1" ht="12.75">
      <c r="A233" s="27">
        <v>39311</v>
      </c>
      <c r="B233" s="28">
        <v>135.16</v>
      </c>
      <c r="C233" s="32">
        <v>0.0373</v>
      </c>
      <c r="D233" s="30">
        <f>B233*C233/$F$3</f>
        <v>0.01381224109589</v>
      </c>
      <c r="E233" s="25">
        <f>B233*$E$3/$F$3</f>
        <v>0.0014812054794521</v>
      </c>
      <c r="F233" s="31">
        <v>932623613.9</v>
      </c>
    </row>
    <row r="234" spans="1:6" customHeight="1" ht="12.75">
      <c r="A234" s="27">
        <v>39312</v>
      </c>
      <c r="B234" s="28">
        <v>135.16</v>
      </c>
      <c r="C234" s="32">
        <v>0.0373</v>
      </c>
      <c r="D234" s="30">
        <f>B234*C234/$F$3</f>
        <v>0.01381224109589</v>
      </c>
      <c r="E234" s="25">
        <f>B234*$E$3/$F$3</f>
        <v>0.0014812054794521</v>
      </c>
      <c r="F234" s="31">
        <v>932623613.9</v>
      </c>
    </row>
    <row r="235" spans="1:6" customHeight="1" ht="12.75">
      <c r="A235" s="27">
        <v>39313</v>
      </c>
      <c r="B235" s="28">
        <v>135.16</v>
      </c>
      <c r="C235" s="32">
        <v>0.0373</v>
      </c>
      <c r="D235" s="30">
        <f>B235*C235/$F$3</f>
        <v>0.01381224109589</v>
      </c>
      <c r="E235" s="25">
        <f>B235*$E$3/$F$3</f>
        <v>0.0014812054794521</v>
      </c>
      <c r="F235" s="31">
        <v>932623613.9</v>
      </c>
    </row>
    <row r="236" spans="1:6" customHeight="1" ht="12.75">
      <c r="A236" s="27">
        <v>39314</v>
      </c>
      <c r="B236" s="28">
        <v>134.93</v>
      </c>
      <c r="C236" s="32">
        <v>0.0375</v>
      </c>
      <c r="D236" s="30">
        <f>B236*C236/$F$3</f>
        <v>0.013862671232877</v>
      </c>
      <c r="E236" s="25">
        <f>B236*$E$3/$F$3</f>
        <v>0.0014786849315068</v>
      </c>
      <c r="F236" s="31">
        <v>931051230.3</v>
      </c>
    </row>
    <row r="237" spans="1:6" customHeight="1" ht="12.75">
      <c r="A237" s="27">
        <v>39315</v>
      </c>
      <c r="B237" s="28">
        <v>135.1</v>
      </c>
      <c r="C237" s="32">
        <v>0.0375</v>
      </c>
      <c r="D237" s="30">
        <f>B237*C237/$F$3</f>
        <v>0.013880136986301</v>
      </c>
      <c r="E237" s="25">
        <f>B237*$E$3/$F$3</f>
        <v>0.0014805479452055</v>
      </c>
      <c r="F237" s="31">
        <v>932174882.73</v>
      </c>
    </row>
    <row r="238" spans="1:6" customHeight="1" ht="12.75">
      <c r="A238" s="27">
        <v>39316</v>
      </c>
      <c r="B238" s="28">
        <v>135.63</v>
      </c>
      <c r="C238" s="32">
        <v>0.0376</v>
      </c>
      <c r="D238" s="30">
        <f>B238*C238/$F$3</f>
        <v>0.013971747945205</v>
      </c>
      <c r="E238" s="25">
        <f>B238*$E$3/$F$3</f>
        <v>0.0014863561643836</v>
      </c>
      <c r="F238" s="31">
        <v>935857282.11</v>
      </c>
    </row>
    <row r="239" spans="1:6" customHeight="1" ht="12.75">
      <c r="A239" s="27">
        <v>39317</v>
      </c>
      <c r="B239" s="28">
        <v>135.89</v>
      </c>
      <c r="C239" s="32">
        <v>0.0376</v>
      </c>
      <c r="D239" s="30">
        <f>B239*C239/$F$3</f>
        <v>0.013998531506849</v>
      </c>
      <c r="E239" s="25">
        <f>B239*$E$3/$F$3</f>
        <v>0.0014892054794521</v>
      </c>
      <c r="F239" s="31">
        <v>937673316.05</v>
      </c>
    </row>
    <row r="240" spans="1:6" customHeight="1" ht="12.75">
      <c r="A240" s="27">
        <v>39318</v>
      </c>
      <c r="B240" s="28">
        <v>136.78</v>
      </c>
      <c r="C240" s="32">
        <v>0.0366</v>
      </c>
      <c r="D240" s="30">
        <f>B240*C240/$F$3</f>
        <v>0.013715473972603</v>
      </c>
      <c r="E240" s="25">
        <f>B240*$E$3/$F$3</f>
        <v>0.0014989589041096</v>
      </c>
      <c r="F240" s="31">
        <v>943807190.5</v>
      </c>
    </row>
    <row r="241" spans="1:6" customHeight="1" ht="12.75">
      <c r="A241" s="27">
        <v>39319</v>
      </c>
      <c r="B241" s="28">
        <v>136.78</v>
      </c>
      <c r="C241" s="32">
        <v>0.0366</v>
      </c>
      <c r="D241" s="30">
        <f>B241*C241/$F$3</f>
        <v>0.013715473972603</v>
      </c>
      <c r="E241" s="25">
        <f>B241*$E$3/$F$3</f>
        <v>0.0014989589041096</v>
      </c>
      <c r="F241" s="31">
        <v>943807190.5</v>
      </c>
    </row>
    <row r="242" spans="1:6" customHeight="1" ht="12.75">
      <c r="A242" s="27">
        <v>39320</v>
      </c>
      <c r="B242" s="28">
        <v>136.78</v>
      </c>
      <c r="C242" s="32">
        <v>0.0366</v>
      </c>
      <c r="D242" s="30">
        <f>B242*C242/$F$3</f>
        <v>0.013715473972603</v>
      </c>
      <c r="E242" s="25">
        <f>B242*$E$3/$F$3</f>
        <v>0.0014989589041096</v>
      </c>
      <c r="F242" s="31">
        <v>943807190.5</v>
      </c>
    </row>
    <row r="243" spans="1:6" customHeight="1" ht="12.75">
      <c r="A243" s="27">
        <v>39321</v>
      </c>
      <c r="B243" s="28">
        <v>136.8</v>
      </c>
      <c r="C243" s="32">
        <v>0.0355</v>
      </c>
      <c r="D243" s="30">
        <f>B243*C243/$F$3</f>
        <v>0.013305205479452</v>
      </c>
      <c r="E243" s="25">
        <f>B243*$E$3/$F$3</f>
        <v>0.0014991780821918</v>
      </c>
      <c r="F243" s="31">
        <v>930210128.54</v>
      </c>
    </row>
    <row r="244" spans="1:6" customHeight="1" ht="12.75">
      <c r="A244" s="27">
        <v>39322</v>
      </c>
      <c r="B244" s="28">
        <v>136.62</v>
      </c>
      <c r="C244" s="32">
        <v>0.0345</v>
      </c>
      <c r="D244" s="30">
        <f>B244*C244/$F$3</f>
        <v>0.012913397260274</v>
      </c>
      <c r="E244" s="25">
        <f>B244*$E$3/$F$3</f>
        <v>0.0014972054794521</v>
      </c>
      <c r="F244" s="31">
        <v>928993620.66</v>
      </c>
    </row>
    <row r="245" spans="1:6" customHeight="1" ht="12.75">
      <c r="A245" s="27">
        <v>39323</v>
      </c>
      <c r="B245" s="28">
        <v>137.12</v>
      </c>
      <c r="C245" s="32">
        <v>0.0378</v>
      </c>
      <c r="D245" s="30">
        <f>B245*C245/$F$3</f>
        <v>0.01420037260274</v>
      </c>
      <c r="E245" s="25">
        <f>B245*$E$3/$F$3</f>
        <v>0.0015026849315068</v>
      </c>
      <c r="F245" s="31">
        <v>932421613.76</v>
      </c>
    </row>
    <row r="246" spans="1:6" customHeight="1" ht="12.75">
      <c r="A246" s="27">
        <v>39324</v>
      </c>
      <c r="B246" s="28">
        <v>136.86</v>
      </c>
      <c r="C246" s="32">
        <v>0.0386</v>
      </c>
      <c r="D246" s="30">
        <f>B246*C246/$F$3</f>
        <v>0.01447341369863</v>
      </c>
      <c r="E246" s="25">
        <f>B246*$E$3/$F$3</f>
        <v>0.0014998356164384</v>
      </c>
      <c r="F246" s="31">
        <v>930669945.91</v>
      </c>
    </row>
    <row r="247" spans="1:6" customHeight="1" ht="12.75">
      <c r="A247" s="27">
        <v>39325</v>
      </c>
      <c r="B247" s="28">
        <v>136.85</v>
      </c>
      <c r="C247" s="32">
        <v>0.0402</v>
      </c>
      <c r="D247" s="30">
        <f>B247*C247/$F$3</f>
        <v>0.015072246575342</v>
      </c>
      <c r="E247" s="25">
        <f>B247*$E$3/$F$3</f>
        <v>0.0014997260273973</v>
      </c>
      <c r="F247" s="31">
        <v>862142170.15</v>
      </c>
    </row>
    <row r="248" spans="1:6" customHeight="1" ht="12.75">
      <c r="A248" s="27">
        <v>39326</v>
      </c>
      <c r="B248" s="28">
        <v>136.85</v>
      </c>
      <c r="C248" s="32">
        <v>0.0402</v>
      </c>
      <c r="D248" s="30">
        <f>B248*C248/$F$3</f>
        <v>0.015072246575342</v>
      </c>
      <c r="E248" s="25">
        <f>B248*$E$3/$F$3</f>
        <v>0.0014997260273973</v>
      </c>
      <c r="F248" s="31">
        <v>862142170.15</v>
      </c>
    </row>
    <row r="249" spans="1:6" customHeight="1" ht="12.75">
      <c r="A249" s="27">
        <v>39327</v>
      </c>
      <c r="B249" s="28">
        <v>136.85</v>
      </c>
      <c r="C249" s="32">
        <v>0.0402</v>
      </c>
      <c r="D249" s="30">
        <f>B249*C249/$F$3</f>
        <v>0.015072246575342</v>
      </c>
      <c r="E249" s="25">
        <f>B249*$E$3/$F$3</f>
        <v>0.0014997260273973</v>
      </c>
      <c r="F249" s="31">
        <v>862142170.15</v>
      </c>
    </row>
    <row r="250" spans="1:6" customHeight="1" ht="12.75">
      <c r="A250" s="27">
        <v>39328</v>
      </c>
      <c r="B250" s="28">
        <v>136.85</v>
      </c>
      <c r="C250" s="32">
        <v>0.04002</v>
      </c>
      <c r="D250" s="30">
        <f>B250*C250/$F$3</f>
        <v>0.01500475890411</v>
      </c>
      <c r="E250" s="25">
        <f>B250*$E$3/$F$3</f>
        <v>0.0014997260273973</v>
      </c>
      <c r="F250" s="31">
        <v>862142170.15</v>
      </c>
    </row>
    <row r="251" spans="1:6" customHeight="1" ht="12.75">
      <c r="A251" s="27">
        <v>39329</v>
      </c>
      <c r="B251" s="28">
        <v>136.12</v>
      </c>
      <c r="C251" s="32">
        <v>0.04188</v>
      </c>
      <c r="D251" s="30">
        <f>B251*C251/$F$3</f>
        <v>0.015618371506849</v>
      </c>
      <c r="E251" s="25">
        <f>B251*$E$3/$F$3</f>
        <v>0.0014917260273973</v>
      </c>
      <c r="F251" s="31">
        <v>857526749.99</v>
      </c>
    </row>
    <row r="252" spans="1:6" customHeight="1" ht="12.75">
      <c r="A252" s="27">
        <v>39330</v>
      </c>
      <c r="B252" s="28">
        <v>136.76</v>
      </c>
      <c r="C252" s="32">
        <v>0.04318</v>
      </c>
      <c r="D252" s="30">
        <f>B252*C252/$F$3</f>
        <v>0.016178895342466</v>
      </c>
      <c r="E252" s="25">
        <f>B252*$E$3/$F$3</f>
        <v>0.0014987397260274</v>
      </c>
      <c r="F252" s="31">
        <v>861591181.6</v>
      </c>
    </row>
    <row r="253" spans="1:6" customHeight="1" ht="12.75">
      <c r="A253" s="27">
        <v>39331</v>
      </c>
      <c r="B253" s="28">
        <v>137.05</v>
      </c>
      <c r="C253" s="32">
        <v>0.0378</v>
      </c>
      <c r="D253" s="30">
        <f>B253*C253/$F$3</f>
        <v>0.014193123287671</v>
      </c>
      <c r="E253" s="25">
        <f>B253*$E$3/$F$3</f>
        <v>0.0015019178082192</v>
      </c>
      <c r="F253" s="31">
        <v>863437210.26</v>
      </c>
    </row>
    <row r="254" spans="1:6" customHeight="1" ht="12.75">
      <c r="A254" s="27">
        <v>39332</v>
      </c>
      <c r="B254" s="28">
        <v>137.84</v>
      </c>
      <c r="C254" s="32">
        <v>0.03546</v>
      </c>
      <c r="D254" s="30">
        <f>B254*C254/$F$3</f>
        <v>0.013391250410959</v>
      </c>
      <c r="E254" s="25">
        <f>B254*$E$3/$F$3</f>
        <v>0.0015105753424658</v>
      </c>
      <c r="F254" s="31">
        <v>868413724.72</v>
      </c>
    </row>
    <row r="255" spans="1:6" customHeight="1" ht="12.75">
      <c r="A255" s="27">
        <v>39333</v>
      </c>
      <c r="B255" s="28">
        <v>137.84</v>
      </c>
      <c r="C255" s="32">
        <v>0.03546</v>
      </c>
      <c r="D255" s="30">
        <f>B255*C255/$F$3</f>
        <v>0.013391250410959</v>
      </c>
      <c r="E255" s="25">
        <f>B255*$E$3/$F$3</f>
        <v>0.0015105753424658</v>
      </c>
      <c r="F255" s="31">
        <v>868413724.72</v>
      </c>
    </row>
    <row r="256" spans="1:6" customHeight="1" ht="12.75">
      <c r="A256" s="27">
        <v>39334</v>
      </c>
      <c r="B256" s="28">
        <v>137.84</v>
      </c>
      <c r="C256" s="32">
        <v>0.03546</v>
      </c>
      <c r="D256" s="30">
        <f>B256*C256/$F$3</f>
        <v>0.013391250410959</v>
      </c>
      <c r="E256" s="25">
        <f>B256*$E$3/$F$3</f>
        <v>0.0015105753424658</v>
      </c>
      <c r="F256" s="31">
        <v>868413724.72</v>
      </c>
    </row>
    <row r="257" spans="1:6" customHeight="1" ht="12.75">
      <c r="A257" s="27">
        <v>39335</v>
      </c>
      <c r="B257" s="28">
        <v>138.07</v>
      </c>
      <c r="C257" s="32">
        <v>0.03268</v>
      </c>
      <c r="D257" s="30">
        <f>B257*C257/$F$3</f>
        <v>0.012361993424658</v>
      </c>
      <c r="E257" s="25">
        <f>B257*$E$3/$F$3</f>
        <v>0.001513095890411</v>
      </c>
      <c r="F257" s="31">
        <v>869870322.04</v>
      </c>
    </row>
    <row r="258" spans="1:6" customHeight="1" ht="12.75">
      <c r="A258" s="27">
        <v>39336</v>
      </c>
      <c r="B258" s="28">
        <v>138.52</v>
      </c>
      <c r="C258" s="32">
        <v>0.03595</v>
      </c>
      <c r="D258" s="30">
        <f>B258*C258/$F$3</f>
        <v>0.013643271232877</v>
      </c>
      <c r="E258" s="25">
        <f>B258*$E$3/$F$3</f>
        <v>0.0015180273972603</v>
      </c>
      <c r="F258" s="31">
        <v>872659455.05</v>
      </c>
    </row>
    <row r="259" spans="1:6" customHeight="1" ht="12.75">
      <c r="A259" s="27">
        <v>39337</v>
      </c>
      <c r="B259" s="28">
        <v>139.2</v>
      </c>
      <c r="C259" s="32">
        <v>0.03843</v>
      </c>
      <c r="D259" s="30">
        <f>B259*C259/$F$3</f>
        <v>0.014656043835616</v>
      </c>
      <c r="E259" s="25">
        <f>B259*$E$3/$F$3</f>
        <v>0.0015254794520548</v>
      </c>
      <c r="F259" s="31">
        <v>876968847.86</v>
      </c>
    </row>
    <row r="260" spans="1:6" customHeight="1" ht="12.75">
      <c r="A260" s="27">
        <v>39338</v>
      </c>
      <c r="B260" s="28">
        <v>139.02</v>
      </c>
      <c r="C260" s="32">
        <v>0.03686</v>
      </c>
      <c r="D260" s="30">
        <f>B260*C260/$F$3</f>
        <v>0.014039115616438</v>
      </c>
      <c r="E260" s="25">
        <f>B260*$E$3/$F$3</f>
        <v>0.0015235068493151</v>
      </c>
      <c r="F260" s="31">
        <v>875850425.06</v>
      </c>
    </row>
    <row r="261" spans="1:6" customHeight="1" ht="12.75">
      <c r="A261" s="27">
        <v>39339</v>
      </c>
      <c r="B261" s="28">
        <v>138.69</v>
      </c>
      <c r="C261" s="32">
        <v>0.03392</v>
      </c>
      <c r="D261" s="30">
        <f>B261*C261/$F$3</f>
        <v>0.012888670684932</v>
      </c>
      <c r="E261" s="25">
        <f>B261*$E$3/$F$3</f>
        <v>0.0015198904109589</v>
      </c>
      <c r="F261" s="31">
        <v>873734384.74</v>
      </c>
    </row>
    <row r="262" spans="1:6" customHeight="1" ht="12.75">
      <c r="A262" s="27">
        <v>39340</v>
      </c>
      <c r="B262" s="28">
        <v>138.69</v>
      </c>
      <c r="C262" s="32">
        <v>0.03392</v>
      </c>
      <c r="D262" s="30">
        <f>B262*C262/$F$3</f>
        <v>0.012888670684932</v>
      </c>
      <c r="E262" s="25">
        <f>B262*$E$3/$F$3</f>
        <v>0.0015198904109589</v>
      </c>
      <c r="F262" s="31">
        <v>873734384.74</v>
      </c>
    </row>
    <row r="263" spans="1:6" customHeight="1" ht="12.75">
      <c r="A263" s="27">
        <v>39341</v>
      </c>
      <c r="B263" s="28">
        <v>138.69</v>
      </c>
      <c r="C263" s="32">
        <v>0.03392</v>
      </c>
      <c r="D263" s="30">
        <f>B263*C263/$F$3</f>
        <v>0.012888670684932</v>
      </c>
      <c r="E263" s="25">
        <f>B263*$E$3/$F$3</f>
        <v>0.0015198904109589</v>
      </c>
      <c r="F263" s="31">
        <v>873734384.74</v>
      </c>
    </row>
    <row r="264" spans="1:6" customHeight="1" ht="12.75">
      <c r="A264" s="27">
        <v>39342</v>
      </c>
      <c r="B264" s="28">
        <v>138.82</v>
      </c>
      <c r="C264" s="32">
        <v>0.03303</v>
      </c>
      <c r="D264" s="30">
        <f>B264*C264/$F$3</f>
        <v>0.012562259178082</v>
      </c>
      <c r="E264" s="25">
        <f>B264*$E$3/$F$3</f>
        <v>0.0015213150684932</v>
      </c>
      <c r="F264" s="31">
        <v>874562050.17</v>
      </c>
    </row>
    <row r="265" spans="1:6" customHeight="1" ht="12.75">
      <c r="A265" s="27">
        <v>39343</v>
      </c>
      <c r="B265" s="28">
        <v>138.92</v>
      </c>
      <c r="C265" s="32">
        <v>0.03348</v>
      </c>
      <c r="D265" s="30">
        <f>B265*C265/$F$3</f>
        <v>0.012742579726027</v>
      </c>
      <c r="E265" s="25">
        <f>B265*$E$3/$F$3</f>
        <v>0.0015224109589041</v>
      </c>
      <c r="F265" s="31">
        <v>875201614.73</v>
      </c>
    </row>
    <row r="266" spans="1:6" customHeight="1" ht="12.75">
      <c r="A266" s="27">
        <v>39344</v>
      </c>
      <c r="B266" s="28">
        <v>139.75</v>
      </c>
      <c r="C266" s="32">
        <v>0.03825</v>
      </c>
      <c r="D266" s="30">
        <f>B266*C266/$F$3</f>
        <v>0.014645034246575</v>
      </c>
      <c r="E266" s="25">
        <f>B266*$E$3/$F$3</f>
        <v>0.0015315068493151</v>
      </c>
      <c r="F266" s="31">
        <v>880396839.72</v>
      </c>
    </row>
    <row r="267" spans="1:6" customHeight="1" ht="12.75">
      <c r="A267" s="27">
        <v>39345</v>
      </c>
      <c r="B267" s="28">
        <v>141.18</v>
      </c>
      <c r="C267" s="32">
        <v>0.03737</v>
      </c>
      <c r="D267" s="30">
        <f>B267*C267/$F$3</f>
        <v>0.014454511232877</v>
      </c>
      <c r="E267" s="25">
        <f>B267*$E$3/$F$3</f>
        <v>0.0015471780821918</v>
      </c>
      <c r="F267" s="31">
        <v>910618162.64</v>
      </c>
    </row>
    <row r="268" spans="1:6" customHeight="1" ht="12.75">
      <c r="A268" s="27">
        <v>39346</v>
      </c>
      <c r="B268" s="28">
        <v>141.06</v>
      </c>
      <c r="C268" s="32">
        <v>0.03771</v>
      </c>
      <c r="D268" s="30">
        <f>B268*C268/$F$3</f>
        <v>0.014573623561644</v>
      </c>
      <c r="E268" s="25">
        <f>B268*$E$3/$F$3</f>
        <v>0.0015458630136986</v>
      </c>
      <c r="F268" s="31">
        <v>952157769.78</v>
      </c>
    </row>
    <row r="269" spans="1:6" customHeight="1" ht="12.75">
      <c r="A269" s="27">
        <v>39347</v>
      </c>
      <c r="B269" s="28">
        <v>141.06</v>
      </c>
      <c r="C269" s="32">
        <v>0.03771</v>
      </c>
      <c r="D269" s="30">
        <f>B269*C269/$F$3</f>
        <v>0.014573623561644</v>
      </c>
      <c r="E269" s="25">
        <f>B269*$E$3/$F$3</f>
        <v>0.0015458630136986</v>
      </c>
      <c r="F269" s="31">
        <v>952157769.78</v>
      </c>
    </row>
    <row r="270" spans="1:6" customHeight="1" ht="12.75">
      <c r="A270" s="27">
        <v>39348</v>
      </c>
      <c r="B270" s="28">
        <v>141.06</v>
      </c>
      <c r="C270" s="32">
        <v>0.03771</v>
      </c>
      <c r="D270" s="30">
        <f>B270*C270/$F$3</f>
        <v>0.014573623561644</v>
      </c>
      <c r="E270" s="25">
        <f>B270*$E$3/$F$3</f>
        <v>0.0015458630136986</v>
      </c>
      <c r="F270" s="31">
        <v>952157769.78</v>
      </c>
    </row>
    <row r="271" spans="1:6" customHeight="1" ht="12.75">
      <c r="A271" s="27">
        <v>39349</v>
      </c>
      <c r="B271" s="28">
        <v>141.17</v>
      </c>
      <c r="C271" s="32">
        <v>0.03839</v>
      </c>
      <c r="D271" s="30">
        <f>B271*C271/$F$3</f>
        <v>0.014847989863014</v>
      </c>
      <c r="E271" s="25">
        <f>B271*$E$3/$F$3</f>
        <v>0.0015470684931507</v>
      </c>
      <c r="F271" s="31">
        <v>952925161.37</v>
      </c>
    </row>
    <row r="272" spans="1:6" customHeight="1" ht="12.75">
      <c r="A272" s="27">
        <v>39350</v>
      </c>
      <c r="B272" s="28">
        <v>141.61</v>
      </c>
      <c r="C272" s="32">
        <v>0.03948</v>
      </c>
      <c r="D272" s="30">
        <f>B272*C272/$F$3</f>
        <v>0.015317158356164</v>
      </c>
      <c r="E272" s="25">
        <f>B272*$E$3/$F$3</f>
        <v>0.0015518904109589</v>
      </c>
      <c r="F272" s="31">
        <v>955860591.12</v>
      </c>
    </row>
    <row r="273" spans="1:6" customHeight="1" ht="12.75">
      <c r="A273" s="27">
        <v>39351</v>
      </c>
      <c r="B273" s="28">
        <v>141.6</v>
      </c>
      <c r="C273" s="32">
        <v>0.04023</v>
      </c>
      <c r="D273" s="30">
        <f>B273*C273/$F$3</f>
        <v>0.015607035616438</v>
      </c>
      <c r="E273" s="25">
        <f>B273*$E$3/$F$3</f>
        <v>0.0015517808219178</v>
      </c>
      <c r="F273" s="31">
        <v>955821355.88</v>
      </c>
    </row>
    <row r="274" spans="1:6" customHeight="1" ht="12.75">
      <c r="A274" s="27">
        <v>39352</v>
      </c>
      <c r="B274" s="28">
        <v>141.74</v>
      </c>
      <c r="C274" s="32">
        <v>0.03867</v>
      </c>
      <c r="D274" s="30">
        <f>B274*C274/$F$3</f>
        <v>0.015016673424658</v>
      </c>
      <c r="E274" s="25">
        <f>B274*$E$3/$F$3</f>
        <v>0.0015533150684932</v>
      </c>
      <c r="F274" s="31">
        <v>956725348.18</v>
      </c>
    </row>
    <row r="275" spans="1:6" customHeight="1" ht="12.75">
      <c r="A275" s="27">
        <v>39353</v>
      </c>
      <c r="B275" s="28">
        <v>142.59</v>
      </c>
      <c r="C275" s="32">
        <v>0.03892</v>
      </c>
      <c r="D275" s="30">
        <f>B275*C275/$F$3</f>
        <v>0.015204391232877</v>
      </c>
      <c r="E275" s="25">
        <f>B275*$E$3/$F$3</f>
        <v>0.0015626301369863</v>
      </c>
      <c r="F275" s="31">
        <v>991004415.38</v>
      </c>
    </row>
    <row r="276" spans="1:6" customHeight="1" ht="12.75">
      <c r="A276" s="27">
        <v>39354</v>
      </c>
      <c r="B276" s="28">
        <v>142.59</v>
      </c>
      <c r="C276" s="32">
        <v>0.03892</v>
      </c>
      <c r="D276" s="30">
        <f>B276*C276/$F$3</f>
        <v>0.015204391232877</v>
      </c>
      <c r="E276" s="25">
        <f>B276*$E$3/$F$3</f>
        <v>0.0015626301369863</v>
      </c>
      <c r="F276" s="31">
        <v>991004415.38</v>
      </c>
    </row>
    <row r="277" spans="1:6" customHeight="1" ht="12.75">
      <c r="A277" s="27">
        <v>39355</v>
      </c>
      <c r="B277" s="28">
        <v>142.59</v>
      </c>
      <c r="C277" s="32">
        <v>0.03892</v>
      </c>
      <c r="D277" s="30">
        <f>B277*C277/$F$3</f>
        <v>0.015204391232877</v>
      </c>
      <c r="E277" s="25">
        <f>B277*$E$3/$F$3</f>
        <v>0.0015626301369863</v>
      </c>
      <c r="F277" s="31">
        <v>991004415.38</v>
      </c>
    </row>
    <row r="278" spans="1:6" customHeight="1" ht="12.75">
      <c r="A278" s="27">
        <v>39356</v>
      </c>
      <c r="B278" s="28">
        <v>142.3</v>
      </c>
      <c r="C278" s="32">
        <v>0.03588</v>
      </c>
      <c r="D278" s="30">
        <f>B278*C278/$F$3</f>
        <v>0.013988284931507</v>
      </c>
      <c r="E278" s="25">
        <f>B278*$E$3/$F$3</f>
        <v>0.0015594520547945</v>
      </c>
      <c r="F278" s="31">
        <v>989003193.55</v>
      </c>
    </row>
    <row r="279" spans="1:6" customHeight="1" ht="12.75">
      <c r="A279" s="27">
        <v>39357</v>
      </c>
      <c r="B279" s="28">
        <v>141.66</v>
      </c>
      <c r="C279" s="32">
        <v>0.03559</v>
      </c>
      <c r="D279" s="30">
        <f>B279*C279/$F$3</f>
        <v>0.013812820273973</v>
      </c>
      <c r="E279" s="25">
        <f>B279*$E$3/$F$3</f>
        <v>0.0015524383561644</v>
      </c>
      <c r="F279" s="31">
        <v>984502279.72</v>
      </c>
    </row>
    <row r="280" spans="1:6" customHeight="1" ht="12.75">
      <c r="A280" s="27">
        <v>39358</v>
      </c>
      <c r="B280" s="28">
        <v>141.39</v>
      </c>
      <c r="C280" s="32">
        <v>0.03575</v>
      </c>
      <c r="D280" s="30">
        <f>B280*C280/$F$3</f>
        <v>0.01384847260274</v>
      </c>
      <c r="E280" s="25">
        <f>B280*$E$3/$F$3</f>
        <v>0.0015494794520548</v>
      </c>
      <c r="F280" s="31">
        <v>982642692.83</v>
      </c>
    </row>
    <row r="281" spans="1:6" customHeight="1" ht="12.75">
      <c r="A281" s="27">
        <v>39359</v>
      </c>
      <c r="B281" s="28">
        <v>141.33</v>
      </c>
      <c r="C281" s="32">
        <v>0.03541</v>
      </c>
      <c r="D281" s="30">
        <f>B281*C281/$F$3</f>
        <v>0.013710946027397</v>
      </c>
      <c r="E281" s="25">
        <f>B281*$E$3/$F$3</f>
        <v>0.0015488219178082</v>
      </c>
      <c r="F281" s="31">
        <v>982241879.95</v>
      </c>
    </row>
    <row r="282" spans="1:6" customHeight="1" ht="12.75">
      <c r="A282" s="27">
        <v>39360</v>
      </c>
      <c r="B282" s="28">
        <v>141.63</v>
      </c>
      <c r="C282" s="32">
        <v>0.03403</v>
      </c>
      <c r="D282" s="30">
        <f>B282*C282/$F$3</f>
        <v>0.013204572328767</v>
      </c>
      <c r="E282" s="25">
        <f>B282*$E$3/$F$3</f>
        <v>0.0015521095890411</v>
      </c>
      <c r="F282" s="31">
        <v>984296116.81</v>
      </c>
    </row>
    <row r="283" spans="1:6" customHeight="1" ht="12.75">
      <c r="A283" s="27">
        <v>39361</v>
      </c>
      <c r="B283" s="28">
        <v>141.63</v>
      </c>
      <c r="C283" s="32">
        <v>0.03403</v>
      </c>
      <c r="D283" s="30">
        <f>B283*C283/$F$3</f>
        <v>0.013204572328767</v>
      </c>
      <c r="E283" s="25">
        <f>B283*$E$3/$F$3</f>
        <v>0.0015521095890411</v>
      </c>
      <c r="F283" s="31">
        <v>984296116.81</v>
      </c>
    </row>
    <row r="284" spans="1:6" customHeight="1" ht="12.75">
      <c r="A284" s="27">
        <v>39362</v>
      </c>
      <c r="B284" s="28">
        <v>141.63</v>
      </c>
      <c r="C284" s="32">
        <v>0.03403</v>
      </c>
      <c r="D284" s="30">
        <f>B284*C284/$F$3</f>
        <v>0.013204572328767</v>
      </c>
      <c r="E284" s="25">
        <f>B284*$E$3/$F$3</f>
        <v>0.0015521095890411</v>
      </c>
      <c r="F284" s="31">
        <v>984296116.81</v>
      </c>
    </row>
    <row r="285" spans="1:6" customHeight="1" ht="12.75">
      <c r="A285" s="27">
        <v>39363</v>
      </c>
      <c r="B285" s="28">
        <v>141.64</v>
      </c>
      <c r="C285" s="32">
        <v>0.03351</v>
      </c>
      <c r="D285" s="30">
        <f>B285*C285/$F$3</f>
        <v>0.013003716164384</v>
      </c>
      <c r="E285" s="25">
        <f>B285*$E$3/$F$3</f>
        <v>0.0015522191780822</v>
      </c>
      <c r="F285" s="31">
        <v>984376895.36</v>
      </c>
    </row>
    <row r="286" spans="1:6" customHeight="1" ht="12.75">
      <c r="A286" s="27">
        <v>39364</v>
      </c>
      <c r="B286" s="28">
        <v>141.03</v>
      </c>
      <c r="C286" s="32">
        <v>0.03675</v>
      </c>
      <c r="D286" s="30">
        <f>B286*C286/$F$3</f>
        <v>0.014199595890411</v>
      </c>
      <c r="E286" s="25">
        <f>B286*$E$3/$F$3</f>
        <v>0.0015455342465753</v>
      </c>
      <c r="F286" s="31">
        <v>980154181.72</v>
      </c>
    </row>
    <row r="287" spans="1:6" customHeight="1" ht="12.75">
      <c r="A287" s="27">
        <v>39365</v>
      </c>
      <c r="B287" s="28">
        <v>141.69</v>
      </c>
      <c r="C287" s="32">
        <v>0.03676</v>
      </c>
      <c r="D287" s="30">
        <f>B287*C287/$F$3</f>
        <v>0.014269929863014</v>
      </c>
      <c r="E287" s="25">
        <f>B287*$E$3/$F$3</f>
        <v>0.0015527671232877</v>
      </c>
      <c r="F287" s="31">
        <v>991849503.62</v>
      </c>
    </row>
    <row r="288" spans="1:6" customHeight="1" ht="12.75">
      <c r="A288" s="27">
        <v>39366</v>
      </c>
      <c r="B288" s="28">
        <v>142.42</v>
      </c>
      <c r="C288" s="32">
        <v>0.03548</v>
      </c>
      <c r="D288" s="30">
        <f>B288*C288/$F$3</f>
        <v>0.013844004383562</v>
      </c>
      <c r="E288" s="25">
        <f>B288*$E$3/$F$3</f>
        <v>0.0015607671232877</v>
      </c>
      <c r="F288" s="31">
        <v>996911046.49</v>
      </c>
    </row>
    <row r="289" spans="1:6" customHeight="1" ht="12.75">
      <c r="A289" s="27">
        <v>39367</v>
      </c>
      <c r="B289" s="28">
        <v>141.85</v>
      </c>
      <c r="C289" s="32">
        <v>0.0356</v>
      </c>
      <c r="D289" s="30">
        <f>B289*C289/$F$3</f>
        <v>0.013835232876712</v>
      </c>
      <c r="E289" s="25">
        <f>B289*$E$3/$F$3</f>
        <v>0.0015545205479452</v>
      </c>
      <c r="F289" s="31">
        <v>992968611.71</v>
      </c>
    </row>
    <row r="290" spans="1:6" customHeight="1" ht="12.75">
      <c r="A290" s="27">
        <v>39368</v>
      </c>
      <c r="B290" s="28">
        <v>141.85</v>
      </c>
      <c r="C290" s="32">
        <v>0.0356</v>
      </c>
      <c r="D290" s="30">
        <f>B290*C290/$F$3</f>
        <v>0.013835232876712</v>
      </c>
      <c r="E290" s="25">
        <f>B290*$E$3/$F$3</f>
        <v>0.0015545205479452</v>
      </c>
      <c r="F290" s="31">
        <v>992968611.71</v>
      </c>
    </row>
    <row r="291" spans="1:6" customHeight="1" ht="12.75">
      <c r="A291" s="27">
        <v>39369</v>
      </c>
      <c r="B291" s="28">
        <v>141.85</v>
      </c>
      <c r="C291" s="32">
        <v>0.0356</v>
      </c>
      <c r="D291" s="30">
        <f>B291*C291/$F$3</f>
        <v>0.013835232876712</v>
      </c>
      <c r="E291" s="25">
        <f>B291*$E$3/$F$3</f>
        <v>0.0015545205479452</v>
      </c>
      <c r="F291" s="31">
        <v>992968611.71</v>
      </c>
    </row>
    <row r="292" spans="1:6" customHeight="1" ht="12.75">
      <c r="A292" s="27">
        <v>39370</v>
      </c>
      <c r="B292" s="28">
        <v>142.35</v>
      </c>
      <c r="C292" s="32">
        <v>0.0372</v>
      </c>
      <c r="D292" s="30">
        <f>B292*C292/$F$3</f>
        <v>0.014508</v>
      </c>
      <c r="E292" s="25">
        <f>B292*$E$3/$F$3</f>
        <v>0.00156</v>
      </c>
      <c r="F292" s="31">
        <v>996424615.37</v>
      </c>
    </row>
    <row r="293" spans="1:6" customHeight="1" ht="12.75">
      <c r="A293" s="27">
        <v>39371</v>
      </c>
      <c r="B293" s="28">
        <v>141.85</v>
      </c>
      <c r="C293" s="32">
        <v>0.03738</v>
      </c>
      <c r="D293" s="30">
        <f>B293*C293/$F$3</f>
        <v>0.014526994520548</v>
      </c>
      <c r="E293" s="25">
        <f>B293*$E$3/$F$3</f>
        <v>0.0015545205479452</v>
      </c>
      <c r="F293" s="31">
        <v>992942009.31</v>
      </c>
    </row>
    <row r="294" spans="1:6" customHeight="1" ht="12.75">
      <c r="A294" s="27">
        <v>39372</v>
      </c>
      <c r="B294" s="28">
        <v>142.29</v>
      </c>
      <c r="C294" s="32">
        <v>0.03759</v>
      </c>
      <c r="D294" s="30">
        <f>B294*C294/$F$3</f>
        <v>0.014653920821918</v>
      </c>
      <c r="E294" s="25">
        <f>B294*$E$3/$F$3</f>
        <v>0.0015593424657534</v>
      </c>
      <c r="F294" s="31">
        <v>996049167.88</v>
      </c>
    </row>
    <row r="295" spans="1:6" customHeight="1" ht="12.75">
      <c r="A295" s="27">
        <v>39373</v>
      </c>
      <c r="B295" s="28">
        <v>143.14</v>
      </c>
      <c r="C295" s="32">
        <v>0.03769</v>
      </c>
      <c r="D295" s="30">
        <f>B295*C295/$F$3</f>
        <v>0.014780675616438</v>
      </c>
      <c r="E295" s="25">
        <f>B295*$E$3/$F$3</f>
        <v>0.0015686575342466</v>
      </c>
      <c r="F295" s="31">
        <v>1001961619.94</v>
      </c>
    </row>
    <row r="296" spans="1:6" customHeight="1" ht="12.75">
      <c r="A296" s="27">
        <v>39374</v>
      </c>
      <c r="B296" s="28">
        <v>142.9</v>
      </c>
      <c r="C296" s="32">
        <v>0.0376</v>
      </c>
      <c r="D296" s="30">
        <f>B296*C296/$F$3</f>
        <v>0.014720657534247</v>
      </c>
      <c r="E296" s="25">
        <f>B296*$E$3/$F$3</f>
        <v>0.0015660273972603</v>
      </c>
      <c r="F296" s="31">
        <v>1000278449.7</v>
      </c>
    </row>
    <row r="297" spans="1:6" customHeight="1" ht="12.75">
      <c r="A297" s="27">
        <v>39375</v>
      </c>
      <c r="B297" s="28">
        <v>142.9</v>
      </c>
      <c r="C297" s="32">
        <v>0.0376</v>
      </c>
      <c r="D297" s="30">
        <f>B297*C297/$F$3</f>
        <v>0.014720657534247</v>
      </c>
      <c r="E297" s="25">
        <f>B297*$E$3/$F$3</f>
        <v>0.0015660273972603</v>
      </c>
      <c r="F297" s="31">
        <v>1000278449.7</v>
      </c>
    </row>
    <row r="298" spans="1:6" customHeight="1" ht="12.75">
      <c r="A298" s="27">
        <v>39376</v>
      </c>
      <c r="B298" s="28">
        <v>142.9</v>
      </c>
      <c r="C298" s="32">
        <v>0.0376</v>
      </c>
      <c r="D298" s="30">
        <f>B298*C298/$F$3</f>
        <v>0.014720657534247</v>
      </c>
      <c r="E298" s="25">
        <f>B298*$E$3/$F$3</f>
        <v>0.0015660273972603</v>
      </c>
      <c r="F298" s="31">
        <v>1000278449.7</v>
      </c>
    </row>
    <row r="299" spans="1:6" customHeight="1" ht="12.75">
      <c r="A299" s="27">
        <v>39377</v>
      </c>
      <c r="B299" s="28">
        <v>141.66</v>
      </c>
      <c r="C299" s="32">
        <v>0.03763</v>
      </c>
      <c r="D299" s="30">
        <f>B299*C299/$F$3</f>
        <v>0.014604563835616</v>
      </c>
      <c r="E299" s="25">
        <f>B299*$E$3/$F$3</f>
        <v>0.0015524383561644</v>
      </c>
      <c r="F299" s="31">
        <v>991604654.67</v>
      </c>
    </row>
    <row r="300" spans="1:6" customHeight="1" ht="12.75">
      <c r="A300" s="27">
        <v>39378</v>
      </c>
      <c r="B300" s="28">
        <v>142.77</v>
      </c>
      <c r="C300" s="32">
        <v>0.03768</v>
      </c>
      <c r="D300" s="30">
        <f>B300*C300/$F$3</f>
        <v>0.014738557808219</v>
      </c>
      <c r="E300" s="25">
        <f>B300*$E$3/$F$3</f>
        <v>0.001564602739726</v>
      </c>
      <c r="F300" s="31">
        <v>1035106552.1</v>
      </c>
    </row>
    <row r="301" spans="1:6" customHeight="1" ht="12.75">
      <c r="A301" s="27">
        <v>39379</v>
      </c>
      <c r="B301" s="28">
        <v>142.68</v>
      </c>
      <c r="C301" s="32">
        <v>0.03763</v>
      </c>
      <c r="D301" s="30">
        <f>B301*C301/$F$3</f>
        <v>0.014709721643836</v>
      </c>
      <c r="E301" s="25">
        <f>B301*$E$3/$F$3</f>
        <v>0.0015636164383562</v>
      </c>
      <c r="F301" s="31">
        <v>1034403966.82</v>
      </c>
    </row>
    <row r="302" spans="1:6" customHeight="1" ht="12.75">
      <c r="A302" s="27">
        <v>39380</v>
      </c>
      <c r="B302" s="28">
        <v>143.31</v>
      </c>
      <c r="C302" s="32">
        <v>0.03763</v>
      </c>
      <c r="D302" s="30">
        <f>B302*C302/$F$3</f>
        <v>0.014774672054795</v>
      </c>
      <c r="E302" s="25">
        <f>B302*$E$3/$F$3</f>
        <v>0.0015705205479452</v>
      </c>
      <c r="F302" s="31">
        <v>1039005616.94</v>
      </c>
    </row>
    <row r="303" spans="1:6" customHeight="1" ht="12.75">
      <c r="A303" s="27">
        <v>39381</v>
      </c>
      <c r="B303" s="28">
        <v>144.26</v>
      </c>
      <c r="C303" s="32">
        <v>0.03763</v>
      </c>
      <c r="D303" s="30">
        <f>B303*C303/$F$3</f>
        <v>0.014872613150685</v>
      </c>
      <c r="E303" s="25">
        <f>B303*$E$3/$F$3</f>
        <v>0.0015809315068493</v>
      </c>
      <c r="F303" s="31">
        <v>973778927.36</v>
      </c>
    </row>
    <row r="304" spans="1:6" customHeight="1" ht="12.75">
      <c r="A304" s="27">
        <v>39382</v>
      </c>
      <c r="B304" s="28">
        <v>144.26</v>
      </c>
      <c r="C304" s="32">
        <v>0.03763</v>
      </c>
      <c r="D304" s="30">
        <f>B304*C304/$F$3</f>
        <v>0.014872613150685</v>
      </c>
      <c r="E304" s="25">
        <f>B304*$E$3/$F$3</f>
        <v>0.0015809315068493</v>
      </c>
      <c r="F304" s="31">
        <v>973778927.36</v>
      </c>
    </row>
    <row r="305" spans="1:6" customHeight="1" ht="12.75">
      <c r="A305" s="27">
        <v>39383</v>
      </c>
      <c r="B305" s="28">
        <v>144.26</v>
      </c>
      <c r="C305" s="32">
        <v>0.03763</v>
      </c>
      <c r="D305" s="30">
        <f>B305*C305/$F$3</f>
        <v>0.014872613150685</v>
      </c>
      <c r="E305" s="25">
        <f>B305*$E$3/$F$3</f>
        <v>0.0015809315068493</v>
      </c>
      <c r="F305" s="31">
        <v>973778927.36</v>
      </c>
    </row>
    <row r="306" spans="1:6" customHeight="1" ht="12.75">
      <c r="A306" s="27">
        <v>39384</v>
      </c>
      <c r="B306" s="28">
        <v>144.43</v>
      </c>
      <c r="C306" s="32">
        <v>0.03769</v>
      </c>
      <c r="D306" s="30">
        <f>B306*C306/$F$3</f>
        <v>0.014913881369863</v>
      </c>
      <c r="E306" s="25">
        <f>B306*$E$3/$F$3</f>
        <v>0.0015827945205479</v>
      </c>
      <c r="F306" s="31">
        <v>974884935.55</v>
      </c>
    </row>
    <row r="307" spans="1:6" customHeight="1" ht="12.75">
      <c r="A307" s="27">
        <v>39385</v>
      </c>
      <c r="B307" s="28">
        <v>144.63</v>
      </c>
      <c r="C307" s="32">
        <v>0.03771</v>
      </c>
      <c r="D307" s="30">
        <f>B307*C307/$F$3</f>
        <v>0.014942458356164</v>
      </c>
      <c r="E307" s="25">
        <f>B307*$E$3/$F$3</f>
        <v>0.0015849863013699</v>
      </c>
      <c r="F307" s="31">
        <v>976262083.13</v>
      </c>
    </row>
    <row r="308" spans="1:6" customHeight="1" ht="12.75">
      <c r="A308" s="27">
        <v>39386</v>
      </c>
      <c r="B308" s="28">
        <v>145.09</v>
      </c>
      <c r="C308" s="32">
        <v>0.03861</v>
      </c>
      <c r="D308" s="30">
        <f>B308*C308/$F$3</f>
        <v>0.015347739452055</v>
      </c>
      <c r="E308" s="25">
        <f>B308*$E$3/$F$3</f>
        <v>0.0015900273972603</v>
      </c>
      <c r="F308" s="31">
        <v>979334149.47</v>
      </c>
    </row>
    <row r="309" spans="1:6" customHeight="1" ht="12.75">
      <c r="A309" s="27">
        <v>39387</v>
      </c>
      <c r="B309" s="28">
        <v>144.36</v>
      </c>
      <c r="C309" s="29">
        <v>0.03797</v>
      </c>
      <c r="D309" s="30">
        <f>B309*C309/$F$3</f>
        <v>0.015017395068493</v>
      </c>
      <c r="E309" s="25">
        <f>B309*$E$3/$F$3</f>
        <v>0.0015820273972603</v>
      </c>
      <c r="F309" s="31">
        <v>974454589.11</v>
      </c>
    </row>
    <row r="310" spans="1:6" customHeight="1" ht="12.75">
      <c r="A310" s="27">
        <v>39388</v>
      </c>
      <c r="B310" s="28">
        <v>144.86</v>
      </c>
      <c r="C310" s="29">
        <v>0.03791</v>
      </c>
      <c r="D310" s="30">
        <f>B310*C310/$F$3</f>
        <v>0.015045596164384</v>
      </c>
      <c r="E310" s="25">
        <f>B310*$E$3/$F$3</f>
        <v>0.0015875068493151</v>
      </c>
      <c r="F310" s="31">
        <v>977836531.71</v>
      </c>
    </row>
    <row r="311" spans="1:6" customHeight="1" ht="12.75">
      <c r="A311" s="27">
        <v>39389</v>
      </c>
      <c r="B311" s="28">
        <v>144.86</v>
      </c>
      <c r="C311" s="29">
        <v>0.03791</v>
      </c>
      <c r="D311" s="30">
        <f>B311*C311/$F$3</f>
        <v>0.015045596164384</v>
      </c>
      <c r="E311" s="25">
        <f>B311*$E$3/$F$3</f>
        <v>0.0015875068493151</v>
      </c>
      <c r="F311" s="31">
        <v>977836531.71</v>
      </c>
    </row>
    <row r="312" spans="1:6" customHeight="1" ht="12.75">
      <c r="A312" s="27">
        <v>39390</v>
      </c>
      <c r="B312" s="28">
        <v>144.86</v>
      </c>
      <c r="C312" s="29">
        <v>0.03791</v>
      </c>
      <c r="D312" s="30">
        <f>B312*C312/$F$3</f>
        <v>0.015045596164384</v>
      </c>
      <c r="E312" s="25">
        <f>B312*$E$3/$F$3</f>
        <v>0.0015875068493151</v>
      </c>
      <c r="F312" s="31">
        <v>977836531.71</v>
      </c>
    </row>
    <row r="313" spans="1:6" customHeight="1" ht="12.75">
      <c r="A313" s="27">
        <v>39391</v>
      </c>
      <c r="B313" s="28">
        <v>144.76</v>
      </c>
      <c r="C313" s="29">
        <v>0.03784</v>
      </c>
      <c r="D313" s="30">
        <f>B313*C313/$F$3</f>
        <v>0.015007447671233</v>
      </c>
      <c r="E313" s="25">
        <f>B313*$E$3/$F$3</f>
        <v>0.0015864109589041</v>
      </c>
      <c r="F313" s="31">
        <v>977118175.2</v>
      </c>
    </row>
    <row r="314" spans="1:6" customHeight="1" ht="12.75">
      <c r="A314" s="27">
        <v>39392</v>
      </c>
      <c r="B314" s="28">
        <v>145.63</v>
      </c>
      <c r="C314" s="29">
        <v>0.03771</v>
      </c>
      <c r="D314" s="30">
        <f>B314*C314/$F$3</f>
        <v>0.015045773424658</v>
      </c>
      <c r="E314" s="25">
        <f>B314*$E$3/$F$3</f>
        <v>0.0015959452054795</v>
      </c>
      <c r="F314" s="31">
        <v>997581283.79</v>
      </c>
    </row>
    <row r="315" spans="1:6" customHeight="1" ht="12.75">
      <c r="A315" s="27">
        <v>39393</v>
      </c>
      <c r="B315" s="28">
        <v>146.77</v>
      </c>
      <c r="C315" s="29">
        <v>0.03771</v>
      </c>
      <c r="D315" s="30">
        <f>B315*C315/$F$3</f>
        <v>0.01516355260274</v>
      </c>
      <c r="E315" s="25">
        <f>B315*$E$3/$F$3</f>
        <v>0.0016084383561644</v>
      </c>
      <c r="F315" s="31">
        <v>1005351845.75</v>
      </c>
    </row>
    <row r="316" spans="1:6" customHeight="1" ht="12.75">
      <c r="A316" s="27">
        <v>39394</v>
      </c>
      <c r="B316" s="28">
        <v>147.02</v>
      </c>
      <c r="C316" s="29">
        <v>0.03765</v>
      </c>
      <c r="D316" s="30">
        <f>B316*C316/$F$3</f>
        <v>0.01516521369863</v>
      </c>
      <c r="E316" s="25">
        <f>B316*$E$3/$F$3</f>
        <v>0.0016111780821918</v>
      </c>
      <c r="F316" s="31">
        <v>1007091138.66</v>
      </c>
    </row>
    <row r="317" spans="1:6" customHeight="1" ht="12.75">
      <c r="A317" s="27">
        <v>39395</v>
      </c>
      <c r="B317" s="28">
        <v>146.8</v>
      </c>
      <c r="C317" s="29">
        <v>0.03674</v>
      </c>
      <c r="D317" s="30">
        <f>B317*C317/$F$3</f>
        <v>0.014776526027397</v>
      </c>
      <c r="E317" s="25">
        <f>B317*$E$3/$F$3</f>
        <v>0.0016087671232877</v>
      </c>
      <c r="F317" s="31">
        <v>1005583296.93</v>
      </c>
    </row>
    <row r="318" spans="1:6" customHeight="1" ht="12.75">
      <c r="A318" s="27">
        <v>39396</v>
      </c>
      <c r="B318" s="28">
        <v>146.8</v>
      </c>
      <c r="C318" s="29">
        <v>0.03674</v>
      </c>
      <c r="D318" s="30">
        <f>B318*C318/$F$3</f>
        <v>0.014776526027397</v>
      </c>
      <c r="E318" s="25">
        <f>B318*$E$3/$F$3</f>
        <v>0.0016087671232877</v>
      </c>
      <c r="F318" s="31">
        <v>1005583296.93</v>
      </c>
    </row>
    <row r="319" spans="1:6" customHeight="1" ht="12.75">
      <c r="A319" s="27">
        <v>39397</v>
      </c>
      <c r="B319" s="28">
        <v>146.8</v>
      </c>
      <c r="C319" s="29">
        <v>0.03674</v>
      </c>
      <c r="D319" s="30">
        <f>B319*C319/$F$3</f>
        <v>0.014776526027397</v>
      </c>
      <c r="E319" s="25">
        <f>B319*$E$3/$F$3</f>
        <v>0.0016087671232877</v>
      </c>
      <c r="F319" s="31">
        <v>1005583296.93</v>
      </c>
    </row>
    <row r="320" spans="1:6" customHeight="1" ht="12.75">
      <c r="A320" s="27">
        <v>39398</v>
      </c>
      <c r="B320" s="28">
        <v>146.81</v>
      </c>
      <c r="C320" s="29">
        <v>0.03567</v>
      </c>
      <c r="D320" s="30">
        <f>B320*C320/$F$3</f>
        <v>0.014347158082192</v>
      </c>
      <c r="E320" s="25">
        <f>B320*$E$3/$F$3</f>
        <v>0.0016088767123288</v>
      </c>
      <c r="F320" s="31">
        <v>1005671810.16</v>
      </c>
    </row>
    <row r="321" spans="1:6" customHeight="1" ht="12.75">
      <c r="A321" s="27">
        <v>39399</v>
      </c>
      <c r="B321" s="28">
        <v>146.16</v>
      </c>
      <c r="C321" s="29">
        <v>0.03485</v>
      </c>
      <c r="D321" s="30">
        <f>B321*C321/$F$3</f>
        <v>0.013955276712329</v>
      </c>
      <c r="E321" s="25">
        <f>B321*$E$3/$F$3</f>
        <v>0.0016017534246575</v>
      </c>
      <c r="F321" s="31">
        <v>986547507.96</v>
      </c>
    </row>
    <row r="322" spans="1:6" customHeight="1" ht="12.75">
      <c r="A322" s="27">
        <v>39400</v>
      </c>
      <c r="B322" s="28">
        <v>146.89</v>
      </c>
      <c r="C322" s="29">
        <v>0.03769</v>
      </c>
      <c r="D322" s="30">
        <f>B322*C322/$F$3</f>
        <v>0.015167901643836</v>
      </c>
      <c r="E322" s="25">
        <f>B322*$E$3/$F$3</f>
        <v>0.0016097534246575</v>
      </c>
      <c r="F322" s="31">
        <v>991506145.21</v>
      </c>
    </row>
    <row r="323" spans="1:6" customHeight="1" ht="12.75">
      <c r="A323" s="27">
        <v>39401</v>
      </c>
      <c r="B323" s="28">
        <v>146.59</v>
      </c>
      <c r="C323" s="29">
        <v>0.03777</v>
      </c>
      <c r="D323" s="30">
        <f>B323*C323/$F$3</f>
        <v>0.015169052876712</v>
      </c>
      <c r="E323" s="25">
        <f>B323*$E$3/$F$3</f>
        <v>0.0016064657534247</v>
      </c>
      <c r="F323" s="31">
        <v>1004163084.82</v>
      </c>
    </row>
    <row r="324" spans="1:6" customHeight="1" ht="12.75">
      <c r="A324" s="27">
        <v>39402</v>
      </c>
      <c r="B324" s="28">
        <v>146.76</v>
      </c>
      <c r="C324" s="29">
        <v>0.03786</v>
      </c>
      <c r="D324" s="30">
        <f>B324*C324/$F$3</f>
        <v>0.015222831780822</v>
      </c>
      <c r="E324" s="25">
        <f>B324*$E$3/$F$3</f>
        <v>0.0016083287671233</v>
      </c>
      <c r="F324" s="31">
        <v>1005338423.49</v>
      </c>
    </row>
    <row r="325" spans="1:6" customHeight="1" ht="12.75">
      <c r="A325" s="27">
        <v>39403</v>
      </c>
      <c r="B325" s="28">
        <v>146.76</v>
      </c>
      <c r="C325" s="29">
        <v>0.03786</v>
      </c>
      <c r="D325" s="30">
        <f>B325*C325/$F$3</f>
        <v>0.015222831780822</v>
      </c>
      <c r="E325" s="25">
        <f>B325*$E$3/$F$3</f>
        <v>0.0016083287671233</v>
      </c>
      <c r="F325" s="31">
        <v>1005338423.49</v>
      </c>
    </row>
    <row r="326" spans="1:6" customHeight="1" ht="12.75">
      <c r="A326" s="27">
        <v>39404</v>
      </c>
      <c r="B326" s="28">
        <v>146.76</v>
      </c>
      <c r="C326" s="29">
        <v>0.03786</v>
      </c>
      <c r="D326" s="30">
        <f>B326*C326/$F$3</f>
        <v>0.015222831780822</v>
      </c>
      <c r="E326" s="25">
        <f>B326*$E$3/$F$3</f>
        <v>0.0016083287671233</v>
      </c>
      <c r="F326" s="31">
        <v>1005338423.49</v>
      </c>
    </row>
    <row r="327" spans="1:6" customHeight="1" ht="12.75">
      <c r="A327" s="27">
        <v>39405</v>
      </c>
      <c r="B327" s="28">
        <v>146.84</v>
      </c>
      <c r="C327" s="29">
        <v>0.03787</v>
      </c>
      <c r="D327" s="30">
        <f>B327*C327/$F$3</f>
        <v>0.015235152876712</v>
      </c>
      <c r="E327" s="25">
        <f>B327*$E$3/$F$3</f>
        <v>0.0016092054794521</v>
      </c>
      <c r="F327" s="31">
        <v>1005844709.87</v>
      </c>
    </row>
    <row r="328" spans="1:6" customHeight="1" ht="12.75">
      <c r="A328" s="27">
        <v>39406</v>
      </c>
      <c r="B328" s="28">
        <v>148.14</v>
      </c>
      <c r="C328" s="29">
        <v>0.03803</v>
      </c>
      <c r="D328" s="30">
        <f>B328*C328/$F$3</f>
        <v>0.015434970410959</v>
      </c>
      <c r="E328" s="25">
        <f>B328*$E$3/$F$3</f>
        <v>0.0016234520547945</v>
      </c>
      <c r="F328" s="31">
        <v>1014792683.34</v>
      </c>
    </row>
    <row r="329" spans="1:6" customHeight="1" ht="12.75">
      <c r="A329" s="27">
        <v>39407</v>
      </c>
      <c r="B329" s="28">
        <v>148.59</v>
      </c>
      <c r="C329" s="29">
        <v>0.03813</v>
      </c>
      <c r="D329" s="30">
        <f>B329*C329/$F$3</f>
        <v>0.01552256630137</v>
      </c>
      <c r="E329" s="25">
        <f>B329*$E$3/$F$3</f>
        <v>0.0016283835616438</v>
      </c>
      <c r="F329" s="31">
        <v>1017867899.72</v>
      </c>
    </row>
    <row r="330" spans="1:6" customHeight="1" ht="12.75">
      <c r="A330" s="27">
        <v>39408</v>
      </c>
      <c r="B330" s="28">
        <v>148.59</v>
      </c>
      <c r="C330" s="29">
        <v>0.03829</v>
      </c>
      <c r="D330" s="30">
        <f>B330*C330/$F$3</f>
        <v>0.015587701643836</v>
      </c>
      <c r="E330" s="25">
        <f>B330*$E$3/$F$3</f>
        <v>0.0016283835616438</v>
      </c>
      <c r="F330" s="31">
        <v>1017867899.72</v>
      </c>
    </row>
    <row r="331" spans="1:6" customHeight="1" ht="12.75">
      <c r="A331" s="27">
        <v>39409</v>
      </c>
      <c r="B331" s="28">
        <v>148.6</v>
      </c>
      <c r="C331" s="29">
        <v>0.03838</v>
      </c>
      <c r="D331" s="30">
        <f>B331*C331/$F$3</f>
        <v>0.015625391780822</v>
      </c>
      <c r="E331" s="25">
        <f>B331*$E$3/$F$3</f>
        <v>0.0016284931506849</v>
      </c>
      <c r="F331" s="31">
        <v>1017885118.52</v>
      </c>
    </row>
    <row r="332" spans="1:6" customHeight="1" ht="12.75">
      <c r="A332" s="27">
        <v>39410</v>
      </c>
      <c r="B332" s="28">
        <v>148.6</v>
      </c>
      <c r="C332" s="29">
        <v>0.03838</v>
      </c>
      <c r="D332" s="30">
        <f>B332*C332/$F$3</f>
        <v>0.015625391780822</v>
      </c>
      <c r="E332" s="25">
        <f>B332*$E$3/$F$3</f>
        <v>0.0016284931506849</v>
      </c>
      <c r="F332" s="31">
        <v>1017885118.52</v>
      </c>
    </row>
    <row r="333" spans="1:6" customHeight="1" ht="12.75">
      <c r="A333" s="27">
        <v>39411</v>
      </c>
      <c r="B333" s="28">
        <v>148.6</v>
      </c>
      <c r="C333" s="29">
        <v>0.03838</v>
      </c>
      <c r="D333" s="30">
        <f>B333*C333/$F$3</f>
        <v>0.015625391780822</v>
      </c>
      <c r="E333" s="25">
        <f>B333*$E$3/$F$3</f>
        <v>0.0016284931506849</v>
      </c>
      <c r="F333" s="31">
        <v>1017885118.52</v>
      </c>
    </row>
    <row r="334" spans="1:6" customHeight="1" ht="12.75">
      <c r="A334" s="27">
        <v>39412</v>
      </c>
      <c r="B334" s="28">
        <v>148.98</v>
      </c>
      <c r="C334" s="29">
        <v>0.03808</v>
      </c>
      <c r="D334" s="30">
        <f>B334*C334/$F$3</f>
        <v>0.015542899726027</v>
      </c>
      <c r="E334" s="25">
        <f>B334*$E$3/$F$3</f>
        <v>0.0016326575342466</v>
      </c>
      <c r="F334" s="31">
        <v>1020522042.89</v>
      </c>
    </row>
    <row r="335" spans="1:6" customHeight="1" ht="12.75">
      <c r="A335" s="27">
        <v>39413</v>
      </c>
      <c r="B335" s="28">
        <v>148.54</v>
      </c>
      <c r="C335" s="29">
        <v>0.03769</v>
      </c>
      <c r="D335" s="30">
        <f>B335*C335/$F$3</f>
        <v>0.01533828109589</v>
      </c>
      <c r="E335" s="25">
        <f>B335*$E$3/$F$3</f>
        <v>0.0016278356164384</v>
      </c>
      <c r="F335" s="31">
        <v>1062090392.1</v>
      </c>
    </row>
    <row r="336" spans="1:6" customHeight="1" ht="12.75">
      <c r="A336" s="27">
        <v>39414</v>
      </c>
      <c r="B336" s="28">
        <v>147.89</v>
      </c>
      <c r="C336" s="29">
        <v>0.03695</v>
      </c>
      <c r="D336" s="30">
        <f>B336*C336/$F$3</f>
        <v>0.014971330136986</v>
      </c>
      <c r="E336" s="25">
        <f>B336*$E$3/$F$3</f>
        <v>0.0016207123287671</v>
      </c>
      <c r="F336" s="31">
        <v>1057384455.6</v>
      </c>
    </row>
    <row r="337" spans="1:6" customHeight="1" ht="12.75">
      <c r="A337" s="27">
        <v>39415</v>
      </c>
      <c r="B337" s="28">
        <v>148.06</v>
      </c>
      <c r="C337" s="29">
        <v>0.037</v>
      </c>
      <c r="D337" s="30">
        <f>B337*C337/$F$3</f>
        <v>0.015008821917808</v>
      </c>
      <c r="E337" s="25">
        <f>B337*$E$3/$F$3</f>
        <v>0.0016225753424658</v>
      </c>
      <c r="F337" s="31">
        <v>1058628358.26</v>
      </c>
    </row>
    <row r="338" spans="1:6" customHeight="1" ht="12.75">
      <c r="A338" s="27">
        <v>39416</v>
      </c>
      <c r="B338" s="28">
        <v>147.32</v>
      </c>
      <c r="C338" s="29">
        <v>0.03768</v>
      </c>
      <c r="D338" s="30">
        <f>B338*C338/$F$3</f>
        <v>0.01520826739726</v>
      </c>
      <c r="E338" s="25">
        <f>B338*$E$3/$F$3</f>
        <v>0.0016144657534247</v>
      </c>
      <c r="F338" s="31">
        <v>1053331383.06</v>
      </c>
    </row>
    <row r="339" spans="1:6" customHeight="1" ht="12.75">
      <c r="A339" s="27">
        <v>39417</v>
      </c>
      <c r="B339" s="28">
        <v>147.32</v>
      </c>
      <c r="C339" s="32">
        <v>0.03768</v>
      </c>
      <c r="D339" s="30">
        <f>B339*C339/$F$3</f>
        <v>0.01520826739726</v>
      </c>
      <c r="E339" s="25">
        <f>B339*$E$3/$F$3</f>
        <v>0.0016144657534247</v>
      </c>
      <c r="F339" s="31">
        <v>1053331383.06</v>
      </c>
    </row>
    <row r="340" spans="1:6" customHeight="1" ht="12.75">
      <c r="A340" s="27">
        <v>39418</v>
      </c>
      <c r="B340" s="28">
        <v>147.32</v>
      </c>
      <c r="C340" s="32">
        <v>0.03768</v>
      </c>
      <c r="D340" s="30">
        <f>B340*C340/$F$3</f>
        <v>0.01520826739726</v>
      </c>
      <c r="E340" s="25">
        <f>B340*$E$3/$F$3</f>
        <v>0.0016144657534247</v>
      </c>
      <c r="F340" s="31">
        <v>1053331383.06</v>
      </c>
    </row>
    <row r="341" spans="1:6" customHeight="1" ht="12.75">
      <c r="A341" s="27">
        <v>39419</v>
      </c>
      <c r="B341" s="28">
        <v>146.61</v>
      </c>
      <c r="C341" s="32">
        <v>0.03694</v>
      </c>
      <c r="D341" s="30">
        <f>B341*C341/$F$3</f>
        <v>0.014837735342466</v>
      </c>
      <c r="E341" s="25">
        <f>B341*$E$3/$F$3</f>
        <v>0.0016066849315068</v>
      </c>
      <c r="F341" s="31">
        <v>1048267883.39</v>
      </c>
    </row>
    <row r="342" spans="1:6" customHeight="1" ht="12.75">
      <c r="A342" s="27">
        <v>39420</v>
      </c>
      <c r="B342" s="28">
        <v>147.64</v>
      </c>
      <c r="C342" s="32">
        <v>0.03644</v>
      </c>
      <c r="D342" s="30">
        <f>B342*C342/$F$3</f>
        <v>0.014739730410959</v>
      </c>
      <c r="E342" s="25">
        <f>B342*$E$3/$F$3</f>
        <v>0.0016179726027397</v>
      </c>
      <c r="F342" s="31">
        <v>1055658165.76</v>
      </c>
    </row>
    <row r="343" spans="1:6" customHeight="1" ht="12.75">
      <c r="A343" s="27">
        <v>39421</v>
      </c>
      <c r="B343" s="28">
        <v>146.73</v>
      </c>
      <c r="C343" s="32">
        <v>0.03523</v>
      </c>
      <c r="D343" s="30">
        <f>B343*C343/$F$3</f>
        <v>0.01416246</v>
      </c>
      <c r="E343" s="25">
        <f>B343*$E$3/$F$3</f>
        <v>0.001608</v>
      </c>
      <c r="F343" s="31">
        <v>1049097332.31</v>
      </c>
    </row>
    <row r="344" spans="1:6" customHeight="1" ht="12.75">
      <c r="A344" s="27">
        <v>39422</v>
      </c>
      <c r="B344" s="28">
        <v>146.46</v>
      </c>
      <c r="C344" s="32">
        <v>0.03465</v>
      </c>
      <c r="D344" s="30">
        <f>B344*C344/$F$3</f>
        <v>0.013903668493151</v>
      </c>
      <c r="E344" s="25">
        <f>B344*$E$3/$F$3</f>
        <v>0.0016050410958904</v>
      </c>
      <c r="F344" s="31">
        <v>1032537754.27</v>
      </c>
    </row>
    <row r="345" spans="1:6" customHeight="1" ht="12.75">
      <c r="A345" s="27">
        <v>39423</v>
      </c>
      <c r="B345" s="28">
        <v>146.76</v>
      </c>
      <c r="C345" s="32">
        <v>0.03519</v>
      </c>
      <c r="D345" s="30">
        <f>B345*C345/$F$3</f>
        <v>0.014149272328767</v>
      </c>
      <c r="E345" s="25">
        <f>B345*$E$3/$F$3</f>
        <v>0.0016083287671233</v>
      </c>
      <c r="F345" s="31">
        <v>1034640894.93</v>
      </c>
    </row>
    <row r="346" spans="1:6" customHeight="1" ht="12.75">
      <c r="A346" s="27">
        <v>39424</v>
      </c>
      <c r="B346" s="28">
        <v>146.76</v>
      </c>
      <c r="C346" s="32">
        <v>0.03519</v>
      </c>
      <c r="D346" s="30">
        <f>B346*C346/$F$3</f>
        <v>0.014149272328767</v>
      </c>
      <c r="E346" s="25">
        <f>B346*$E$3/$F$3</f>
        <v>0.0016083287671233</v>
      </c>
      <c r="F346" s="31">
        <v>1034640894.93</v>
      </c>
    </row>
    <row r="347" spans="1:6" customHeight="1" ht="12.75">
      <c r="A347" s="27">
        <v>39425</v>
      </c>
      <c r="B347" s="28">
        <v>146.76</v>
      </c>
      <c r="C347" s="32">
        <v>0.03519</v>
      </c>
      <c r="D347" s="30">
        <f>B347*C347/$F$3</f>
        <v>0.014149272328767</v>
      </c>
      <c r="E347" s="25">
        <f>B347*$E$3/$F$3</f>
        <v>0.0016083287671233</v>
      </c>
      <c r="F347" s="31">
        <v>1034640894.93</v>
      </c>
    </row>
    <row r="348" spans="1:6" customHeight="1" ht="12.75">
      <c r="A348" s="27">
        <v>39426</v>
      </c>
      <c r="B348" s="28">
        <v>147.27</v>
      </c>
      <c r="C348" s="32">
        <v>0.03587</v>
      </c>
      <c r="D348" s="30">
        <f>B348*C348/$F$3</f>
        <v>0.014472807945205</v>
      </c>
      <c r="E348" s="25">
        <f>B348*$E$3/$F$3</f>
        <v>0.0016139178082192</v>
      </c>
      <c r="F348" s="31">
        <v>1038260701.62</v>
      </c>
    </row>
    <row r="349" spans="1:6" customHeight="1" ht="12.75">
      <c r="A349" s="27">
        <v>39427</v>
      </c>
      <c r="B349" s="28">
        <v>147.16</v>
      </c>
      <c r="C349" s="32">
        <v>0.03768</v>
      </c>
      <c r="D349" s="30">
        <f>B349*C349/$F$3</f>
        <v>0.015191750136986</v>
      </c>
      <c r="E349" s="25">
        <f>B349*$E$3/$F$3</f>
        <v>0.0016127123287671</v>
      </c>
      <c r="F349" s="31">
        <v>1037511063.99</v>
      </c>
    </row>
    <row r="350" spans="1:6" customHeight="1" ht="12.75">
      <c r="A350" s="27">
        <v>39428</v>
      </c>
      <c r="B350" s="28">
        <v>147.18</v>
      </c>
      <c r="C350" s="32">
        <v>0.03773</v>
      </c>
      <c r="D350" s="30">
        <f>B350*C350/$F$3</f>
        <v>0.015213976438356</v>
      </c>
      <c r="E350" s="25">
        <f>B350*$E$3/$F$3</f>
        <v>0.0016129315068493</v>
      </c>
      <c r="F350" s="31">
        <v>1037608322.83</v>
      </c>
    </row>
    <row r="351" spans="1:6" customHeight="1" ht="12.75">
      <c r="A351" s="27">
        <v>39429</v>
      </c>
      <c r="B351" s="28">
        <v>146.08</v>
      </c>
      <c r="C351" s="32">
        <v>0.03756</v>
      </c>
      <c r="D351" s="30">
        <f>B351*C351/$F$3</f>
        <v>0.015032232328767</v>
      </c>
      <c r="E351" s="25">
        <f>B351*$E$3/$F$3</f>
        <v>0.0016008767123288</v>
      </c>
      <c r="F351" s="31">
        <v>1029870424.77</v>
      </c>
    </row>
    <row r="352" spans="1:6" customHeight="1" ht="12.75">
      <c r="A352" s="27">
        <v>39430</v>
      </c>
      <c r="B352" s="28">
        <v>144.54</v>
      </c>
      <c r="C352" s="32">
        <v>0.03582</v>
      </c>
      <c r="D352" s="30">
        <f>B352*C352/$F$3</f>
        <v>0.01418472</v>
      </c>
      <c r="E352" s="25">
        <f>B352*$E$3/$F$3</f>
        <v>0.001584</v>
      </c>
      <c r="F352" s="31">
        <v>1018988766.67</v>
      </c>
    </row>
    <row r="353" spans="1:6" customHeight="1" ht="12.75">
      <c r="A353" s="27">
        <v>39431</v>
      </c>
      <c r="B353" s="28">
        <v>144.54</v>
      </c>
      <c r="C353" s="32">
        <v>0.03582</v>
      </c>
      <c r="D353" s="30">
        <f>B353*C353/$F$3</f>
        <v>0.01418472</v>
      </c>
      <c r="E353" s="25">
        <f>B353*$E$3/$F$3</f>
        <v>0.001584</v>
      </c>
      <c r="F353" s="31">
        <v>1018988766.67</v>
      </c>
    </row>
    <row r="354" spans="1:6" customHeight="1" ht="12.75">
      <c r="A354" s="27">
        <v>39432</v>
      </c>
      <c r="B354" s="28">
        <v>144.54</v>
      </c>
      <c r="C354" s="32">
        <v>0.03582</v>
      </c>
      <c r="D354" s="30">
        <f>B354*C354/$F$3</f>
        <v>0.01418472</v>
      </c>
      <c r="E354" s="25">
        <f>B354*$E$3/$F$3</f>
        <v>0.001584</v>
      </c>
      <c r="F354" s="31">
        <v>1018988766.67</v>
      </c>
    </row>
    <row r="355" spans="1:6" customHeight="1" ht="12.75">
      <c r="A355" s="27">
        <v>39433</v>
      </c>
      <c r="B355" s="28">
        <v>143.91</v>
      </c>
      <c r="C355" s="32">
        <v>0.03642</v>
      </c>
      <c r="D355" s="30">
        <f>B355*C355/$F$3</f>
        <v>0.014359458082192</v>
      </c>
      <c r="E355" s="25">
        <f>B355*$E$3/$F$3</f>
        <v>0.001577095890411</v>
      </c>
      <c r="F355" s="31">
        <v>1000170701.92</v>
      </c>
    </row>
    <row r="356" spans="1:6" customHeight="1" ht="12.75">
      <c r="A356" s="27">
        <v>39434</v>
      </c>
      <c r="B356" s="28">
        <v>144.15</v>
      </c>
      <c r="C356" s="32">
        <v>0.03604</v>
      </c>
      <c r="D356" s="30">
        <f>B356*C356/$F$3</f>
        <v>0.014233331506849</v>
      </c>
      <c r="E356" s="25">
        <f>B356*$E$3/$F$3</f>
        <v>0.0015797260273973</v>
      </c>
      <c r="F356" s="31">
        <v>1001860799.12</v>
      </c>
    </row>
    <row r="357" spans="1:6" customHeight="1" ht="12.75">
      <c r="A357" s="27">
        <v>39435</v>
      </c>
      <c r="B357" s="28">
        <v>143.68</v>
      </c>
      <c r="C357" s="32">
        <v>0.036</v>
      </c>
      <c r="D357" s="30">
        <f>B357*C357/$F$3</f>
        <v>0.014171178082192</v>
      </c>
      <c r="E357" s="25">
        <f>B357*$E$3/$F$3</f>
        <v>0.0015745753424658</v>
      </c>
      <c r="F357" s="31">
        <v>998608153.54</v>
      </c>
    </row>
    <row r="358" spans="1:6" customHeight="1" ht="12.75">
      <c r="A358" s="27">
        <v>39436</v>
      </c>
      <c r="B358" s="28">
        <v>143.79</v>
      </c>
      <c r="C358" s="32">
        <v>0.03663</v>
      </c>
      <c r="D358" s="30">
        <f>B358*C358/$F$3</f>
        <v>0.014430212876712</v>
      </c>
      <c r="E358" s="25">
        <f>B358*$E$3/$F$3</f>
        <v>0.0015757808219178</v>
      </c>
      <c r="F358" s="31">
        <v>999325267.69</v>
      </c>
    </row>
    <row r="359" spans="1:6" customHeight="1" ht="12.75">
      <c r="A359" s="27">
        <v>39437</v>
      </c>
      <c r="B359" s="28">
        <v>143.91</v>
      </c>
      <c r="C359" s="32">
        <v>0.03612</v>
      </c>
      <c r="D359" s="30">
        <f>B359*C359/$F$3</f>
        <v>0.014241175890411</v>
      </c>
      <c r="E359" s="25">
        <f>B359*$E$3/$F$3</f>
        <v>0.001577095890411</v>
      </c>
      <c r="F359" s="31">
        <v>1000149808.61</v>
      </c>
    </row>
    <row r="360" spans="1:6" customHeight="1" ht="12.75">
      <c r="A360" s="27">
        <v>39438</v>
      </c>
      <c r="B360" s="28">
        <v>143.91</v>
      </c>
      <c r="C360" s="32">
        <v>0.03612</v>
      </c>
      <c r="D360" s="30">
        <f>B360*C360/$F$3</f>
        <v>0.014241175890411</v>
      </c>
      <c r="E360" s="25">
        <f>B360*$E$3/$F$3</f>
        <v>0.001577095890411</v>
      </c>
      <c r="F360" s="31">
        <v>1000149808.61</v>
      </c>
    </row>
    <row r="361" spans="1:6" customHeight="1" ht="12.75">
      <c r="A361" s="27">
        <v>39439</v>
      </c>
      <c r="B361" s="28">
        <v>143.91</v>
      </c>
      <c r="C361" s="32">
        <v>0.03612</v>
      </c>
      <c r="D361" s="30">
        <f>B361*C361/$F$3</f>
        <v>0.014241175890411</v>
      </c>
      <c r="E361" s="25">
        <f>B361*$E$3/$F$3</f>
        <v>0.001577095890411</v>
      </c>
      <c r="F361" s="31">
        <v>1000149808.61</v>
      </c>
    </row>
    <row r="362" spans="1:6" customHeight="1" ht="12.75">
      <c r="A362" s="27">
        <v>39440</v>
      </c>
      <c r="B362" s="28">
        <v>144.41</v>
      </c>
      <c r="C362" s="32">
        <v>0.03579</v>
      </c>
      <c r="D362" s="30">
        <f>B362*C362/$F$3</f>
        <v>0.014160092876712</v>
      </c>
      <c r="E362" s="25">
        <f>B362*$E$3/$F$3</f>
        <v>0.0015825753424658</v>
      </c>
      <c r="F362" s="31">
        <v>967566582.32</v>
      </c>
    </row>
    <row r="363" spans="1:6" customHeight="1" ht="12.75">
      <c r="A363" s="27">
        <v>39441</v>
      </c>
      <c r="B363" s="28">
        <v>144.41</v>
      </c>
      <c r="C363" s="32">
        <v>0.03579</v>
      </c>
      <c r="D363" s="30">
        <f>B363*C363/$F$3</f>
        <v>0.014160092876712</v>
      </c>
      <c r="E363" s="25">
        <f>B363*$E$3/$F$3</f>
        <v>0.0015825753424658</v>
      </c>
      <c r="F363" s="31">
        <v>967566582.32</v>
      </c>
    </row>
    <row r="364" spans="1:6" customHeight="1" ht="12.75">
      <c r="A364" s="27">
        <v>39442</v>
      </c>
      <c r="B364" s="28">
        <v>145.34</v>
      </c>
      <c r="C364" s="32">
        <v>0.03579</v>
      </c>
      <c r="D364" s="30">
        <f>B364*C364/$F$3</f>
        <v>0.014251283835616</v>
      </c>
      <c r="E364" s="25">
        <f>B364*$E$3/$F$3</f>
        <v>0.0015927671232877</v>
      </c>
      <c r="F364" s="31">
        <v>973763147.19</v>
      </c>
    </row>
    <row r="365" spans="1:6" customHeight="1" ht="12.75">
      <c r="A365" s="27">
        <v>39443</v>
      </c>
      <c r="B365" s="28">
        <v>146.36</v>
      </c>
      <c r="C365" s="32">
        <v>0.03567</v>
      </c>
      <c r="D365" s="30">
        <f>B365*C365/$F$3</f>
        <v>0.014303181369863</v>
      </c>
      <c r="E365" s="25">
        <f>B365*$E$3/$F$3</f>
        <v>0.0016039452054795</v>
      </c>
      <c r="F365" s="31">
        <v>980632093.28</v>
      </c>
    </row>
    <row r="366" spans="1:6" customHeight="1" ht="12.75">
      <c r="A366" s="27">
        <v>39444</v>
      </c>
      <c r="B366" s="28">
        <v>147.57</v>
      </c>
      <c r="C366" s="32">
        <v>0.03348</v>
      </c>
      <c r="D366" s="30">
        <f>B366*C366/$F$3</f>
        <v>0.013536009863014</v>
      </c>
      <c r="E366" s="25">
        <f>B366*$E$3/$F$3</f>
        <v>0.0016172054794521</v>
      </c>
      <c r="F366" s="31">
        <v>988732660.98</v>
      </c>
    </row>
    <row r="367" spans="1:6" customHeight="1" ht="12.75">
      <c r="A367" s="27">
        <v>39445</v>
      </c>
      <c r="B367" s="28">
        <v>147.57</v>
      </c>
      <c r="C367" s="32">
        <v>0.03348</v>
      </c>
      <c r="D367" s="30">
        <f>B367*C367/$F$3</f>
        <v>0.013536009863014</v>
      </c>
      <c r="E367" s="25">
        <f>B367*$E$3/$F$3</f>
        <v>0.0016172054794521</v>
      </c>
      <c r="F367" s="31">
        <v>988732660.98</v>
      </c>
    </row>
    <row r="368" spans="1:6" customHeight="1" ht="12.75">
      <c r="A368" s="27">
        <v>39446</v>
      </c>
      <c r="B368" s="28">
        <v>147.57</v>
      </c>
      <c r="C368" s="32">
        <v>0.03348</v>
      </c>
      <c r="D368" s="30">
        <f>B368*C368/$F$3</f>
        <v>0.013536009863014</v>
      </c>
      <c r="E368" s="25">
        <f>B368*$E$3/$F$3</f>
        <v>0.0016172054794521</v>
      </c>
      <c r="F368" s="31">
        <v>988732660.98</v>
      </c>
    </row>
    <row r="369" spans="1:6" customHeight="1" ht="12.75">
      <c r="A369" s="27">
        <v>39447</v>
      </c>
      <c r="B369" s="28">
        <v>146.45</v>
      </c>
      <c r="C369" s="32">
        <v>0.03646</v>
      </c>
      <c r="D369" s="30">
        <f>B369*C369/$F$3</f>
        <v>0.014628950684932</v>
      </c>
      <c r="E369" s="25">
        <f>B369*$E$3/$F$3</f>
        <v>0.0016049315068493</v>
      </c>
      <c r="F369" s="31">
        <v>981183814.26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I392"/>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2"/>
    <col min="2" max="2" width="6.5703125" customWidth="true" style="2"/>
    <col min="3" max="3" width="6.28515625" customWidth="true" style="2"/>
    <col min="4" max="4" width="13.28515625" customWidth="true" style="2"/>
    <col min="5" max="5" width="9.42578125" customWidth="true" style="2"/>
    <col min="6" max="6" width="16" customWidth="true" style="2"/>
    <col min="7" max="7" width="9.140625" style="2"/>
    <col min="8" max="8" width="9.140625" style="2"/>
    <col min="9" max="9" width="15" customWidth="true" style="2"/>
  </cols>
  <sheetData>
    <row r="1" spans="1:9" customHeight="1" ht="15.75">
      <c r="A1" s="1" t="s">
        <v>33</v>
      </c>
    </row>
    <row r="2" spans="1:9" customHeight="1" ht="12.75">
      <c r="A2" s="3" t="s">
        <v>18</v>
      </c>
      <c r="B2" s="4"/>
      <c r="C2" s="4"/>
      <c r="D2" s="4"/>
      <c r="E2" s="5" t="s">
        <v>31</v>
      </c>
      <c r="F2" s="5"/>
    </row>
    <row r="3" spans="1:9" customHeight="1" ht="12.75">
      <c r="A3" s="6"/>
      <c r="B3" s="4"/>
      <c r="C3" s="4"/>
      <c r="D3" s="4"/>
      <c r="E3" s="7">
        <v>0.004</v>
      </c>
      <c r="F3" s="5">
        <v>365</v>
      </c>
    </row>
    <row r="4" spans="1:9" customHeight="1" ht="12.75">
      <c r="A4" s="6" t="s">
        <v>22</v>
      </c>
      <c r="B4" s="6" t="s">
        <v>23</v>
      </c>
      <c r="C4" s="8" t="s">
        <v>30</v>
      </c>
      <c r="D4" s="8" t="s">
        <v>32</v>
      </c>
      <c r="E4" s="8" t="s">
        <v>26</v>
      </c>
      <c r="F4" s="8" t="s">
        <v>27</v>
      </c>
    </row>
    <row r="5" spans="1:9" customHeight="1" ht="12.75">
      <c r="A5" s="9">
        <v>38694</v>
      </c>
      <c r="B5" s="10">
        <v>118.30000305176</v>
      </c>
      <c r="C5" s="11">
        <v>0.0208</v>
      </c>
      <c r="D5" s="12">
        <f>B5*C5/$F$3</f>
        <v>0.0067414796259632</v>
      </c>
      <c r="E5" s="13">
        <f>B5*$E$3/$F$3</f>
        <v>0.0012964383896083</v>
      </c>
      <c r="F5" s="14">
        <v>17745000</v>
      </c>
    </row>
    <row r="6" spans="1:9" customHeight="1" ht="12.75">
      <c r="A6" s="9">
        <v>38695</v>
      </c>
      <c r="B6" s="10">
        <v>118.25700378418</v>
      </c>
      <c r="C6" s="11">
        <v>0.0208</v>
      </c>
      <c r="D6" s="12">
        <f>B6*C6/$F$3</f>
        <v>0.0067390292567423</v>
      </c>
      <c r="E6" s="13">
        <f>B6*$E$3/$F$3</f>
        <v>0.0012959671647581</v>
      </c>
      <c r="F6" s="14">
        <v>17738565</v>
      </c>
    </row>
    <row r="7" spans="1:9" customHeight="1" ht="12.75">
      <c r="A7" s="9">
        <v>38696</v>
      </c>
      <c r="B7" s="10">
        <f>+B6</f>
        <v>118.25700378418</v>
      </c>
      <c r="C7" s="11">
        <f>+C6</f>
        <v>0.0208</v>
      </c>
      <c r="D7" s="12">
        <f>+D6</f>
        <v>0.0067390292567423</v>
      </c>
      <c r="E7" s="13">
        <f>+E6</f>
        <v>0.0012959671647581</v>
      </c>
      <c r="F7" s="14">
        <f>+F6</f>
        <v>17738565</v>
      </c>
    </row>
    <row r="8" spans="1:9" customHeight="1" ht="12.75">
      <c r="A8" s="9">
        <v>38697</v>
      </c>
      <c r="B8" s="10">
        <f>+B7</f>
        <v>118.25700378418</v>
      </c>
      <c r="C8" s="11">
        <f>+C7</f>
        <v>0.0208</v>
      </c>
      <c r="D8" s="12">
        <f>+D7</f>
        <v>0.0067390292567423</v>
      </c>
      <c r="E8" s="13">
        <f>+E7</f>
        <v>0.0012959671647581</v>
      </c>
      <c r="F8" s="14">
        <f>+F7</f>
        <v>17738565</v>
      </c>
    </row>
    <row r="9" spans="1:9" customHeight="1" ht="12.75">
      <c r="A9" s="9">
        <v>38698</v>
      </c>
      <c r="B9" s="10">
        <v>119.71600341797</v>
      </c>
      <c r="C9" s="11">
        <v>0.0208</v>
      </c>
      <c r="D9" s="12">
        <f>B9*C9/$F$3</f>
        <v>0.0068221722495719</v>
      </c>
      <c r="E9" s="13">
        <f>B9*$E$3/$F$3</f>
        <v>0.0013119562018408</v>
      </c>
      <c r="F9" s="14">
        <v>17956725</v>
      </c>
    </row>
    <row r="10" spans="1:9" customHeight="1" ht="12.75">
      <c r="A10" s="9">
        <v>38699</v>
      </c>
      <c r="B10" s="10">
        <v>119.28700256348</v>
      </c>
      <c r="C10" s="11">
        <v>0.0208</v>
      </c>
      <c r="D10" s="12">
        <f>B10*C10/$F$3</f>
        <v>0.0067977250775899</v>
      </c>
      <c r="E10" s="13">
        <f>B10*$E$3/$F$3</f>
        <v>0.0013072548226134</v>
      </c>
      <c r="F10" s="14">
        <v>47712560</v>
      </c>
    </row>
    <row r="11" spans="1:9" customHeight="1" ht="12.75">
      <c r="A11" s="9">
        <v>38700</v>
      </c>
      <c r="B11" s="10">
        <v>120.44300079346</v>
      </c>
      <c r="C11" s="11">
        <v>0.0208</v>
      </c>
      <c r="D11" s="12">
        <f>B11*C11/$F$3</f>
        <v>0.0068636011411066</v>
      </c>
      <c r="E11" s="13">
        <f>B11*$E$3/$F$3</f>
        <v>0.0013199232963667</v>
      </c>
      <c r="F11" s="14">
        <v>48177280.0</v>
      </c>
    </row>
    <row r="12" spans="1:9" customHeight="1" ht="12.75">
      <c r="A12" s="9">
        <v>38701</v>
      </c>
      <c r="B12" s="10">
        <v>119.68900299072</v>
      </c>
      <c r="C12" s="11">
        <v>0.0208</v>
      </c>
      <c r="D12" s="12">
        <f>B12*C12/$F$3</f>
        <v>0.0068206335950878</v>
      </c>
      <c r="E12" s="13">
        <f>B12*$E$3/$F$3</f>
        <v>0.0013116603067476</v>
      </c>
      <c r="F12" s="14">
        <v>59844250</v>
      </c>
    </row>
    <row r="13" spans="1:9" customHeight="1" ht="12.75">
      <c r="A13" s="9">
        <v>38702</v>
      </c>
      <c r="B13" s="10">
        <v>120.17500305176</v>
      </c>
      <c r="C13" s="11">
        <v>0.0208</v>
      </c>
      <c r="D13" s="12">
        <f>B13*C13/$F$3</f>
        <v>0.0068483289410317</v>
      </c>
      <c r="E13" s="13">
        <f>B13*$E$3/$F$3</f>
        <v>0.0013169863348138</v>
      </c>
      <c r="F13" s="14">
        <v>90131505</v>
      </c>
    </row>
    <row r="14" spans="1:9" customHeight="1" ht="12.75">
      <c r="A14" s="9">
        <v>38703</v>
      </c>
      <c r="B14" s="10">
        <f>+B13</f>
        <v>120.17500305176</v>
      </c>
      <c r="C14" s="11">
        <f>+C13</f>
        <v>0.0208</v>
      </c>
      <c r="D14" s="12">
        <f>+D13</f>
        <v>0.0068483289410317</v>
      </c>
      <c r="E14" s="13">
        <f>+E13</f>
        <v>0.0013169863348138</v>
      </c>
      <c r="F14" s="14">
        <f>+F13</f>
        <v>90131505</v>
      </c>
    </row>
    <row r="15" spans="1:9" customHeight="1" ht="12.75">
      <c r="A15" s="9">
        <v>38704</v>
      </c>
      <c r="B15" s="10">
        <f>+B14</f>
        <v>120.17500305176</v>
      </c>
      <c r="C15" s="11">
        <f>+C14</f>
        <v>0.0208</v>
      </c>
      <c r="D15" s="12">
        <f>+D14</f>
        <v>0.0068483289410317</v>
      </c>
      <c r="E15" s="13">
        <f>+E14</f>
        <v>0.0013169863348138</v>
      </c>
      <c r="F15" s="14">
        <f>+F14</f>
        <v>90131505</v>
      </c>
    </row>
    <row r="16" spans="1:9" customHeight="1" ht="12.75">
      <c r="A16" s="9">
        <v>38705</v>
      </c>
      <c r="B16" s="10">
        <v>120.02100372314</v>
      </c>
      <c r="C16" s="11">
        <v>0.0208</v>
      </c>
      <c r="D16" s="12">
        <f>B16*C16/$F$3</f>
        <v>0.0068395530888806</v>
      </c>
      <c r="E16" s="13">
        <f>B16*$E$3/$F$3</f>
        <v>0.0013152986709386</v>
      </c>
      <c r="F16" s="14">
        <v>90015600</v>
      </c>
    </row>
    <row r="17" spans="1:9" customHeight="1" ht="12.75">
      <c r="A17" s="9">
        <v>38706</v>
      </c>
      <c r="B17" s="10">
        <v>118.54599761963</v>
      </c>
      <c r="C17" s="11">
        <v>0.0208</v>
      </c>
      <c r="D17" s="12">
        <f>B17*C17/$F$3</f>
        <v>0.0067554979465432</v>
      </c>
      <c r="E17" s="13">
        <f>B17*$E$3/$F$3</f>
        <v>0.0012991342204891</v>
      </c>
      <c r="F17" s="14">
        <v>88909125</v>
      </c>
    </row>
    <row r="18" spans="1:9" customHeight="1" ht="12.75">
      <c r="A18" s="9">
        <v>38707</v>
      </c>
      <c r="B18" s="10">
        <v>118.23100280762</v>
      </c>
      <c r="C18" s="11">
        <v>0.0208</v>
      </c>
      <c r="D18" s="12">
        <f>B18*C18/$F$3</f>
        <v>0.006737547557256</v>
      </c>
      <c r="E18" s="13">
        <f>B18*$E$3/$F$3</f>
        <v>0.0012956822225492</v>
      </c>
      <c r="F18" s="14">
        <v>88673152.5</v>
      </c>
    </row>
    <row r="19" spans="1:9" customHeight="1" ht="12.75">
      <c r="A19" s="9">
        <v>38708</v>
      </c>
      <c r="B19" s="10">
        <v>118.90699768066</v>
      </c>
      <c r="C19" s="11">
        <v>0.0208</v>
      </c>
      <c r="D19" s="12">
        <f>B19*C19/$F$3</f>
        <v>0.0067760700048159</v>
      </c>
      <c r="E19" s="13">
        <f>B19*$E$3/$F$3</f>
        <v>0.0013030903855415</v>
      </c>
      <c r="F19" s="14">
        <v>89180250</v>
      </c>
    </row>
    <row r="20" spans="1:9" customHeight="1" ht="12.75">
      <c r="A20" s="9">
        <v>38709</v>
      </c>
      <c r="B20" s="10">
        <v>118.66899871826</v>
      </c>
      <c r="C20" s="11">
        <v>0.0208</v>
      </c>
      <c r="D20" s="12">
        <f>B20*C20/$F$3</f>
        <v>0.0067625073242188</v>
      </c>
      <c r="E20" s="13">
        <f>B20*$E$3/$F$3</f>
        <v>0.0013004821777344</v>
      </c>
      <c r="F20" s="14">
        <v>89001772.5</v>
      </c>
    </row>
    <row r="21" spans="1:9" customHeight="1" ht="12.75">
      <c r="A21" s="9">
        <v>38710</v>
      </c>
      <c r="B21" s="10">
        <f>+B20</f>
        <v>118.66899871826</v>
      </c>
      <c r="C21" s="11">
        <f>+C20</f>
        <v>0.0208</v>
      </c>
      <c r="D21" s="12">
        <f>+D20</f>
        <v>0.0067625073242188</v>
      </c>
      <c r="E21" s="13">
        <f>+E20</f>
        <v>0.0013004821777344</v>
      </c>
      <c r="F21" s="14">
        <f>+F20</f>
        <v>89001772.5</v>
      </c>
    </row>
    <row r="22" spans="1:9" customHeight="1" ht="12.75">
      <c r="A22" s="9">
        <v>38711</v>
      </c>
      <c r="B22" s="10">
        <f>+B21</f>
        <v>118.66899871826</v>
      </c>
      <c r="C22" s="11">
        <f>+C21</f>
        <v>0.0208</v>
      </c>
      <c r="D22" s="12">
        <f>+D21</f>
        <v>0.0067625073242188</v>
      </c>
      <c r="E22" s="13">
        <f>+E21</f>
        <v>0.0013004821777344</v>
      </c>
      <c r="F22" s="14">
        <f>+F21</f>
        <v>89001772.5</v>
      </c>
    </row>
    <row r="23" spans="1:9" customHeight="1" ht="12.75">
      <c r="A23" s="9">
        <v>38712</v>
      </c>
      <c r="B23" s="10">
        <f>+B22</f>
        <v>118.66899871826</v>
      </c>
      <c r="C23" s="11">
        <f>+C22</f>
        <v>0.0208</v>
      </c>
      <c r="D23" s="12">
        <f>+D22</f>
        <v>0.0067625073242188</v>
      </c>
      <c r="E23" s="13">
        <f>+E22</f>
        <v>0.0013004821777344</v>
      </c>
      <c r="F23" s="14">
        <f>+F22</f>
        <v>89001772.5</v>
      </c>
    </row>
    <row r="24" spans="1:9" customHeight="1" ht="12.75">
      <c r="A24" s="9">
        <v>38713</v>
      </c>
      <c r="B24" s="10">
        <v>118.66500091553</v>
      </c>
      <c r="C24" s="11">
        <v>0.0208</v>
      </c>
      <c r="D24" s="12">
        <f>B24*C24/$F$3</f>
        <v>0.0067622795042273</v>
      </c>
      <c r="E24" s="13">
        <f>B24*$E$3/$F$3</f>
        <v>0.0013004383661976</v>
      </c>
      <c r="F24" s="14">
        <v>88998427.5</v>
      </c>
    </row>
    <row r="25" spans="1:9" customHeight="1" ht="12.75">
      <c r="A25" s="9">
        <v>38714</v>
      </c>
      <c r="B25" s="10">
        <v>118.86000061035</v>
      </c>
      <c r="C25" s="11">
        <v>0.0208</v>
      </c>
      <c r="D25" s="12">
        <f>B25*C25/$F$3</f>
        <v>0.0067733918156036</v>
      </c>
      <c r="E25" s="13">
        <f>B25*$E$3/$F$3</f>
        <v>0.0013025753491545</v>
      </c>
      <c r="F25" s="14">
        <v>89145225</v>
      </c>
    </row>
    <row r="26" spans="1:9" customHeight="1" ht="12.75">
      <c r="A26" s="9">
        <v>38715</v>
      </c>
      <c r="B26" s="10">
        <v>118.57599639893</v>
      </c>
      <c r="C26" s="11">
        <v>0.0208</v>
      </c>
      <c r="D26" s="12">
        <f>B26*C26/$F$3</f>
        <v>0.006757207466021</v>
      </c>
      <c r="E26" s="13">
        <f>B26*$E$3/$F$3</f>
        <v>0.0012994629742348</v>
      </c>
      <c r="F26" s="14">
        <v>88931625</v>
      </c>
    </row>
    <row r="27" spans="1:9" customHeight="1" ht="12.75">
      <c r="A27" s="9">
        <v>38716</v>
      </c>
      <c r="B27" s="10">
        <v>118.55899810791</v>
      </c>
      <c r="C27" s="11">
        <v>0.0208</v>
      </c>
      <c r="D27" s="12">
        <f>B27*C27/$F$3</f>
        <v>0.0067562387962864</v>
      </c>
      <c r="E27" s="13">
        <f>B27*$E$3/$F$3</f>
        <v>0.0012992766915935</v>
      </c>
      <c r="F27" s="15">
        <v>88918942.5</v>
      </c>
      <c r="I27" s="14"/>
    </row>
    <row r="28" spans="1:9" customHeight="1" ht="12.75">
      <c r="A28" s="9">
        <v>38717</v>
      </c>
      <c r="B28" s="10">
        <f>+B27</f>
        <v>118.55899810791</v>
      </c>
      <c r="C28" s="11">
        <f>+C27</f>
        <v>0.0208</v>
      </c>
      <c r="D28" s="12">
        <f>+D27</f>
        <v>0.0067562387962864</v>
      </c>
      <c r="E28" s="13">
        <f>+E27</f>
        <v>0.0012992766915935</v>
      </c>
      <c r="F28" s="14">
        <f>+F27</f>
        <v>88918942.5</v>
      </c>
      <c r="I28" s="14"/>
    </row>
    <row r="29" spans="1:9" customHeight="1" ht="12.75">
      <c r="A29" s="9">
        <v>38718</v>
      </c>
      <c r="B29" s="10">
        <f>+B28</f>
        <v>118.55899810791</v>
      </c>
      <c r="C29" s="11">
        <f>+C28</f>
        <v>0.0208</v>
      </c>
      <c r="D29" s="12">
        <f>+D28</f>
        <v>0.0067562387962864</v>
      </c>
      <c r="E29" s="13">
        <f>+E28</f>
        <v>0.0012992766915935</v>
      </c>
      <c r="F29" s="14">
        <f>+F28</f>
        <v>88918942.5</v>
      </c>
      <c r="I29" s="14"/>
    </row>
    <row r="30" spans="1:9" customHeight="1" ht="12.75">
      <c r="A30" s="9">
        <v>38719</v>
      </c>
      <c r="B30" s="10">
        <f>+B29</f>
        <v>118.55899810791</v>
      </c>
      <c r="C30" s="11">
        <f>+C29</f>
        <v>0.0208</v>
      </c>
      <c r="D30" s="12">
        <f>+D29</f>
        <v>0.0067562387962864</v>
      </c>
      <c r="E30" s="13">
        <f>+E29</f>
        <v>0.0012992766915935</v>
      </c>
      <c r="F30" s="14">
        <f>+F29</f>
        <v>88918942.5</v>
      </c>
      <c r="I30" s="14"/>
    </row>
    <row r="31" spans="1:9" customHeight="1" ht="12.75">
      <c r="A31" s="9">
        <v>38720</v>
      </c>
      <c r="B31" s="10">
        <v>119.81700134277</v>
      </c>
      <c r="C31" s="11">
        <v>0.0207</v>
      </c>
      <c r="D31" s="12">
        <f>B31*C31/$F$3</f>
        <v>0.0067951011720422</v>
      </c>
      <c r="E31" s="13">
        <f>B31*$E$3/$F$3</f>
        <v>0.001313063028414</v>
      </c>
      <c r="F31" s="15">
        <v>89862772.5</v>
      </c>
    </row>
    <row r="32" spans="1:9" customHeight="1" ht="12.75">
      <c r="A32" s="9">
        <v>38721</v>
      </c>
      <c r="B32" s="10">
        <v>120.93299865723</v>
      </c>
      <c r="C32" s="11">
        <v>0.0207</v>
      </c>
      <c r="D32" s="12">
        <f>B32*C32/$F$3</f>
        <v>0.0068583919786427</v>
      </c>
      <c r="E32" s="13">
        <f>B32*$E$3/$F$3</f>
        <v>0.0013252931359696</v>
      </c>
      <c r="F32" s="15">
        <v>90699607.5</v>
      </c>
    </row>
    <row r="33" spans="1:9" customHeight="1" ht="12.75">
      <c r="A33" s="9">
        <v>38722</v>
      </c>
      <c r="B33" s="10">
        <v>121.03800201416</v>
      </c>
      <c r="C33" s="11">
        <v>0.0207</v>
      </c>
      <c r="D33" s="12">
        <f>B33*C33/$F$3</f>
        <v>0.0068643469635428</v>
      </c>
      <c r="E33" s="13">
        <f>B33*$E$3/$F$3</f>
        <v>0.0013264438576894</v>
      </c>
      <c r="F33" s="15">
        <v>90778845</v>
      </c>
    </row>
    <row r="34" spans="1:9" customHeight="1" ht="12.75">
      <c r="A34" s="9">
        <v>38723</v>
      </c>
      <c r="B34" s="10">
        <v>121.52600097656</v>
      </c>
      <c r="C34" s="11">
        <v>0.0207</v>
      </c>
      <c r="D34" s="12">
        <f>B34*C34/$F$3</f>
        <v>0.0068920225211366</v>
      </c>
      <c r="E34" s="13">
        <f>B34*$E$3/$F$3</f>
        <v>0.001331791791524</v>
      </c>
      <c r="F34" s="15">
        <v>103296700.5</v>
      </c>
    </row>
    <row r="35" spans="1:9" customHeight="1" ht="12.75">
      <c r="A35" s="9">
        <v>38724</v>
      </c>
      <c r="B35" s="10">
        <f>+B34</f>
        <v>121.52600097656</v>
      </c>
      <c r="C35" s="11">
        <f>+C34</f>
        <v>0.0207</v>
      </c>
      <c r="D35" s="12">
        <f>+D34</f>
        <v>0.0068920225211366</v>
      </c>
      <c r="E35" s="13">
        <f>+E34</f>
        <v>0.001331791791524</v>
      </c>
      <c r="F35" s="14">
        <f>+F34</f>
        <v>103296700.5</v>
      </c>
    </row>
    <row r="36" spans="1:9" customHeight="1" ht="12.75">
      <c r="A36" s="9">
        <v>38725</v>
      </c>
      <c r="B36" s="10">
        <f>+B35</f>
        <v>121.52600097656</v>
      </c>
      <c r="C36" s="11">
        <f>+C35</f>
        <v>0.0207</v>
      </c>
      <c r="D36" s="12">
        <f>+D35</f>
        <v>0.0068920225211366</v>
      </c>
      <c r="E36" s="13">
        <f>+E35</f>
        <v>0.001331791791524</v>
      </c>
      <c r="F36" s="14">
        <f>+F35</f>
        <v>103296700.5</v>
      </c>
    </row>
    <row r="37" spans="1:9" customHeight="1" ht="12.75">
      <c r="A37" s="9">
        <v>38726</v>
      </c>
      <c r="B37" s="10">
        <v>120.69100189209</v>
      </c>
      <c r="C37" s="11">
        <v>0.0207</v>
      </c>
      <c r="D37" s="12">
        <f>B37*C37/$F$3</f>
        <v>0.0068446677785377</v>
      </c>
      <c r="E37" s="13">
        <f>B37*$E$3/$F$3</f>
        <v>0.0013226411166256</v>
      </c>
      <c r="F37" s="15">
        <v>102587205.5</v>
      </c>
    </row>
    <row r="38" spans="1:9" customHeight="1" ht="12.75">
      <c r="A38" s="9">
        <v>38727</v>
      </c>
      <c r="B38" s="10">
        <v>120.68599700928</v>
      </c>
      <c r="C38" s="11">
        <v>0.0207</v>
      </c>
      <c r="D38" s="12">
        <f>B38*C38/$F$3</f>
        <v>0.0068443839399782</v>
      </c>
      <c r="E38" s="13">
        <f>B38*$E$3/$F$3</f>
        <v>0.0013225862685948</v>
      </c>
      <c r="F38" s="15">
        <v>102583474</v>
      </c>
    </row>
    <row r="39" spans="1:9" customHeight="1" ht="12.75">
      <c r="A39" s="9">
        <v>38728</v>
      </c>
      <c r="B39" s="10">
        <v>121.41200256348</v>
      </c>
      <c r="C39" s="11">
        <v>0.0207</v>
      </c>
      <c r="D39" s="12">
        <f>B39*C39/$F$3</f>
        <v>0.0068855574056547</v>
      </c>
      <c r="E39" s="13">
        <f>B39*$E$3/$F$3</f>
        <v>0.0013305424938463</v>
      </c>
      <c r="F39" s="15">
        <v>103200557</v>
      </c>
    </row>
    <row r="40" spans="1:9" customHeight="1" ht="12.75">
      <c r="A40" s="9">
        <v>38729</v>
      </c>
      <c r="B40" s="10">
        <v>120.41699981689</v>
      </c>
      <c r="C40" s="11">
        <v>0.0205</v>
      </c>
      <c r="D40" s="12">
        <f>B40*C40/$F$3</f>
        <v>0.0067631465650585</v>
      </c>
      <c r="E40" s="13">
        <f>B40*$E$3/$F$3</f>
        <v>0.0013196383541577</v>
      </c>
      <c r="F40" s="15">
        <v>102354824</v>
      </c>
    </row>
    <row r="41" spans="1:9" customHeight="1" ht="12.75">
      <c r="A41" s="9">
        <v>38730</v>
      </c>
      <c r="B41" s="10">
        <v>121.1190032959</v>
      </c>
      <c r="C41" s="11">
        <v>0.0194</v>
      </c>
      <c r="D41" s="12">
        <f>B41*C41/$F$3</f>
        <v>0.0064375579833984</v>
      </c>
      <c r="E41" s="13">
        <f>B41*$E$3/$F$3</f>
        <v>0.0013273315429687</v>
      </c>
      <c r="F41" s="15">
        <v>102950810</v>
      </c>
    </row>
    <row r="42" spans="1:9" customHeight="1" ht="12.75">
      <c r="A42" s="9">
        <v>38731</v>
      </c>
      <c r="B42" s="10">
        <f>+B41</f>
        <v>121.1190032959</v>
      </c>
      <c r="C42" s="11">
        <f>+C41</f>
        <v>0.0194</v>
      </c>
      <c r="D42" s="12">
        <f>+D41</f>
        <v>0.0064375579833984</v>
      </c>
      <c r="E42" s="13">
        <f>+E41</f>
        <v>0.0013273315429687</v>
      </c>
      <c r="F42" s="14">
        <f>+F41</f>
        <v>102950810</v>
      </c>
    </row>
    <row r="43" spans="1:9" customHeight="1" ht="12.75">
      <c r="A43" s="9">
        <v>38732</v>
      </c>
      <c r="B43" s="10">
        <f>+B42</f>
        <v>121.1190032959</v>
      </c>
      <c r="C43" s="11">
        <f>+C42</f>
        <v>0.0194</v>
      </c>
      <c r="D43" s="12">
        <f>+D42</f>
        <v>0.0064375579833984</v>
      </c>
      <c r="E43" s="13">
        <f>+E42</f>
        <v>0.0013273315429687</v>
      </c>
      <c r="F43" s="14">
        <f>+F42</f>
        <v>102950810</v>
      </c>
    </row>
    <row r="44" spans="1:9" customHeight="1" ht="12.75">
      <c r="A44" s="9">
        <v>38733</v>
      </c>
      <c r="B44" s="10">
        <f>+B43</f>
        <v>121.1190032959</v>
      </c>
      <c r="C44" s="11">
        <f>+C43</f>
        <v>0.0194</v>
      </c>
      <c r="D44" s="12">
        <f>+D43</f>
        <v>0.0064375579833984</v>
      </c>
      <c r="E44" s="13">
        <f>+E43</f>
        <v>0.0013273315429687</v>
      </c>
      <c r="F44" s="14">
        <f>+F43</f>
        <v>102950810</v>
      </c>
    </row>
    <row r="45" spans="1:9" customHeight="1" ht="12.75">
      <c r="A45" s="9">
        <v>38734</v>
      </c>
      <c r="B45" s="10">
        <v>120.82399749756</v>
      </c>
      <c r="C45" s="11">
        <v>0.0203</v>
      </c>
      <c r="D45" s="12">
        <f>B45*C45/$F$3</f>
        <v>0.0067198004087683</v>
      </c>
      <c r="E45" s="13">
        <f>B45*$E$3/$F$3</f>
        <v>0.001324098602713</v>
      </c>
      <c r="F45" s="15">
        <v>102700570</v>
      </c>
    </row>
    <row r="46" spans="1:9" customHeight="1" ht="12.75">
      <c r="A46" s="9">
        <v>38735</v>
      </c>
      <c r="B46" s="10">
        <v>120.93000030518</v>
      </c>
      <c r="C46" s="11">
        <v>0.0206</v>
      </c>
      <c r="D46" s="12">
        <f>B46*C46/$F$3</f>
        <v>0.0068250904281825</v>
      </c>
      <c r="E46" s="13">
        <f>B46*$E$3/$F$3</f>
        <v>0.001325260277317</v>
      </c>
      <c r="F46" s="15">
        <v>102790389.5</v>
      </c>
    </row>
    <row r="47" spans="1:9" customHeight="1" ht="12.75">
      <c r="A47" s="9">
        <v>38736</v>
      </c>
      <c r="B47" s="10">
        <v>121.20600128174</v>
      </c>
      <c r="C47" s="11">
        <v>0.0206</v>
      </c>
      <c r="D47" s="12">
        <f>B47*C47/$F$3</f>
        <v>0.0068406674695995</v>
      </c>
      <c r="E47" s="13">
        <f>B47*$E$3/$F$3</f>
        <v>0.0013282849455533</v>
      </c>
      <c r="F47" s="15">
        <v>103024836.5</v>
      </c>
    </row>
    <row r="48" spans="1:9" customHeight="1" ht="12.75">
      <c r="A48" s="9">
        <v>38737</v>
      </c>
      <c r="B48" s="10">
        <v>121.13200378418</v>
      </c>
      <c r="C48" s="11">
        <v>0.0206</v>
      </c>
      <c r="D48" s="12">
        <f>B48*C48/$F$3</f>
        <v>0.006836491172477</v>
      </c>
      <c r="E48" s="13">
        <f>B48*$E$3/$F$3</f>
        <v>0.0013274740140732</v>
      </c>
      <c r="F48" s="15">
        <v>102962548.5</v>
      </c>
    </row>
    <row r="49" spans="1:9" customHeight="1" ht="12.75">
      <c r="A49" s="9">
        <v>38738</v>
      </c>
      <c r="B49" s="10">
        <f>+B48</f>
        <v>121.13200378418</v>
      </c>
      <c r="C49" s="11">
        <f>+C48</f>
        <v>0.0206</v>
      </c>
      <c r="D49" s="12">
        <f>+D48</f>
        <v>0.006836491172477</v>
      </c>
      <c r="E49" s="13">
        <f>+E48</f>
        <v>0.0013274740140732</v>
      </c>
      <c r="F49" s="14">
        <f>+F48</f>
        <v>102962548.5</v>
      </c>
    </row>
    <row r="50" spans="1:9" customHeight="1" ht="12.75">
      <c r="A50" s="9">
        <v>38739</v>
      </c>
      <c r="B50" s="10">
        <f>+B49</f>
        <v>121.13200378418</v>
      </c>
      <c r="C50" s="11">
        <f>+C49</f>
        <v>0.0206</v>
      </c>
      <c r="D50" s="12">
        <f>+D49</f>
        <v>0.006836491172477</v>
      </c>
      <c r="E50" s="13">
        <f>+E49</f>
        <v>0.0013274740140732</v>
      </c>
      <c r="F50" s="14">
        <f>+F49</f>
        <v>102962548.5</v>
      </c>
    </row>
    <row r="51" spans="1:9" customHeight="1" ht="12.75">
      <c r="A51" s="9">
        <v>38740</v>
      </c>
      <c r="B51" s="10">
        <v>122.88999938965</v>
      </c>
      <c r="C51" s="11">
        <v>0.0206</v>
      </c>
      <c r="D51" s="12">
        <f>B51*C51/$F$3</f>
        <v>0.0069357095545939</v>
      </c>
      <c r="E51" s="13">
        <f>B51*$E$3/$F$3</f>
        <v>0.0013467397193386</v>
      </c>
      <c r="F51" s="15">
        <v>104456372.5</v>
      </c>
    </row>
    <row r="52" spans="1:9" customHeight="1" ht="12.75">
      <c r="A52" s="9">
        <v>38741</v>
      </c>
      <c r="B52" s="10">
        <v>123.0059967041</v>
      </c>
      <c r="C52" s="11">
        <v>0.0206</v>
      </c>
      <c r="D52" s="12">
        <f>B52*C52/$F$3</f>
        <v>0.0069422562523411</v>
      </c>
      <c r="E52" s="13">
        <f>B52*$E$3/$F$3</f>
        <v>0.0013480109227847</v>
      </c>
      <c r="F52" s="15">
        <v>104554802.5</v>
      </c>
    </row>
    <row r="53" spans="1:9" customHeight="1" ht="12.75">
      <c r="A53" s="9">
        <v>38742</v>
      </c>
      <c r="B53" s="10">
        <v>122.66100311279</v>
      </c>
      <c r="C53" s="11">
        <v>0.0206</v>
      </c>
      <c r="D53" s="12">
        <f>B53*C53/$F$3</f>
        <v>0.0069227853811604</v>
      </c>
      <c r="E53" s="13">
        <f>B53*$E$3/$F$3</f>
        <v>0.0013442301710991</v>
      </c>
      <c r="F53" s="15">
        <v>104261790.5</v>
      </c>
    </row>
    <row r="54" spans="1:9" customHeight="1" ht="12.75">
      <c r="A54" s="9">
        <v>38743</v>
      </c>
      <c r="B54" s="10">
        <v>122.43599700928</v>
      </c>
      <c r="C54" s="11">
        <v>0.0206</v>
      </c>
      <c r="D54" s="12">
        <f>B54*C54/$F$3</f>
        <v>0.006910086406551</v>
      </c>
      <c r="E54" s="13">
        <f>B54*$E$3/$F$3</f>
        <v>0.0013417643507866</v>
      </c>
      <c r="F54" s="15">
        <v>104070880.5</v>
      </c>
    </row>
    <row r="55" spans="1:9" customHeight="1" ht="12.75">
      <c r="A55" s="9">
        <v>38744</v>
      </c>
      <c r="B55" s="10">
        <v>121.46199798584</v>
      </c>
      <c r="C55" s="11">
        <v>0.0206</v>
      </c>
      <c r="D55" s="12">
        <f>B55*C55/$F$3</f>
        <v>0.0068551155027625</v>
      </c>
      <c r="E55" s="13">
        <f>B55*$E$3/$F$3</f>
        <v>0.0013310903888859</v>
      </c>
      <c r="F55" s="15">
        <v>103242674.5</v>
      </c>
    </row>
    <row r="56" spans="1:9" customHeight="1" ht="12.75">
      <c r="A56" s="9">
        <v>38745</v>
      </c>
      <c r="B56" s="10">
        <f>+B55</f>
        <v>121.46199798584</v>
      </c>
      <c r="C56" s="11">
        <f>+C55</f>
        <v>0.0206</v>
      </c>
      <c r="D56" s="12">
        <f>+D55</f>
        <v>0.0068551155027625</v>
      </c>
      <c r="E56" s="13">
        <f>+E55</f>
        <v>0.0013310903888859</v>
      </c>
      <c r="F56" s="14">
        <f>+F55</f>
        <v>103242674.5</v>
      </c>
    </row>
    <row r="57" spans="1:9" customHeight="1" ht="12.75">
      <c r="A57" s="9">
        <v>38746</v>
      </c>
      <c r="B57" s="10">
        <f>+B56</f>
        <v>121.46199798584</v>
      </c>
      <c r="C57" s="11">
        <f>+C56</f>
        <v>0.0206</v>
      </c>
      <c r="D57" s="12">
        <f>+D56</f>
        <v>0.0068551155027625</v>
      </c>
      <c r="E57" s="13">
        <f>+E56</f>
        <v>0.0013310903888859</v>
      </c>
      <c r="F57" s="14">
        <f>+F56</f>
        <v>103242674.5</v>
      </c>
    </row>
    <row r="58" spans="1:9" customHeight="1" ht="12.75">
      <c r="A58" s="9">
        <v>38747</v>
      </c>
      <c r="B58" s="10">
        <v>121.077003479</v>
      </c>
      <c r="C58" s="11">
        <v>0.0206</v>
      </c>
      <c r="D58" s="12">
        <f>B58*C58/$F$3</f>
        <v>0.0068333870456643</v>
      </c>
      <c r="E58" s="13">
        <f>B58*$E$3/$F$3</f>
        <v>0.0013268712710028</v>
      </c>
      <c r="F58" s="15">
        <v>102915484</v>
      </c>
    </row>
    <row r="59" spans="1:9" customHeight="1" ht="12.75">
      <c r="A59" s="9">
        <v>38748</v>
      </c>
      <c r="B59" s="10">
        <v>121.75399780273</v>
      </c>
      <c r="C59" s="11">
        <v>0.0207</v>
      </c>
      <c r="D59" s="12">
        <f>B59*C59/$F$3</f>
        <v>0.0069049527521003</v>
      </c>
      <c r="E59" s="13">
        <f>B59*$E$3/$F$3</f>
        <v>0.0013342903868793</v>
      </c>
      <c r="F59" s="15">
        <v>103490577</v>
      </c>
    </row>
    <row r="60" spans="1:9" customHeight="1" ht="12.75">
      <c r="A60" s="9">
        <v>38749</v>
      </c>
      <c r="B60" s="10">
        <v>120.92600250244</v>
      </c>
      <c r="C60" s="11">
        <v>0.0206</v>
      </c>
      <c r="D60" s="12">
        <f>B60*C60/$F$3</f>
        <v>0.0068248647987679</v>
      </c>
      <c r="E60" s="13">
        <f>B60*$E$3/$F$3</f>
        <v>0.0013252164657802</v>
      </c>
      <c r="F60" s="15">
        <v>102786751.5</v>
      </c>
    </row>
    <row r="61" spans="1:9" customHeight="1" ht="12.75">
      <c r="A61" s="9">
        <v>38750</v>
      </c>
      <c r="B61" s="10">
        <v>121.01100158691</v>
      </c>
      <c r="C61" s="11">
        <v>0.0207</v>
      </c>
      <c r="D61" s="12">
        <f>B61*C61/$F$3</f>
        <v>0.0068628157064359</v>
      </c>
      <c r="E61" s="13">
        <f>B61*$E$3/$F$3</f>
        <v>0.0013261479625963</v>
      </c>
      <c r="F61" s="15">
        <v>102859545.5</v>
      </c>
    </row>
    <row r="62" spans="1:9" customHeight="1" ht="12.75">
      <c r="A62" s="9">
        <v>38751</v>
      </c>
      <c r="B62" s="10">
        <v>120.23899841309</v>
      </c>
      <c r="C62" s="11">
        <v>0.0213</v>
      </c>
      <c r="D62" s="12">
        <f>B62*C62/$F$3</f>
        <v>0.0070166867567089</v>
      </c>
      <c r="E62" s="13">
        <f>B62*$E$3/$F$3</f>
        <v>0.001317687653842</v>
      </c>
      <c r="F62" s="15">
        <v>120238540</v>
      </c>
    </row>
    <row r="63" spans="1:9" customHeight="1" ht="12.75">
      <c r="A63" s="9">
        <v>38752</v>
      </c>
      <c r="B63" s="10">
        <f>+B62</f>
        <v>120.23899841309</v>
      </c>
      <c r="C63" s="11">
        <f>+C62</f>
        <v>0.0213</v>
      </c>
      <c r="D63" s="12">
        <f>+D62</f>
        <v>0.0070166867567089</v>
      </c>
      <c r="E63" s="13">
        <f>+E62</f>
        <v>0.001317687653842</v>
      </c>
      <c r="F63" s="14">
        <f>+F62</f>
        <v>120238540</v>
      </c>
    </row>
    <row r="64" spans="1:9" customHeight="1" ht="12.75">
      <c r="A64" s="9">
        <v>38753</v>
      </c>
      <c r="B64" s="10">
        <f>+B63</f>
        <v>120.23899841309</v>
      </c>
      <c r="C64" s="11">
        <f>+C63</f>
        <v>0.0213</v>
      </c>
      <c r="D64" s="12">
        <f>+D63</f>
        <v>0.0070166867567089</v>
      </c>
      <c r="E64" s="13">
        <f>+E63</f>
        <v>0.001317687653842</v>
      </c>
      <c r="F64" s="14">
        <f>+F63</f>
        <v>120238540</v>
      </c>
    </row>
    <row r="65" spans="1:9" customHeight="1" ht="12.75">
      <c r="A65" s="9">
        <v>38754</v>
      </c>
      <c r="B65" s="10">
        <v>119.7440032959</v>
      </c>
      <c r="C65" s="11">
        <v>0.0211</v>
      </c>
      <c r="D65" s="12">
        <f>B65*C65/$F$3</f>
        <v>0.0069221875877903</v>
      </c>
      <c r="E65" s="13">
        <f>B65*$E$3/$F$3</f>
        <v>0.0013122630498181</v>
      </c>
      <c r="F65" s="15">
        <v>119744120</v>
      </c>
    </row>
    <row r="66" spans="1:9" customHeight="1" ht="12.75">
      <c r="A66" s="9">
        <v>38755</v>
      </c>
      <c r="B66" s="10">
        <v>119.7799987793</v>
      </c>
      <c r="C66" s="11">
        <v>0.0207</v>
      </c>
      <c r="D66" s="12">
        <f>B66*C66/$F$3</f>
        <v>0.0067930026704971</v>
      </c>
      <c r="E66" s="13">
        <f>B66*$E$3/$F$3</f>
        <v>0.001312657520869</v>
      </c>
      <c r="F66" s="15">
        <v>119779700</v>
      </c>
    </row>
    <row r="67" spans="1:9" customHeight="1" ht="12.75">
      <c r="A67" s="9">
        <v>38756</v>
      </c>
      <c r="B67" s="10">
        <v>119.39499664307</v>
      </c>
      <c r="C67" s="11">
        <v>0.0207</v>
      </c>
      <c r="D67" s="12">
        <f>B67*C67/$F$3</f>
        <v>0.0067711683027712</v>
      </c>
      <c r="E67" s="13">
        <f>B67*$E$3/$F$3</f>
        <v>0.0013084383193761</v>
      </c>
      <c r="F67" s="15">
        <v>161183425.5</v>
      </c>
    </row>
    <row r="68" spans="1:9" customHeight="1" ht="12.75">
      <c r="A68" s="9">
        <v>38757</v>
      </c>
      <c r="B68" s="10">
        <v>119.68099975586</v>
      </c>
      <c r="C68" s="11">
        <v>0.0207</v>
      </c>
      <c r="D68" s="12">
        <f>B68*C68/$F$3</f>
        <v>0.0067873882053323</v>
      </c>
      <c r="E68" s="13">
        <f>B68*$E$3/$F$3</f>
        <v>0.0013115726000642</v>
      </c>
      <c r="F68" s="15">
        <v>161569080</v>
      </c>
    </row>
    <row r="69" spans="1:9" customHeight="1" ht="12.75">
      <c r="A69" s="9">
        <v>38758</v>
      </c>
      <c r="B69" s="10">
        <v>119.26699829102</v>
      </c>
      <c r="C69" s="11">
        <v>0.0207</v>
      </c>
      <c r="D69" s="12">
        <f>B69*C69/$F$3</f>
        <v>0.006763909218148</v>
      </c>
      <c r="E69" s="13">
        <f>B69*$E$3/$F$3</f>
        <v>0.0013070355977098</v>
      </c>
      <c r="F69" s="15">
        <v>161010801</v>
      </c>
    </row>
    <row r="70" spans="1:9" customHeight="1" ht="12.75">
      <c r="A70" s="9">
        <v>38759</v>
      </c>
      <c r="B70" s="10">
        <f>+B69</f>
        <v>119.26699829102</v>
      </c>
      <c r="C70" s="11">
        <f>+C69</f>
        <v>0.0207</v>
      </c>
      <c r="D70" s="12">
        <f>+D69</f>
        <v>0.006763909218148</v>
      </c>
      <c r="E70" s="13">
        <f>+E69</f>
        <v>0.0013070355977098</v>
      </c>
      <c r="F70" s="14">
        <f>+F69</f>
        <v>161010801</v>
      </c>
    </row>
    <row r="71" spans="1:9" customHeight="1" ht="12.75">
      <c r="A71" s="9">
        <v>38760</v>
      </c>
      <c r="B71" s="10">
        <f>+B70</f>
        <v>119.26699829102</v>
      </c>
      <c r="C71" s="11">
        <f>+C70</f>
        <v>0.0207</v>
      </c>
      <c r="D71" s="12">
        <f>+D70</f>
        <v>0.006763909218148</v>
      </c>
      <c r="E71" s="13">
        <f>+E70</f>
        <v>0.0013070355977098</v>
      </c>
      <c r="F71" s="14">
        <f>+F70</f>
        <v>161010801</v>
      </c>
    </row>
    <row r="72" spans="1:9" customHeight="1" ht="12.75">
      <c r="A72" s="9">
        <v>38761</v>
      </c>
      <c r="B72" s="10">
        <v>119.12300109863</v>
      </c>
      <c r="C72" s="11">
        <v>0.0207</v>
      </c>
      <c r="D72" s="12">
        <f>B72*C72/$F$3</f>
        <v>0.0067557428020321</v>
      </c>
      <c r="E72" s="13">
        <f>B72*$E$3/$F$3</f>
        <v>0.0013054575462864</v>
      </c>
      <c r="F72" s="15">
        <v>160815658.5</v>
      </c>
    </row>
    <row r="73" spans="1:9" customHeight="1" ht="12.75">
      <c r="A73" s="9">
        <v>38762</v>
      </c>
      <c r="B73" s="10">
        <v>119.02799987793</v>
      </c>
      <c r="C73" s="11">
        <v>0.0207</v>
      </c>
      <c r="D73" s="12">
        <f>B73*C73/$F$3</f>
        <v>0.0067503550615703</v>
      </c>
      <c r="E73" s="13">
        <f>B73*$E$3/$F$3</f>
        <v>0.0013044164370184</v>
      </c>
      <c r="F73" s="15">
        <v>160688056.5</v>
      </c>
    </row>
    <row r="74" spans="1:9" customHeight="1" ht="12.75">
      <c r="A74" s="9">
        <v>38763</v>
      </c>
      <c r="B74" s="10">
        <v>118.92400360107</v>
      </c>
      <c r="C74" s="11">
        <v>0.0207</v>
      </c>
      <c r="D74" s="12">
        <f>B74*C74/$F$3</f>
        <v>0.0067444571905267</v>
      </c>
      <c r="E74" s="13">
        <f>B74*$E$3/$F$3</f>
        <v>0.0013032767517926</v>
      </c>
      <c r="F74" s="15">
        <v>160546927.5</v>
      </c>
    </row>
    <row r="75" spans="1:9" customHeight="1" ht="12.75">
      <c r="A75" s="9">
        <v>38764</v>
      </c>
      <c r="B75" s="10">
        <v>118.90899658203</v>
      </c>
      <c r="C75" s="11">
        <v>0.0207</v>
      </c>
      <c r="D75" s="12">
        <f>B75*C75/$F$3</f>
        <v>0.0067436061075289</v>
      </c>
      <c r="E75" s="13">
        <f>B75*$E$3/$F$3</f>
        <v>0.0013031122913099</v>
      </c>
      <c r="F75" s="15">
        <v>160527366</v>
      </c>
    </row>
    <row r="76" spans="1:9" customHeight="1" ht="12.75">
      <c r="A76" s="9">
        <v>38765</v>
      </c>
      <c r="B76" s="10">
        <v>119.17099761963</v>
      </c>
      <c r="C76" s="11">
        <v>0.0207</v>
      </c>
      <c r="D76" s="12">
        <f>B76*C76/$F$3</f>
        <v>0.0067584647965105</v>
      </c>
      <c r="E76" s="13">
        <f>B76*$E$3/$F$3</f>
        <v>0.0013059835355576</v>
      </c>
      <c r="F76" s="15">
        <v>160881525</v>
      </c>
    </row>
    <row r="77" spans="1:9" customHeight="1" ht="12.75">
      <c r="A77" s="9">
        <v>38766</v>
      </c>
      <c r="B77" s="10">
        <f>+B76</f>
        <v>119.17099761963</v>
      </c>
      <c r="C77" s="11">
        <f>+C76</f>
        <v>0.0207</v>
      </c>
      <c r="D77" s="12">
        <f>+D76</f>
        <v>0.0067584647965105</v>
      </c>
      <c r="E77" s="13">
        <f>+E76</f>
        <v>0.0013059835355576</v>
      </c>
      <c r="F77" s="14">
        <f>+F76</f>
        <v>160881525</v>
      </c>
    </row>
    <row r="78" spans="1:9" customHeight="1" ht="12.75">
      <c r="A78" s="9">
        <v>38767</v>
      </c>
      <c r="B78" s="10">
        <f>+B77</f>
        <v>119.17099761963</v>
      </c>
      <c r="C78" s="11">
        <f>+C77</f>
        <v>0.0207</v>
      </c>
      <c r="D78" s="12">
        <f>+D77</f>
        <v>0.0067584647965105</v>
      </c>
      <c r="E78" s="13">
        <f>+E77</f>
        <v>0.0013059835355576</v>
      </c>
      <c r="F78" s="14">
        <f>+F77</f>
        <v>160881525</v>
      </c>
    </row>
    <row r="79" spans="1:9" customHeight="1" ht="12.75">
      <c r="A79" s="9">
        <v>38768</v>
      </c>
      <c r="B79" s="10">
        <f>+B78</f>
        <v>119.17099761963</v>
      </c>
      <c r="C79" s="11">
        <f>+C78</f>
        <v>0.0207</v>
      </c>
      <c r="D79" s="12">
        <f>+D78</f>
        <v>0.0067584647965105</v>
      </c>
      <c r="E79" s="13">
        <f>+E78</f>
        <v>0.0013059835355576</v>
      </c>
      <c r="F79" s="14">
        <f>+F78</f>
        <v>160881525</v>
      </c>
    </row>
    <row r="80" spans="1:9" customHeight="1" ht="12.75">
      <c r="A80" s="9">
        <v>38769</v>
      </c>
      <c r="B80" s="10">
        <v>119.23699951172</v>
      </c>
      <c r="C80" s="11">
        <v>0.0207</v>
      </c>
      <c r="D80" s="12">
        <f>B80*C80/$F$3</f>
        <v>0.0067622079175139</v>
      </c>
      <c r="E80" s="13">
        <f>B80*$E$3/$F$3</f>
        <v>0.001306706843964</v>
      </c>
      <c r="F80" s="15">
        <v>160970085</v>
      </c>
    </row>
    <row r="81" spans="1:9" customHeight="1" ht="12.75">
      <c r="A81" s="9">
        <v>38770</v>
      </c>
      <c r="B81" s="10">
        <v>119.172996521</v>
      </c>
      <c r="C81" s="11">
        <v>0.0207</v>
      </c>
      <c r="D81" s="12">
        <f>B81*C81/$F$3</f>
        <v>0.006758578158862</v>
      </c>
      <c r="E81" s="13">
        <f>B81*$E$3/$F$3</f>
        <v>0.001306005441326</v>
      </c>
      <c r="F81" s="15">
        <v>160882969.5</v>
      </c>
    </row>
    <row r="82" spans="1:9" customHeight="1" ht="12.75">
      <c r="A82" s="9">
        <v>38771</v>
      </c>
      <c r="B82" s="10">
        <v>119.35800170898</v>
      </c>
      <c r="C82" s="11">
        <v>0.0208</v>
      </c>
      <c r="D82" s="12">
        <f>B82*C82/$F$3</f>
        <v>0.0068017710562928</v>
      </c>
      <c r="E82" s="13">
        <f>B82*$E$3/$F$3</f>
        <v>0.0013080328954409</v>
      </c>
      <c r="F82" s="15">
        <v>161133759</v>
      </c>
    </row>
    <row r="83" spans="1:9" customHeight="1" ht="12.75">
      <c r="A83" s="9">
        <v>38772</v>
      </c>
      <c r="B83" s="10">
        <v>118.96499633789</v>
      </c>
      <c r="C83" s="11">
        <v>0.0208</v>
      </c>
      <c r="D83" s="12">
        <f>B83*C83/$F$3</f>
        <v>0.0067793751337757</v>
      </c>
      <c r="E83" s="13">
        <f>B83*$E$3/$F$3</f>
        <v>0.0013037259872646</v>
      </c>
      <c r="F83" s="15">
        <v>160602183</v>
      </c>
    </row>
    <row r="84" spans="1:9" customHeight="1" ht="12.75">
      <c r="A84" s="9">
        <v>38773</v>
      </c>
      <c r="B84" s="10">
        <f>+B83</f>
        <v>118.96499633789</v>
      </c>
      <c r="C84" s="11">
        <f>+C83</f>
        <v>0.0208</v>
      </c>
      <c r="D84" s="12">
        <f>+D83</f>
        <v>0.0067793751337757</v>
      </c>
      <c r="E84" s="13">
        <f>+E83</f>
        <v>0.0013037259872646</v>
      </c>
      <c r="F84" s="14">
        <f>+F83</f>
        <v>160602183</v>
      </c>
    </row>
    <row r="85" spans="1:9" customHeight="1" ht="12.75">
      <c r="A85" s="9">
        <v>38774</v>
      </c>
      <c r="B85" s="10">
        <f>+B84</f>
        <v>118.96499633789</v>
      </c>
      <c r="C85" s="11">
        <f>+C84</f>
        <v>0.0208</v>
      </c>
      <c r="D85" s="12">
        <f>+D84</f>
        <v>0.0067793751337757</v>
      </c>
      <c r="E85" s="13">
        <f>+E84</f>
        <v>0.0013037259872646</v>
      </c>
      <c r="F85" s="14">
        <f>+F84</f>
        <v>160602183</v>
      </c>
    </row>
    <row r="86" spans="1:9" customHeight="1" ht="12.75">
      <c r="A86" s="9">
        <v>38775</v>
      </c>
      <c r="B86" s="10">
        <v>118.75</v>
      </c>
      <c r="C86" s="11">
        <v>0.0209</v>
      </c>
      <c r="D86" s="12">
        <f>B86*C86/$F$3</f>
        <v>0.0067996575342466</v>
      </c>
      <c r="E86" s="13">
        <f>B86*$E$3/$F$3</f>
        <v>0.0013013698630137</v>
      </c>
      <c r="F86" s="15">
        <v>160312351.5</v>
      </c>
    </row>
    <row r="87" spans="1:9" customHeight="1" ht="12.75">
      <c r="A87" s="9">
        <v>38776</v>
      </c>
      <c r="B87" s="10">
        <v>119.40599822998</v>
      </c>
      <c r="C87" s="11">
        <v>0.0213</v>
      </c>
      <c r="D87" s="12">
        <f>B87*C87/$F$3</f>
        <v>0.006968076061092</v>
      </c>
      <c r="E87" s="13">
        <f>B87*$E$3/$F$3</f>
        <v>0.0013085588847121</v>
      </c>
      <c r="F87" s="15">
        <v>161198721</v>
      </c>
    </row>
    <row r="88" spans="1:9" customHeight="1" ht="12.75">
      <c r="A88" s="9">
        <v>38777</v>
      </c>
      <c r="B88" s="10">
        <v>118.99600219727</v>
      </c>
      <c r="C88" s="11">
        <v>0.021</v>
      </c>
      <c r="D88" s="12">
        <f>B88*C88/$F$3</f>
        <v>0.0068463453318975</v>
      </c>
      <c r="E88" s="13">
        <f>B88*$E$3/$F$3</f>
        <v>0.0013040657775043</v>
      </c>
      <c r="F88" s="15">
        <v>160644114</v>
      </c>
    </row>
    <row r="89" spans="1:9" customHeight="1" ht="12.75">
      <c r="A89" s="9">
        <v>38778</v>
      </c>
      <c r="B89" s="10">
        <v>120.04100036621</v>
      </c>
      <c r="C89" s="11">
        <v>0.0211</v>
      </c>
      <c r="D89" s="12">
        <f>B89*C89/$F$3</f>
        <v>0.0069393564595262</v>
      </c>
      <c r="E89" s="13">
        <f>B89*$E$3/$F$3</f>
        <v>0.0013155178122324</v>
      </c>
      <c r="F89" s="15">
        <v>162055903.5</v>
      </c>
    </row>
    <row r="90" spans="1:9" customHeight="1" ht="12.75">
      <c r="A90" s="9">
        <v>38779</v>
      </c>
      <c r="B90" s="10">
        <v>120.30799865723</v>
      </c>
      <c r="C90" s="11">
        <v>0.0208</v>
      </c>
      <c r="D90" s="12">
        <f>B90*C90/$F$3</f>
        <v>0.0068559078686858</v>
      </c>
      <c r="E90" s="13">
        <f>B90*$E$3/$F$3</f>
        <v>0.0013184438209011</v>
      </c>
      <c r="F90" s="15">
        <v>162416232</v>
      </c>
    </row>
    <row r="91" spans="1:9" customHeight="1" ht="12.75">
      <c r="A91" s="9">
        <v>38780</v>
      </c>
      <c r="B91" s="10">
        <f>+B90</f>
        <v>120.30799865723</v>
      </c>
      <c r="C91" s="11">
        <f>+C90</f>
        <v>0.0208</v>
      </c>
      <c r="D91" s="12">
        <f>+D90</f>
        <v>0.0068559078686858</v>
      </c>
      <c r="E91" s="13">
        <f>+E90</f>
        <v>0.0013184438209011</v>
      </c>
      <c r="F91" s="14">
        <f>+F90</f>
        <v>162416232</v>
      </c>
    </row>
    <row r="92" spans="1:9" customHeight="1" ht="12.75">
      <c r="A92" s="9">
        <v>38781</v>
      </c>
      <c r="B92" s="10">
        <f>+B91</f>
        <v>120.30799865723</v>
      </c>
      <c r="C92" s="11">
        <f>+C91</f>
        <v>0.0208</v>
      </c>
      <c r="D92" s="12">
        <f>+D91</f>
        <v>0.0068559078686858</v>
      </c>
      <c r="E92" s="13">
        <f>+E91</f>
        <v>0.0013184438209011</v>
      </c>
      <c r="F92" s="14">
        <f>+F91</f>
        <v>162416232</v>
      </c>
    </row>
    <row r="93" spans="1:9" customHeight="1" ht="12.75">
      <c r="A93" s="9">
        <v>38782</v>
      </c>
      <c r="B93" s="10">
        <v>120.05400085449</v>
      </c>
      <c r="C93" s="11">
        <v>0.0202</v>
      </c>
      <c r="D93" s="12">
        <f>B93*C93/$F$3</f>
        <v>0.0066440844308513</v>
      </c>
      <c r="E93" s="13">
        <f>B93*$E$3/$F$3</f>
        <v>0.0013156602833369</v>
      </c>
      <c r="F93" s="15">
        <v>162072468</v>
      </c>
    </row>
    <row r="94" spans="1:9" customHeight="1" ht="12.75">
      <c r="A94" s="9">
        <v>38783</v>
      </c>
      <c r="B94" s="10">
        <v>118.91799926758</v>
      </c>
      <c r="C94" s="11">
        <v>0.0181</v>
      </c>
      <c r="D94" s="12">
        <f>B94*C94/$F$3</f>
        <v>0.005897029552721</v>
      </c>
      <c r="E94" s="13">
        <f>B94*$E$3/$F$3</f>
        <v>0.0013032109508776</v>
      </c>
      <c r="F94" s="15">
        <v>303240976.5</v>
      </c>
    </row>
    <row r="95" spans="1:9" customHeight="1" ht="12.75">
      <c r="A95" s="9">
        <v>38784</v>
      </c>
      <c r="B95" s="10">
        <v>119.18399810791</v>
      </c>
      <c r="C95" s="11">
        <v>0.0231</v>
      </c>
      <c r="D95" s="12">
        <f>B95*C95/$F$3</f>
        <v>0.0075428776884732</v>
      </c>
      <c r="E95" s="13">
        <f>B95*$E$3/$F$3</f>
        <v>0.001306126006662</v>
      </c>
      <c r="F95" s="15">
        <v>363512603</v>
      </c>
    </row>
    <row r="96" spans="1:9" customHeight="1" ht="12.75">
      <c r="A96" s="9">
        <v>38785</v>
      </c>
      <c r="B96" s="10">
        <v>119.25099945068</v>
      </c>
      <c r="C96" s="11">
        <v>0.0231</v>
      </c>
      <c r="D96" s="12">
        <f>B96*C96/$F$3</f>
        <v>0.0075471180474268</v>
      </c>
      <c r="E96" s="13">
        <f>B96*$E$3/$F$3</f>
        <v>0.0013068602679527</v>
      </c>
      <c r="F96" s="15">
        <v>363715001</v>
      </c>
    </row>
    <row r="97" spans="1:9" customHeight="1" ht="12.75">
      <c r="A97" s="9">
        <v>38786</v>
      </c>
      <c r="B97" s="10">
        <v>118.93000030518</v>
      </c>
      <c r="C97" s="11">
        <v>0.0231</v>
      </c>
      <c r="D97" s="12">
        <f>B97*C97/$F$3</f>
        <v>0.0075268027590399</v>
      </c>
      <c r="E97" s="13">
        <f>B97*$E$3/$F$3</f>
        <v>0.0013033424690978</v>
      </c>
      <c r="F97" s="15">
        <v>410307292.5</v>
      </c>
    </row>
    <row r="98" spans="1:9" customHeight="1" ht="12.75">
      <c r="A98" s="9">
        <v>38787</v>
      </c>
      <c r="B98" s="10">
        <f>+B97</f>
        <v>118.93000030518</v>
      </c>
      <c r="C98" s="11">
        <f>+C97</f>
        <v>0.0231</v>
      </c>
      <c r="D98" s="12">
        <f>+D97</f>
        <v>0.0075268027590399</v>
      </c>
      <c r="E98" s="13">
        <f>+E97</f>
        <v>0.0013033424690978</v>
      </c>
      <c r="F98" s="14">
        <f>+F97</f>
        <v>410307292.5</v>
      </c>
    </row>
    <row r="99" spans="1:9" customHeight="1" ht="12.75">
      <c r="A99" s="9">
        <v>38788</v>
      </c>
      <c r="B99" s="10">
        <f>+B98</f>
        <v>118.93000030518</v>
      </c>
      <c r="C99" s="11">
        <f>+C98</f>
        <v>0.0231</v>
      </c>
      <c r="D99" s="12">
        <f>+D98</f>
        <v>0.0075268027590399</v>
      </c>
      <c r="E99" s="13">
        <f>+E98</f>
        <v>0.0013033424690978</v>
      </c>
      <c r="F99" s="14">
        <f>+F98</f>
        <v>410307292.5</v>
      </c>
    </row>
    <row r="100" spans="1:9" customHeight="1" ht="12.75">
      <c r="A100" s="9">
        <v>38789</v>
      </c>
      <c r="B100" s="10">
        <v>119.49600219727</v>
      </c>
      <c r="C100" s="11">
        <v>0.0231</v>
      </c>
      <c r="D100" s="12">
        <f>B100*C100/$F$3</f>
        <v>0.0075626237007037</v>
      </c>
      <c r="E100" s="13">
        <f>B100*$E$3/$F$3</f>
        <v>0.0013095452295591</v>
      </c>
      <c r="F100" s="15">
        <v>412262338.5</v>
      </c>
    </row>
    <row r="101" spans="1:9" customHeight="1" ht="12.75">
      <c r="A101" s="9">
        <v>38790</v>
      </c>
      <c r="B101" s="10">
        <v>120.33300018311</v>
      </c>
      <c r="C101" s="11">
        <v>0.0231</v>
      </c>
      <c r="D101" s="12">
        <f>B101*C101/$F$3</f>
        <v>0.0076155953540541</v>
      </c>
      <c r="E101" s="13">
        <f>B101*$E$3/$F$3</f>
        <v>0.0013187178102258</v>
      </c>
      <c r="F101" s="15">
        <v>433199736</v>
      </c>
    </row>
    <row r="102" spans="1:9" customHeight="1" ht="12.75">
      <c r="A102" s="9">
        <v>38791</v>
      </c>
      <c r="B102" s="10">
        <v>120.54000091553</v>
      </c>
      <c r="C102" s="11">
        <v>0.0231</v>
      </c>
      <c r="D102" s="12">
        <f>B102*C102/$F$3</f>
        <v>0.0076286959483526</v>
      </c>
      <c r="E102" s="13">
        <f>B102*$E$3/$F$3</f>
        <v>0.001320986311403</v>
      </c>
      <c r="F102" s="15">
        <v>433943280</v>
      </c>
    </row>
    <row r="103" spans="1:9" customHeight="1" ht="12.75">
      <c r="A103" s="9">
        <v>38792</v>
      </c>
      <c r="B103" s="10">
        <v>121.6070022583</v>
      </c>
      <c r="C103" s="11">
        <v>0.0231</v>
      </c>
      <c r="D103" s="12">
        <f>B103*C103/$F$3</f>
        <v>0.007696223978539</v>
      </c>
      <c r="E103" s="13">
        <f>B103*$E$3/$F$3</f>
        <v>0.0013326794768033</v>
      </c>
      <c r="F103" s="15">
        <v>437785416</v>
      </c>
    </row>
    <row r="104" spans="1:9" customHeight="1" ht="12.75">
      <c r="A104" s="9">
        <v>38793</v>
      </c>
      <c r="B104" s="10">
        <v>122.08699798584</v>
      </c>
      <c r="C104" s="11">
        <v>0.0231</v>
      </c>
      <c r="D104" s="12">
        <f>B104*C104/$F$3</f>
        <v>0.0077266017903367</v>
      </c>
      <c r="E104" s="13">
        <f>B104*$E$3/$F$3</f>
        <v>0.0013379397039544</v>
      </c>
      <c r="F104" s="15">
        <v>439512804</v>
      </c>
    </row>
    <row r="105" spans="1:9" customHeight="1" ht="12.75">
      <c r="A105" s="9">
        <v>38794</v>
      </c>
      <c r="B105" s="10">
        <f>+B104</f>
        <v>122.08699798584</v>
      </c>
      <c r="C105" s="11">
        <f>+C104</f>
        <v>0.0231</v>
      </c>
      <c r="D105" s="12">
        <f>+D104</f>
        <v>0.0077266017903367</v>
      </c>
      <c r="E105" s="13">
        <f>+E104</f>
        <v>0.0013379397039544</v>
      </c>
      <c r="F105" s="14">
        <f>+F104</f>
        <v>439512804</v>
      </c>
    </row>
    <row r="106" spans="1:9" customHeight="1" ht="12.75">
      <c r="A106" s="9">
        <v>38795</v>
      </c>
      <c r="B106" s="10">
        <f>+B105</f>
        <v>122.08699798584</v>
      </c>
      <c r="C106" s="11">
        <f>+C105</f>
        <v>0.0231</v>
      </c>
      <c r="D106" s="12">
        <f>+D105</f>
        <v>0.0077266017903367</v>
      </c>
      <c r="E106" s="13">
        <f>+E105</f>
        <v>0.0013379397039544</v>
      </c>
      <c r="F106" s="14">
        <f>+F105</f>
        <v>439512804</v>
      </c>
    </row>
    <row r="107" spans="1:9" customHeight="1" ht="12.75">
      <c r="A107" s="9">
        <v>38796</v>
      </c>
      <c r="B107" s="10">
        <v>121.80300140381</v>
      </c>
      <c r="C107" s="11">
        <v>0.0231</v>
      </c>
      <c r="D107" s="12">
        <f>B107*C107/$F$3</f>
        <v>0.0077086283080219</v>
      </c>
      <c r="E107" s="13">
        <f>B107*$E$3/$F$3</f>
        <v>0.0013348274126445</v>
      </c>
      <c r="F107" s="15">
        <v>438491088</v>
      </c>
    </row>
    <row r="108" spans="1:9" customHeight="1" ht="12.75">
      <c r="A108" s="9">
        <v>38797</v>
      </c>
      <c r="B108" s="10">
        <v>120.91899871826</v>
      </c>
      <c r="C108" s="11">
        <v>0.0231</v>
      </c>
      <c r="D108" s="12">
        <f>B108*C108/$F$3</f>
        <v>0.00765268183669</v>
      </c>
      <c r="E108" s="13">
        <f>B108*$E$3/$F$3</f>
        <v>0.001325139711981</v>
      </c>
      <c r="F108" s="15">
        <v>435306996</v>
      </c>
    </row>
    <row r="109" spans="1:9" customHeight="1" ht="12.75">
      <c r="A109" s="9">
        <v>38798</v>
      </c>
      <c r="B109" s="10">
        <v>121.08499908447</v>
      </c>
      <c r="C109" s="11">
        <v>0.0231</v>
      </c>
      <c r="D109" s="12">
        <f>B109*C109/$F$3</f>
        <v>0.0076631876132913</v>
      </c>
      <c r="E109" s="13">
        <f>B109*$E$3/$F$3</f>
        <v>0.0013269588940764</v>
      </c>
      <c r="F109" s="15">
        <v>435906756</v>
      </c>
    </row>
    <row r="110" spans="1:9" customHeight="1" ht="12.75">
      <c r="A110" s="9">
        <v>38799</v>
      </c>
      <c r="B110" s="10">
        <v>119.98000335693</v>
      </c>
      <c r="C110" s="11">
        <v>0.0231</v>
      </c>
      <c r="D110" s="12">
        <f>B110*C110/$F$3</f>
        <v>0.0075932550069731</v>
      </c>
      <c r="E110" s="13">
        <f>B110*$E$3/$F$3</f>
        <v>0.0013148493518568</v>
      </c>
      <c r="F110" s="15">
        <v>431929260</v>
      </c>
    </row>
    <row r="111" spans="1:9" customHeight="1" ht="12.75">
      <c r="A111" s="9">
        <v>38800</v>
      </c>
      <c r="B111" s="10">
        <v>120.5</v>
      </c>
      <c r="C111" s="11">
        <v>0.0231</v>
      </c>
      <c r="D111" s="12">
        <f>B111*C111/$F$3</f>
        <v>0.0076261643835616</v>
      </c>
      <c r="E111" s="13">
        <f>B111*$E$3/$F$3</f>
        <v>0.0013205479452055</v>
      </c>
      <c r="F111" s="15">
        <v>463925539</v>
      </c>
    </row>
    <row r="112" spans="1:9" customHeight="1" ht="12.75">
      <c r="A112" s="9">
        <v>38801</v>
      </c>
      <c r="B112" s="10">
        <f>+B111</f>
        <v>120.5</v>
      </c>
      <c r="C112" s="11">
        <f>+C111</f>
        <v>0.0231</v>
      </c>
      <c r="D112" s="12">
        <f>+D111</f>
        <v>0.0076261643835616</v>
      </c>
      <c r="E112" s="13">
        <f>+E111</f>
        <v>0.0013205479452055</v>
      </c>
      <c r="F112" s="14">
        <f>+F111</f>
        <v>463925539</v>
      </c>
    </row>
    <row r="113" spans="1:9" customHeight="1" ht="12.75">
      <c r="A113" s="9">
        <v>38802</v>
      </c>
      <c r="B113" s="10">
        <f>+B112</f>
        <v>120.5</v>
      </c>
      <c r="C113" s="11">
        <f>+C112</f>
        <v>0.0231</v>
      </c>
      <c r="D113" s="12">
        <f>+D112</f>
        <v>0.0076261643835616</v>
      </c>
      <c r="E113" s="13">
        <f>+E112</f>
        <v>0.0013205479452055</v>
      </c>
      <c r="F113" s="14">
        <f>+F112</f>
        <v>463925539</v>
      </c>
    </row>
    <row r="114" spans="1:9" customHeight="1" ht="12.75">
      <c r="A114" s="9">
        <v>38803</v>
      </c>
      <c r="B114" s="10">
        <v>120.31600189209</v>
      </c>
      <c r="C114" s="11">
        <v>0.0231</v>
      </c>
      <c r="D114" s="12">
        <f>B114*C114/$F$3</f>
        <v>0.0076145195718008</v>
      </c>
      <c r="E114" s="13">
        <f>B114*$E$3/$F$3</f>
        <v>0.0013185315275845</v>
      </c>
      <c r="F114" s="15">
        <v>463217678</v>
      </c>
    </row>
    <row r="115" spans="1:9" customHeight="1" ht="12.75">
      <c r="A115" s="9">
        <v>38804</v>
      </c>
      <c r="B115" s="10">
        <v>120.95400238037</v>
      </c>
      <c r="C115" s="11">
        <v>0.0231</v>
      </c>
      <c r="D115" s="12">
        <f>B115*C115/$F$3</f>
        <v>0.0076548971369495</v>
      </c>
      <c r="E115" s="13">
        <f>B115*$E$3/$F$3</f>
        <v>0.0013255233137575</v>
      </c>
      <c r="F115" s="15">
        <v>465671244.5</v>
      </c>
    </row>
    <row r="116" spans="1:9" customHeight="1" ht="12.75">
      <c r="A116" s="9">
        <v>38805</v>
      </c>
      <c r="B116" s="10">
        <v>120.47899627686</v>
      </c>
      <c r="C116" s="11">
        <v>0.0231</v>
      </c>
      <c r="D116" s="12">
        <f>B116*C116/$F$3</f>
        <v>0.0076248351068366</v>
      </c>
      <c r="E116" s="13">
        <f>B116*$E$3/$F$3</f>
        <v>0.0013203177674176</v>
      </c>
      <c r="F116" s="15">
        <v>463845228</v>
      </c>
    </row>
    <row r="117" spans="1:9" customHeight="1" ht="12.75">
      <c r="A117" s="9">
        <v>38806</v>
      </c>
      <c r="B117" s="10">
        <v>121.50700378418</v>
      </c>
      <c r="C117" s="11">
        <v>0.0232</v>
      </c>
      <c r="D117" s="12">
        <f>B117*C117/$F$3</f>
        <v>0.0077231848980629</v>
      </c>
      <c r="E117" s="13">
        <f>B117*$E$3/$F$3</f>
        <v>0.0013315836031143</v>
      </c>
      <c r="F117" s="15">
        <v>467803066.5</v>
      </c>
    </row>
    <row r="118" spans="1:9" customHeight="1" ht="12.75">
      <c r="A118" s="9">
        <v>38807</v>
      </c>
      <c r="B118" s="10">
        <v>121.59700012207</v>
      </c>
      <c r="C118" s="11">
        <v>0.0235</v>
      </c>
      <c r="D118" s="12">
        <f>B118*C118/$F$3</f>
        <v>0.0078288479530648</v>
      </c>
      <c r="E118" s="13">
        <f>B118*$E$3/$F$3</f>
        <v>0.0013325698643515</v>
      </c>
      <c r="F118" s="15">
        <v>468149104.5</v>
      </c>
    </row>
    <row r="119" spans="1:9" customHeight="1" ht="12.75">
      <c r="A119" s="9">
        <v>38808</v>
      </c>
      <c r="B119" s="10">
        <f>+B118</f>
        <v>121.59700012207</v>
      </c>
      <c r="C119" s="11">
        <f>+C118</f>
        <v>0.0235</v>
      </c>
      <c r="D119" s="12">
        <f>+D118</f>
        <v>0.0078288479530648</v>
      </c>
      <c r="E119" s="13">
        <f>+E118</f>
        <v>0.0013325698643515</v>
      </c>
      <c r="F119" s="14">
        <f>+F118</f>
        <v>468149104.5</v>
      </c>
    </row>
    <row r="120" spans="1:9" customHeight="1" ht="12.75">
      <c r="A120" s="9">
        <v>38809</v>
      </c>
      <c r="B120" s="10">
        <f>+B119</f>
        <v>121.59700012207</v>
      </c>
      <c r="C120" s="11">
        <f>+C119</f>
        <v>0.0235</v>
      </c>
      <c r="D120" s="12">
        <f>+D119</f>
        <v>0.0078288479530648</v>
      </c>
      <c r="E120" s="13">
        <f>+E119</f>
        <v>0.0013325698643515</v>
      </c>
      <c r="F120" s="14">
        <f>+F119</f>
        <v>468149104.5</v>
      </c>
    </row>
    <row r="121" spans="1:9" customHeight="1" ht="12.75">
      <c r="A121" s="9">
        <v>38810</v>
      </c>
      <c r="B121" s="10">
        <v>121.26000213623</v>
      </c>
      <c r="C121" s="11">
        <v>0.0232</v>
      </c>
      <c r="D121" s="12">
        <f>B121*C121/$F$3</f>
        <v>0.0077074850672892</v>
      </c>
      <c r="E121" s="13">
        <f>B121*$E$3/$F$3</f>
        <v>0.0013288767357395</v>
      </c>
      <c r="F121" s="15">
        <v>485038600</v>
      </c>
    </row>
    <row r="122" spans="1:9" customHeight="1" ht="12.75">
      <c r="A122" s="9">
        <v>38811</v>
      </c>
      <c r="B122" s="10">
        <v>122.60600280762</v>
      </c>
      <c r="C122" s="11">
        <v>0.0232</v>
      </c>
      <c r="D122" s="12">
        <f>B122*C122/$F$3</f>
        <v>0.0077930390825664</v>
      </c>
      <c r="E122" s="13">
        <f>B122*$E$3/$F$3</f>
        <v>0.0013436274280287</v>
      </c>
      <c r="F122" s="15">
        <v>502686322</v>
      </c>
    </row>
    <row r="123" spans="1:9" customHeight="1" ht="12.75">
      <c r="A123" s="9">
        <v>38812</v>
      </c>
      <c r="B123" s="10">
        <v>122.75299835205</v>
      </c>
      <c r="C123" s="11">
        <v>0.0234</v>
      </c>
      <c r="D123" s="12">
        <f>B123*C123/$F$3</f>
        <v>0.0078696442779123</v>
      </c>
      <c r="E123" s="13">
        <f>B123*$E$3/$F$3</f>
        <v>0.0013452383381047</v>
      </c>
      <c r="F123" s="15">
        <v>503287669</v>
      </c>
    </row>
    <row r="124" spans="1:9" customHeight="1" ht="12.75">
      <c r="A124" s="9">
        <v>38813</v>
      </c>
      <c r="B124" s="10">
        <v>122.19999694824</v>
      </c>
      <c r="C124" s="11">
        <v>0.024</v>
      </c>
      <c r="D124" s="12">
        <f>B124*C124/$F$3</f>
        <v>0.0080350682924872</v>
      </c>
      <c r="E124" s="13">
        <f>B124*$E$3/$F$3</f>
        <v>0.0013391780487479</v>
      </c>
      <c r="F124" s="15">
        <v>501018934</v>
      </c>
    </row>
    <row r="125" spans="1:9" customHeight="1" ht="12.75">
      <c r="A125" s="9">
        <v>38814</v>
      </c>
      <c r="B125" s="10">
        <v>121.15000152588</v>
      </c>
      <c r="C125" s="11">
        <v>0.0242</v>
      </c>
      <c r="D125" s="12">
        <f>B125*C125/$F$3</f>
        <v>0.008032411060072</v>
      </c>
      <c r="E125" s="13">
        <f>B125*$E$3/$F$3</f>
        <v>0.0013276712495987</v>
      </c>
      <c r="F125" s="15">
        <v>496714303</v>
      </c>
    </row>
    <row r="126" spans="1:9" customHeight="1" ht="12.75">
      <c r="A126" s="9">
        <v>38815</v>
      </c>
      <c r="B126" s="10">
        <f>+B125</f>
        <v>121.15000152588</v>
      </c>
      <c r="C126" s="11">
        <f>+C125</f>
        <v>0.0242</v>
      </c>
      <c r="D126" s="12">
        <f>+D125</f>
        <v>0.008032411060072</v>
      </c>
      <c r="E126" s="13">
        <f>+E125</f>
        <v>0.0013276712495987</v>
      </c>
      <c r="F126" s="14">
        <f>+F125</f>
        <v>496714303</v>
      </c>
    </row>
    <row r="127" spans="1:9" customHeight="1" ht="12.75">
      <c r="A127" s="9">
        <v>38816</v>
      </c>
      <c r="B127" s="10">
        <f>+B126</f>
        <v>121.15000152588</v>
      </c>
      <c r="C127" s="11">
        <f>+C126</f>
        <v>0.0242</v>
      </c>
      <c r="D127" s="12">
        <f>+D126</f>
        <v>0.008032411060072</v>
      </c>
      <c r="E127" s="13">
        <f>+E126</f>
        <v>0.0013276712495987</v>
      </c>
      <c r="F127" s="14">
        <f>+F126</f>
        <v>496714303</v>
      </c>
    </row>
    <row r="128" spans="1:9" customHeight="1" ht="12.75">
      <c r="A128" s="9">
        <v>38817</v>
      </c>
      <c r="B128" s="10">
        <v>120.97699737549</v>
      </c>
      <c r="C128" s="11">
        <v>0.0244</v>
      </c>
      <c r="D128" s="12">
        <f>B128*C128/$F$3</f>
        <v>0.0080872294135943</v>
      </c>
      <c r="E128" s="13">
        <f>B128*$E$3/$F$3</f>
        <v>0.001325775313704</v>
      </c>
      <c r="F128" s="15">
        <v>496004101</v>
      </c>
    </row>
    <row r="129" spans="1:9" customHeight="1" ht="12.75">
      <c r="A129" s="9">
        <v>38818</v>
      </c>
      <c r="B129" s="10">
        <v>121.32299804688</v>
      </c>
      <c r="C129" s="11">
        <v>0.0236</v>
      </c>
      <c r="D129" s="12">
        <f>B129*C129/$F$3</f>
        <v>0.007844445901113</v>
      </c>
      <c r="E129" s="13">
        <f>B129*$E$3/$F$3</f>
        <v>0.0013295671018836</v>
      </c>
      <c r="F129" s="15">
        <v>497425981</v>
      </c>
    </row>
    <row r="130" spans="1:9" customHeight="1" ht="12.75">
      <c r="A130" s="9">
        <v>38819</v>
      </c>
      <c r="B130" s="10">
        <v>121.15000152588</v>
      </c>
      <c r="C130" s="11">
        <v>0.0233</v>
      </c>
      <c r="D130" s="12">
        <f>B130*C130/$F$3</f>
        <v>0.0077336850289123</v>
      </c>
      <c r="E130" s="13">
        <f>B130*$E$3/$F$3</f>
        <v>0.0013276712495987</v>
      </c>
      <c r="F130" s="15">
        <v>496714221</v>
      </c>
    </row>
    <row r="131" spans="1:9" customHeight="1" ht="12.75">
      <c r="A131" s="9">
        <v>38820</v>
      </c>
      <c r="B131" s="10">
        <v>121.15599822998</v>
      </c>
      <c r="C131" s="11">
        <v>0.0234</v>
      </c>
      <c r="D131" s="12">
        <f>B131*C131/$F$3</f>
        <v>0.0077672612563878</v>
      </c>
      <c r="E131" s="13">
        <f>B131*$E$3/$F$3</f>
        <v>0.0013277369669039</v>
      </c>
      <c r="F131" s="15">
        <v>514914530</v>
      </c>
    </row>
    <row r="132" spans="1:9" customHeight="1" ht="12.75">
      <c r="A132" s="9">
        <v>38821</v>
      </c>
      <c r="B132" s="10">
        <v>121.16600036621</v>
      </c>
      <c r="C132" s="11">
        <v>0.0234</v>
      </c>
      <c r="D132" s="12">
        <f>B132*C132/$F$3</f>
        <v>0.0077679024892311</v>
      </c>
      <c r="E132" s="13">
        <f>B132*$E$3/$F$3</f>
        <v>0.0013278465793557</v>
      </c>
      <c r="F132" s="15">
        <v>514955372.5</v>
      </c>
    </row>
    <row r="133" spans="1:9" customHeight="1" ht="12.75">
      <c r="A133" s="9">
        <v>38822</v>
      </c>
      <c r="B133" s="10">
        <f>+B132</f>
        <v>121.16600036621</v>
      </c>
      <c r="C133" s="11">
        <f>+C132</f>
        <v>0.0234</v>
      </c>
      <c r="D133" s="12">
        <f>+D132</f>
        <v>0.0077679024892311</v>
      </c>
      <c r="E133" s="13">
        <f>+E132</f>
        <v>0.0013278465793557</v>
      </c>
      <c r="F133" s="14">
        <f>+F132</f>
        <v>514955372.5</v>
      </c>
    </row>
    <row r="134" spans="1:9" customHeight="1" ht="12.75">
      <c r="A134" s="9">
        <v>38823</v>
      </c>
      <c r="B134" s="10">
        <f>+B133</f>
        <v>121.16600036621</v>
      </c>
      <c r="C134" s="11">
        <f>+C133</f>
        <v>0.0234</v>
      </c>
      <c r="D134" s="12">
        <f>+D133</f>
        <v>0.0077679024892311</v>
      </c>
      <c r="E134" s="13">
        <f>+E133</f>
        <v>0.0013278465793557</v>
      </c>
      <c r="F134" s="14">
        <f>+F133</f>
        <v>514955372.5</v>
      </c>
    </row>
    <row r="135" spans="1:9" customHeight="1" ht="12.75">
      <c r="A135" s="9">
        <v>38824</v>
      </c>
      <c r="B135" s="10">
        <v>122.78399658203</v>
      </c>
      <c r="C135" s="11">
        <v>0.0234</v>
      </c>
      <c r="D135" s="12">
        <f>B135*C135/$F$3</f>
        <v>0.0078716315616973</v>
      </c>
      <c r="E135" s="13">
        <f>B135*$E$3/$F$3</f>
        <v>0.0013455780447346</v>
      </c>
      <c r="F135" s="15">
        <v>521832042.5</v>
      </c>
    </row>
    <row r="136" spans="1:9" customHeight="1" ht="12.75">
      <c r="A136" s="9">
        <v>38825</v>
      </c>
      <c r="B136" s="10">
        <v>122.86100006104</v>
      </c>
      <c r="C136" s="11">
        <v>0.0234</v>
      </c>
      <c r="D136" s="12">
        <f>B136*C136/$F$3</f>
        <v>0.007876568223091</v>
      </c>
      <c r="E136" s="13">
        <f>B136*$E$3/$F$3</f>
        <v>0.0013464219184771</v>
      </c>
      <c r="F136" s="15">
        <v>522158017.5</v>
      </c>
    </row>
    <row r="137" spans="1:9" customHeight="1" ht="12.75">
      <c r="A137" s="9">
        <v>38826</v>
      </c>
      <c r="B137" s="10">
        <v>123.57800292969</v>
      </c>
      <c r="C137" s="11">
        <v>0.0234</v>
      </c>
      <c r="D137" s="12">
        <f>B137*C137/$F$3</f>
        <v>0.0079225349823416</v>
      </c>
      <c r="E137" s="13">
        <f>B137*$E$3/$F$3</f>
        <v>0.001354279484161</v>
      </c>
      <c r="F137" s="15">
        <v>525206797.5</v>
      </c>
    </row>
    <row r="138" spans="1:9" customHeight="1" ht="12.75">
      <c r="A138" s="9">
        <v>38827</v>
      </c>
      <c r="B138" s="10">
        <v>123.39499664307</v>
      </c>
      <c r="C138" s="11">
        <v>0.0235</v>
      </c>
      <c r="D138" s="12">
        <f>B138*C138/$F$3</f>
        <v>0.0079446093729098</v>
      </c>
      <c r="E138" s="13">
        <f>B138*$E$3/$F$3</f>
        <v>0.0013522739358144</v>
      </c>
      <c r="F138" s="15">
        <v>524426922.5</v>
      </c>
    </row>
    <row r="139" spans="1:9" customHeight="1" ht="12.75">
      <c r="A139" s="9">
        <v>38828</v>
      </c>
      <c r="B139" s="10">
        <v>123.55500030518</v>
      </c>
      <c r="C139" s="11">
        <v>0.0235</v>
      </c>
      <c r="D139" s="12">
        <f>B139*C139/$F$3</f>
        <v>0.0079549109785524</v>
      </c>
      <c r="E139" s="13">
        <f>B139*$E$3/$F$3</f>
        <v>0.0013540274006047</v>
      </c>
      <c r="F139" s="15">
        <v>525108027.5</v>
      </c>
    </row>
    <row r="140" spans="1:9" customHeight="1" ht="12.75">
      <c r="A140" s="9">
        <v>38829</v>
      </c>
      <c r="B140" s="10">
        <f>+B139</f>
        <v>123.55500030518</v>
      </c>
      <c r="C140" s="11">
        <f>+C139</f>
        <v>0.0235</v>
      </c>
      <c r="D140" s="12">
        <f>+D139</f>
        <v>0.0079549109785524</v>
      </c>
      <c r="E140" s="13">
        <f>+E139</f>
        <v>0.0013540274006047</v>
      </c>
      <c r="F140" s="14">
        <f>+F139</f>
        <v>525108027.5</v>
      </c>
    </row>
    <row r="141" spans="1:9" customHeight="1" ht="12.75">
      <c r="A141" s="9">
        <v>38830</v>
      </c>
      <c r="B141" s="10">
        <f>+B140</f>
        <v>123.55500030518</v>
      </c>
      <c r="C141" s="11">
        <f>+C140</f>
        <v>0.0235</v>
      </c>
      <c r="D141" s="12">
        <f>+D140</f>
        <v>0.0079549109785524</v>
      </c>
      <c r="E141" s="13">
        <f>+E140</f>
        <v>0.0013540274006047</v>
      </c>
      <c r="F141" s="14">
        <f>+F140</f>
        <v>525108027.5</v>
      </c>
    </row>
    <row r="142" spans="1:9" customHeight="1" ht="12.75">
      <c r="A142" s="9">
        <v>38831</v>
      </c>
      <c r="B142" s="10">
        <v>123.89199829102</v>
      </c>
      <c r="C142" s="11">
        <v>0.0235</v>
      </c>
      <c r="D142" s="12">
        <f>B142*C142/$F$3</f>
        <v>0.0079766081091476</v>
      </c>
      <c r="E142" s="13">
        <f>B142*$E$3/$F$3</f>
        <v>0.0013577205292166</v>
      </c>
      <c r="F142" s="15">
        <v>526540830</v>
      </c>
    </row>
    <row r="143" spans="1:9" customHeight="1" ht="12.75">
      <c r="A143" s="9">
        <v>38832</v>
      </c>
      <c r="B143" s="10">
        <v>124.28900146484</v>
      </c>
      <c r="C143" s="11">
        <v>0.0236</v>
      </c>
      <c r="D143" s="12">
        <f>B143*C143/$F$3</f>
        <v>0.0080362203686858</v>
      </c>
      <c r="E143" s="13">
        <f>B143*$E$3/$F$3</f>
        <v>0.0013620712489298</v>
      </c>
      <c r="F143" s="15">
        <v>571730550.0</v>
      </c>
    </row>
    <row r="144" spans="1:9" customHeight="1" ht="12.75">
      <c r="A144" s="9">
        <v>38833</v>
      </c>
      <c r="B144" s="10">
        <v>124.81700134277</v>
      </c>
      <c r="C144" s="11">
        <v>0.0236</v>
      </c>
      <c r="D144" s="12">
        <f>B144*C144/$F$3</f>
        <v>0.0080703595388752</v>
      </c>
      <c r="E144" s="13">
        <f>B144*$E$3/$F$3</f>
        <v>0.0013678575489619</v>
      </c>
      <c r="F144" s="15">
        <v>574157096.0</v>
      </c>
    </row>
    <row r="145" spans="1:9" customHeight="1" ht="12.75">
      <c r="A145" s="9">
        <v>38834</v>
      </c>
      <c r="B145" s="10">
        <v>125.43399810791</v>
      </c>
      <c r="C145" s="11">
        <v>0.0235</v>
      </c>
      <c r="D145" s="12">
        <f>B145*C145/$F$3</f>
        <v>0.0080758875494134</v>
      </c>
      <c r="E145" s="13">
        <f>B145*$E$3/$F$3</f>
        <v>0.001374619157347</v>
      </c>
      <c r="F145" s="15">
        <v>576998332.0</v>
      </c>
    </row>
    <row r="146" spans="1:9" customHeight="1" ht="12.75">
      <c r="A146" s="9">
        <v>38835</v>
      </c>
      <c r="B146" s="10">
        <v>126.44699859619</v>
      </c>
      <c r="C146" s="11">
        <v>0.0238</v>
      </c>
      <c r="D146" s="12">
        <f>B146*C146/$F$3</f>
        <v>0.008245037168738</v>
      </c>
      <c r="E146" s="13">
        <f>B146*$E$3/$F$3</f>
        <v>0.001385720532561</v>
      </c>
      <c r="F146" s="15">
        <v>581655096.0</v>
      </c>
    </row>
    <row r="147" spans="1:9" customHeight="1" ht="12.75">
      <c r="A147" s="9">
        <v>38836</v>
      </c>
      <c r="B147" s="10">
        <f>+B146</f>
        <v>126.44699859619</v>
      </c>
      <c r="C147" s="11">
        <f>+C146</f>
        <v>0.0238</v>
      </c>
      <c r="D147" s="12">
        <f>+D146</f>
        <v>0.008245037168738</v>
      </c>
      <c r="E147" s="13">
        <f>+E146</f>
        <v>0.001385720532561</v>
      </c>
      <c r="F147" s="14">
        <f>+F146</f>
        <v>581655096</v>
      </c>
    </row>
    <row r="148" spans="1:9" customHeight="1" ht="12.75">
      <c r="A148" s="9">
        <v>38837</v>
      </c>
      <c r="B148" s="10">
        <f>+B147</f>
        <v>126.44699859619</v>
      </c>
      <c r="C148" s="11">
        <f>+C147</f>
        <v>0.0238</v>
      </c>
      <c r="D148" s="12">
        <f>+D147</f>
        <v>0.008245037168738</v>
      </c>
      <c r="E148" s="13">
        <f>+E147</f>
        <v>0.001385720532561</v>
      </c>
      <c r="F148" s="14">
        <f>+F147</f>
        <v>581655096</v>
      </c>
    </row>
    <row r="149" spans="1:9" customHeight="1" ht="12.75">
      <c r="A149" s="9">
        <v>38838</v>
      </c>
      <c r="B149" s="10">
        <v>126.077003479</v>
      </c>
      <c r="C149" s="11">
        <v>0.0238</v>
      </c>
      <c r="D149" s="12">
        <f>B149*C149/$F$3</f>
        <v>0.0082209114597268</v>
      </c>
      <c r="E149" s="13">
        <f>B149*$E$3/$F$3</f>
        <v>0.0013816657915507</v>
      </c>
      <c r="F149" s="15">
        <v>617777055.0</v>
      </c>
    </row>
    <row r="150" spans="1:9" customHeight="1" ht="12.75">
      <c r="A150" s="9">
        <v>38839</v>
      </c>
      <c r="B150" s="10">
        <v>126.45400238037</v>
      </c>
      <c r="C150" s="11">
        <v>0.0235</v>
      </c>
      <c r="D150" s="12">
        <f>B150*C150/$F$3</f>
        <v>0.0081415590573664</v>
      </c>
      <c r="E150" s="13">
        <f>B150*$E$3/$F$3</f>
        <v>0.0013857972863602</v>
      </c>
      <c r="F150" s="15">
        <v>619623816.0</v>
      </c>
    </row>
    <row r="151" spans="1:9" customHeight="1" ht="12.75">
      <c r="A151" s="9">
        <v>38840</v>
      </c>
      <c r="B151" s="10">
        <v>126.41100311279</v>
      </c>
      <c r="C151" s="11">
        <v>0.0232</v>
      </c>
      <c r="D151" s="12">
        <f>B151*C151/$F$3</f>
        <v>0.0080348911567583</v>
      </c>
      <c r="E151" s="13">
        <f>B151*$E$3/$F$3</f>
        <v>0.0013853260615101</v>
      </c>
      <c r="F151" s="15">
        <v>638373530.0</v>
      </c>
    </row>
    <row r="152" spans="1:9" customHeight="1" ht="12.75">
      <c r="A152" s="9">
        <v>38841</v>
      </c>
      <c r="B152" s="10">
        <v>126.86699676514</v>
      </c>
      <c r="C152" s="11">
        <v>0.0222</v>
      </c>
      <c r="D152" s="12">
        <f>B152*C152/$F$3</f>
        <v>0.0077162940498248</v>
      </c>
      <c r="E152" s="13">
        <f>B152*$E$3/$F$3</f>
        <v>0.0013903232522207</v>
      </c>
      <c r="F152" s="15">
        <v>640678855.0</v>
      </c>
    </row>
    <row r="153" spans="1:9" customHeight="1" ht="12.75">
      <c r="A153" s="9">
        <v>38842</v>
      </c>
      <c r="B153" s="10">
        <v>127.37599945068</v>
      </c>
      <c r="C153" s="11">
        <v>0.0212</v>
      </c>
      <c r="D153" s="12">
        <f>B153*C153/$F$3</f>
        <v>0.0073982772283685</v>
      </c>
      <c r="E153" s="13">
        <f>B153*$E$3/$F$3</f>
        <v>0.0013959013638431</v>
      </c>
      <c r="F153" s="15">
        <v>643246325.5</v>
      </c>
    </row>
    <row r="154" spans="1:9" customHeight="1" ht="12.75">
      <c r="A154" s="9">
        <v>38843</v>
      </c>
      <c r="B154" s="10">
        <f>+B153</f>
        <v>127.37599945068</v>
      </c>
      <c r="C154" s="11">
        <f>+C153</f>
        <v>0.0212</v>
      </c>
      <c r="D154" s="12">
        <f>+D153</f>
        <v>0.0073982772283685</v>
      </c>
      <c r="E154" s="13">
        <f>+E153</f>
        <v>0.0013959013638431</v>
      </c>
      <c r="F154" s="14">
        <f>+F153</f>
        <v>643246325.5</v>
      </c>
    </row>
    <row r="155" spans="1:9" customHeight="1" ht="12.75">
      <c r="A155" s="9">
        <v>38844</v>
      </c>
      <c r="B155" s="10">
        <f>+B154</f>
        <v>127.37599945068</v>
      </c>
      <c r="C155" s="11">
        <f>+C154</f>
        <v>0.0212</v>
      </c>
      <c r="D155" s="12">
        <f>+D154</f>
        <v>0.0073982772283685</v>
      </c>
      <c r="E155" s="13">
        <f>+E154</f>
        <v>0.0013959013638431</v>
      </c>
      <c r="F155" s="14">
        <f>+F154</f>
        <v>643246325.5</v>
      </c>
    </row>
    <row r="156" spans="1:9" customHeight="1" ht="12.75">
      <c r="A156" s="9">
        <v>38845</v>
      </c>
      <c r="B156" s="10">
        <v>127.25199890137</v>
      </c>
      <c r="C156" s="11">
        <v>0.0216</v>
      </c>
      <c r="D156" s="12">
        <f>B156*C156/$F$3</f>
        <v>0.0075305292500535</v>
      </c>
      <c r="E156" s="13">
        <f>B156*$E$3/$F$3</f>
        <v>0.0013945424537136</v>
      </c>
      <c r="F156" s="15">
        <v>674434010.0</v>
      </c>
    </row>
    <row r="157" spans="1:9" customHeight="1" ht="12.75">
      <c r="A157" s="9">
        <v>38846</v>
      </c>
      <c r="B157" s="10">
        <v>127.52799987793</v>
      </c>
      <c r="C157" s="11">
        <v>0.0225</v>
      </c>
      <c r="D157" s="12">
        <f>B157*C157/$F$3</f>
        <v>0.0078613150609683</v>
      </c>
      <c r="E157" s="13">
        <f>B157*$E$3/$F$3</f>
        <v>0.0013975671219499</v>
      </c>
      <c r="F157" s="15">
        <v>675900414.0</v>
      </c>
    </row>
    <row r="158" spans="1:9" customHeight="1" ht="12.75">
      <c r="A158" s="9">
        <v>38847</v>
      </c>
      <c r="B158" s="10">
        <v>128.05499267578</v>
      </c>
      <c r="C158" s="11">
        <v>0.0233</v>
      </c>
      <c r="D158" s="12">
        <f>B158*C158/$F$3</f>
        <v>0.0081744693954677</v>
      </c>
      <c r="E158" s="13">
        <f>B158*$E$3/$F$3</f>
        <v>0.001403342385488</v>
      </c>
      <c r="F158" s="15">
        <v>678694150.0</v>
      </c>
    </row>
    <row r="159" spans="1:9" customHeight="1" ht="12.75">
      <c r="A159" s="9">
        <v>38848</v>
      </c>
      <c r="B159" s="10">
        <v>128.62300109863</v>
      </c>
      <c r="C159" s="11">
        <v>0.0234</v>
      </c>
      <c r="D159" s="12">
        <f>B159*C159/$F$3</f>
        <v>0.0082459677416658</v>
      </c>
      <c r="E159" s="13">
        <f>B159*$E$3/$F$3</f>
        <v>0.0014095671353275</v>
      </c>
      <c r="F159" s="15">
        <v>713856151.5</v>
      </c>
    </row>
    <row r="160" spans="1:9" customHeight="1" ht="12.75">
      <c r="A160" s="9">
        <v>38849</v>
      </c>
      <c r="B160" s="10">
        <v>128.97399902344</v>
      </c>
      <c r="C160" s="11">
        <v>0.0234</v>
      </c>
      <c r="D160" s="12">
        <f>B160*C160/$F$3</f>
        <v>0.0082684700743793</v>
      </c>
      <c r="E160" s="13">
        <f>B160*$E$3/$F$3</f>
        <v>0.0014134136879281</v>
      </c>
      <c r="F160" s="15">
        <v>715804645.5</v>
      </c>
    </row>
    <row r="161" spans="1:9" customHeight="1" ht="12.75">
      <c r="A161" s="9">
        <v>38850</v>
      </c>
      <c r="B161" s="10">
        <f>+B160</f>
        <v>128.97399902344</v>
      </c>
      <c r="C161" s="11">
        <f>+C160</f>
        <v>0.0234</v>
      </c>
      <c r="D161" s="12">
        <f>+D160</f>
        <v>0.0082684700743793</v>
      </c>
      <c r="E161" s="13">
        <f>+E160</f>
        <v>0.0014134136879281</v>
      </c>
      <c r="F161" s="14">
        <f>+F160</f>
        <v>715804645.5</v>
      </c>
    </row>
    <row r="162" spans="1:9" customHeight="1" ht="12.75">
      <c r="A162" s="9">
        <v>38851</v>
      </c>
      <c r="B162" s="10">
        <f>+B161</f>
        <v>128.97399902344</v>
      </c>
      <c r="C162" s="11">
        <f>+C161</f>
        <v>0.0234</v>
      </c>
      <c r="D162" s="12">
        <f>+D161</f>
        <v>0.0082684700743793</v>
      </c>
      <c r="E162" s="13">
        <f>+E161</f>
        <v>0.0014134136879281</v>
      </c>
      <c r="F162" s="14">
        <f>+F161</f>
        <v>715804645.5</v>
      </c>
    </row>
    <row r="163" spans="1:9" customHeight="1" ht="12.75">
      <c r="A163" s="9">
        <v>38852</v>
      </c>
      <c r="B163" s="10">
        <v>128.36000061035</v>
      </c>
      <c r="C163" s="11">
        <v>0.0234</v>
      </c>
      <c r="D163" s="12">
        <f>B163*C163/$F$3</f>
        <v>0.0082291068884445</v>
      </c>
      <c r="E163" s="13">
        <f>B163*$E$3/$F$3</f>
        <v>0.0014066849381956</v>
      </c>
      <c r="F163" s="15">
        <v>744489682.0</v>
      </c>
    </row>
    <row r="164" spans="1:9" customHeight="1" ht="12.75">
      <c r="A164" s="9">
        <v>38853</v>
      </c>
      <c r="B164" s="10">
        <v>128.27699279785</v>
      </c>
      <c r="C164" s="11">
        <v>0.0233</v>
      </c>
      <c r="D164" s="12">
        <f>B164*C164/$F$3</f>
        <v>0.0081886409101094</v>
      </c>
      <c r="E164" s="13">
        <f>B164*$E$3/$F$3</f>
        <v>0.0014057752635381</v>
      </c>
      <c r="F164" s="15">
        <v>744007238.0</v>
      </c>
    </row>
    <row r="165" spans="1:9" customHeight="1" ht="12.75">
      <c r="A165" s="9">
        <v>38854</v>
      </c>
      <c r="B165" s="10">
        <v>127.33300018311</v>
      </c>
      <c r="C165" s="11">
        <v>0.0233</v>
      </c>
      <c r="D165" s="12">
        <f>B165*C165/$F$3</f>
        <v>0.0081283805596339</v>
      </c>
      <c r="E165" s="13">
        <f>B165*$E$3/$F$3</f>
        <v>0.0013954301389929</v>
      </c>
      <c r="F165" s="15">
        <v>738532270.0</v>
      </c>
    </row>
    <row r="166" spans="1:9" customHeight="1" ht="12.75">
      <c r="A166" s="9">
        <v>38855</v>
      </c>
      <c r="B166" s="10">
        <v>128.07099914551</v>
      </c>
      <c r="C166" s="11">
        <v>0.0233</v>
      </c>
      <c r="D166" s="12">
        <f>B166*C166/$F$3</f>
        <v>0.0081754911783297</v>
      </c>
      <c r="E166" s="13">
        <f>B166*$E$3/$F$3</f>
        <v>0.0014035177988549</v>
      </c>
      <c r="F166" s="15">
        <v>742809944.0</v>
      </c>
    </row>
    <row r="167" spans="1:9" customHeight="1" ht="12.75">
      <c r="A167" s="9">
        <v>38856</v>
      </c>
      <c r="B167" s="10">
        <v>127.64099884033</v>
      </c>
      <c r="C167" s="11">
        <v>0.0233</v>
      </c>
      <c r="D167" s="12">
        <f>B167*C167/$F$3</f>
        <v>0.0081480418437801</v>
      </c>
      <c r="E167" s="13">
        <f>B167*$E$3/$F$3</f>
        <v>0.0013988054667434</v>
      </c>
      <c r="F167" s="15">
        <v>740316756.0</v>
      </c>
    </row>
    <row r="168" spans="1:9" customHeight="1" ht="12.75">
      <c r="A168" s="9">
        <v>38857</v>
      </c>
      <c r="B168" s="10">
        <f>+B167</f>
        <v>127.64099884033</v>
      </c>
      <c r="C168" s="11">
        <f>+C167</f>
        <v>0.0233</v>
      </c>
      <c r="D168" s="12">
        <f>+D167</f>
        <v>0.0081480418437801</v>
      </c>
      <c r="E168" s="13">
        <f>+E167</f>
        <v>0.0013988054667434</v>
      </c>
      <c r="F168" s="14">
        <f>+F167</f>
        <v>740316756</v>
      </c>
    </row>
    <row r="169" spans="1:9" customHeight="1" ht="12.75">
      <c r="A169" s="9">
        <v>38858</v>
      </c>
      <c r="B169" s="10">
        <f>+B168</f>
        <v>127.64099884033</v>
      </c>
      <c r="C169" s="11">
        <f>+C168</f>
        <v>0.0233</v>
      </c>
      <c r="D169" s="12">
        <f>+D168</f>
        <v>0.0081480418437801</v>
      </c>
      <c r="E169" s="13">
        <f>+E168</f>
        <v>0.0013988054667434</v>
      </c>
      <c r="F169" s="14">
        <f>+F168</f>
        <v>740316756</v>
      </c>
    </row>
    <row r="170" spans="1:9" customHeight="1" ht="12.75">
      <c r="A170" s="9">
        <v>38859</v>
      </c>
      <c r="B170" s="10">
        <v>128.6490020752</v>
      </c>
      <c r="C170" s="11">
        <v>0.0233</v>
      </c>
      <c r="D170" s="12">
        <f>B170*C170/$F$3</f>
        <v>0.0082123883516495</v>
      </c>
      <c r="E170" s="13">
        <f>B170*$E$3/$F$3</f>
        <v>0.0014098520775364</v>
      </c>
      <c r="F170" s="15">
        <v>778325421.5</v>
      </c>
    </row>
    <row r="171" spans="1:9" customHeight="1" ht="12.75">
      <c r="A171" s="9">
        <v>38860</v>
      </c>
      <c r="B171" s="10">
        <v>128.59599304199</v>
      </c>
      <c r="C171" s="11">
        <v>0.0233</v>
      </c>
      <c r="D171" s="12">
        <f>B171*C171/$F$3</f>
        <v>0.0082090044873381</v>
      </c>
      <c r="E171" s="13">
        <f>B171*$E$3/$F$3</f>
        <v>0.0014092711566246</v>
      </c>
      <c r="F171" s="15">
        <v>778003743.0</v>
      </c>
    </row>
    <row r="172" spans="1:9" customHeight="1" ht="12.75">
      <c r="A172" s="9">
        <v>38861</v>
      </c>
      <c r="B172" s="10">
        <v>127.6309967041</v>
      </c>
      <c r="C172" s="11">
        <v>0.0233</v>
      </c>
      <c r="D172" s="12">
        <f>B172*C172/$F$3</f>
        <v>0.0081474033512481</v>
      </c>
      <c r="E172" s="13">
        <f>B172*$E$3/$F$3</f>
        <v>0.0013986958542915</v>
      </c>
      <c r="F172" s="15">
        <v>772169607.0</v>
      </c>
    </row>
    <row r="173" spans="1:9" customHeight="1" ht="12.75">
      <c r="A173" s="9">
        <v>38862</v>
      </c>
      <c r="B173" s="10">
        <v>127.93900299072</v>
      </c>
      <c r="C173" s="11">
        <v>0.0233</v>
      </c>
      <c r="D173" s="12">
        <f>B173*C173/$F$3</f>
        <v>0.0081670651224215</v>
      </c>
      <c r="E173" s="13">
        <f>B173*$E$3/$F$3</f>
        <v>0.0014020712656518</v>
      </c>
      <c r="F173" s="15">
        <v>774028469.5</v>
      </c>
    </row>
    <row r="174" spans="1:9" customHeight="1" ht="12.75">
      <c r="A174" s="9">
        <v>38863</v>
      </c>
      <c r="B174" s="10">
        <v>127.58499908447</v>
      </c>
      <c r="C174" s="11">
        <v>0.0233</v>
      </c>
      <c r="D174" s="12">
        <f>B174*C174/$F$3</f>
        <v>0.0081444670648444</v>
      </c>
      <c r="E174" s="13">
        <f>B174*$E$3/$F$3</f>
        <v>0.0013981917707887</v>
      </c>
      <c r="F174" s="15">
        <v>771892093.5</v>
      </c>
    </row>
    <row r="175" spans="1:9" customHeight="1" ht="12.75">
      <c r="A175" s="9">
        <v>38864</v>
      </c>
      <c r="B175" s="10">
        <f>+B174</f>
        <v>127.58499908447</v>
      </c>
      <c r="C175" s="11">
        <f>+C174</f>
        <v>0.0233</v>
      </c>
      <c r="D175" s="12">
        <f>+D174</f>
        <v>0.0081444670648444</v>
      </c>
      <c r="E175" s="13">
        <f>+E174</f>
        <v>0.0013981917707887</v>
      </c>
      <c r="F175" s="14">
        <f>+F174</f>
        <v>771892093.5</v>
      </c>
    </row>
    <row r="176" spans="1:9" customHeight="1" ht="12.75">
      <c r="A176" s="9">
        <v>38865</v>
      </c>
      <c r="B176" s="10">
        <f>+B175</f>
        <v>127.58499908447</v>
      </c>
      <c r="C176" s="11">
        <f>+C175</f>
        <v>0.0233</v>
      </c>
      <c r="D176" s="12">
        <f>+D175</f>
        <v>0.0081444670648444</v>
      </c>
      <c r="E176" s="13">
        <f>+E175</f>
        <v>0.0013981917707887</v>
      </c>
      <c r="F176" s="14">
        <f>+F175</f>
        <v>771892093.5</v>
      </c>
    </row>
    <row r="177" spans="1:9" customHeight="1" ht="12.75">
      <c r="A177" s="9">
        <v>38866</v>
      </c>
      <c r="B177" s="10">
        <f>+B176</f>
        <v>127.58499908447</v>
      </c>
      <c r="C177" s="11">
        <f>+C176</f>
        <v>0.0233</v>
      </c>
      <c r="D177" s="12">
        <f>+D176</f>
        <v>0.0081444670648444</v>
      </c>
      <c r="E177" s="13">
        <f>+E176</f>
        <v>0.0013981917707887</v>
      </c>
      <c r="F177" s="14">
        <f>+F176</f>
        <v>771892093.5</v>
      </c>
    </row>
    <row r="178" spans="1:9" customHeight="1" ht="12.75">
      <c r="A178" s="9">
        <v>38867</v>
      </c>
      <c r="B178" s="10">
        <v>128.88400268555</v>
      </c>
      <c r="C178" s="11">
        <v>0.0233</v>
      </c>
      <c r="D178" s="12">
        <f>B178*C178/$F$3</f>
        <v>0.0082273897604746</v>
      </c>
      <c r="E178" s="13">
        <f>B178*$E$3/$F$3</f>
        <v>0.0014124274266909</v>
      </c>
      <c r="F178" s="15">
        <v>779750438.5</v>
      </c>
    </row>
    <row r="179" spans="1:9" customHeight="1" ht="12.75">
      <c r="A179" s="9">
        <v>38868</v>
      </c>
      <c r="B179" s="10">
        <v>128.88000488281</v>
      </c>
      <c r="C179" s="11">
        <v>0.0235</v>
      </c>
      <c r="D179" s="12">
        <f>B179*C179/$F$3</f>
        <v>0.0082977537390304</v>
      </c>
      <c r="E179" s="13">
        <f>B179*$E$3/$F$3</f>
        <v>0.0014123836151541</v>
      </c>
      <c r="F179" s="15">
        <v>777671719.0</v>
      </c>
    </row>
    <row r="180" spans="1:9" customHeight="1" ht="12.75">
      <c r="A180" s="9">
        <v>38869</v>
      </c>
      <c r="B180" s="10">
        <v>128.24699401855</v>
      </c>
      <c r="C180" s="11">
        <v>0.0233</v>
      </c>
      <c r="D180" s="12">
        <f>B180*C180/$F$3</f>
        <v>0.0081867259195406</v>
      </c>
      <c r="E180" s="13">
        <f>B180*$E$3/$F$3</f>
        <v>0.0014054465097924</v>
      </c>
      <c r="F180" s="15">
        <v>775893684.5</v>
      </c>
    </row>
    <row r="181" spans="1:9" customHeight="1" ht="12.75">
      <c r="A181" s="9">
        <v>38870</v>
      </c>
      <c r="B181" s="10">
        <v>129.14799499512</v>
      </c>
      <c r="C181" s="11">
        <v>0.0232</v>
      </c>
      <c r="D181" s="12">
        <f>B181*C181/$F$3</f>
        <v>0.0082088588599636</v>
      </c>
      <c r="E181" s="13">
        <f>B181*$E$3/$F$3</f>
        <v>0.0014153204930972</v>
      </c>
      <c r="F181" s="15">
        <v>781343343.0</v>
      </c>
    </row>
    <row r="182" spans="1:9" customHeight="1" ht="12.75">
      <c r="A182" s="9">
        <v>38871</v>
      </c>
      <c r="B182" s="10">
        <f>+B181</f>
        <v>129.14799499512</v>
      </c>
      <c r="C182" s="11">
        <f>+C181</f>
        <v>0.0232</v>
      </c>
      <c r="D182" s="12">
        <f>+D181</f>
        <v>0.0082088588599636</v>
      </c>
      <c r="E182" s="13">
        <f>+E181</f>
        <v>0.0014153204930972</v>
      </c>
      <c r="F182" s="14">
        <f>+F181</f>
        <v>781343343</v>
      </c>
    </row>
    <row r="183" spans="1:9" customHeight="1" ht="12.75">
      <c r="A183" s="9">
        <v>38872</v>
      </c>
      <c r="B183" s="10">
        <f>+B182</f>
        <v>129.14799499512</v>
      </c>
      <c r="C183" s="11">
        <f>+C182</f>
        <v>0.0232</v>
      </c>
      <c r="D183" s="12">
        <f>+D182</f>
        <v>0.0082088588599636</v>
      </c>
      <c r="E183" s="13">
        <f>+E182</f>
        <v>0.0014153204930972</v>
      </c>
      <c r="F183" s="14">
        <f>+F182</f>
        <v>781343343</v>
      </c>
    </row>
    <row r="184" spans="1:9" customHeight="1" ht="12.75">
      <c r="A184" s="9">
        <v>38873</v>
      </c>
      <c r="B184" s="10">
        <v>129.56500244141</v>
      </c>
      <c r="C184" s="11">
        <v>0.023</v>
      </c>
      <c r="D184" s="12">
        <f>B184*C184/$F$3</f>
        <v>0.0081643700168557</v>
      </c>
      <c r="E184" s="13">
        <f>B184*$E$3/$F$3</f>
        <v>0.001419890437714</v>
      </c>
      <c r="F184" s="15">
        <v>809778750.0</v>
      </c>
    </row>
    <row r="185" spans="1:9" customHeight="1" ht="12.75">
      <c r="A185" s="9">
        <v>38874</v>
      </c>
      <c r="B185" s="10">
        <v>128.32099914551</v>
      </c>
      <c r="C185" s="11">
        <v>0.0228</v>
      </c>
      <c r="D185" s="12">
        <f>B185*C185/$F$3</f>
        <v>0.008015667891829</v>
      </c>
      <c r="E185" s="13">
        <f>B185*$E$3/$F$3</f>
        <v>0.0014062575248823</v>
      </c>
      <c r="F185" s="15">
        <v>802006187.5</v>
      </c>
    </row>
    <row r="186" spans="1:9" customHeight="1" ht="12.75">
      <c r="A186" s="9">
        <v>38875</v>
      </c>
      <c r="B186" s="10">
        <v>128.03700256348</v>
      </c>
      <c r="C186" s="11">
        <v>0.022</v>
      </c>
      <c r="D186" s="12">
        <f>B186*C186/$F$3</f>
        <v>0.0077172987846479</v>
      </c>
      <c r="E186" s="13">
        <f>B186*$E$3/$F$3</f>
        <v>0.0014031452335723</v>
      </c>
      <c r="F186" s="15">
        <v>800233187.5</v>
      </c>
    </row>
    <row r="187" spans="1:9" customHeight="1" ht="12.75">
      <c r="A187" s="9">
        <v>38876</v>
      </c>
      <c r="B187" s="10">
        <v>126.53299713135</v>
      </c>
      <c r="C187" s="11">
        <v>0.022</v>
      </c>
      <c r="D187" s="12">
        <f>B187*C187/$F$3</f>
        <v>0.0076266464024374</v>
      </c>
      <c r="E187" s="13">
        <f>B187*$E$3/$F$3</f>
        <v>0.0013866629822613</v>
      </c>
      <c r="F187" s="15">
        <v>790831875.0</v>
      </c>
    </row>
    <row r="188" spans="1:9" customHeight="1" ht="12.75">
      <c r="A188" s="9">
        <v>38877</v>
      </c>
      <c r="B188" s="10">
        <v>126.43199920654</v>
      </c>
      <c r="C188" s="11">
        <v>0.0221</v>
      </c>
      <c r="D188" s="12">
        <f>B188*C188/$F$3</f>
        <v>0.007655197760177</v>
      </c>
      <c r="E188" s="13">
        <f>B188*$E$3/$F$3</f>
        <v>0.0013855561556881</v>
      </c>
      <c r="F188" s="15">
        <v>790201000.0</v>
      </c>
    </row>
    <row r="189" spans="1:9" customHeight="1" ht="12.75">
      <c r="A189" s="9">
        <v>38878</v>
      </c>
      <c r="B189" s="10">
        <f>+B188</f>
        <v>126.43199920654</v>
      </c>
      <c r="C189" s="11">
        <f>+C188</f>
        <v>0.0221</v>
      </c>
      <c r="D189" s="12">
        <f>+D188</f>
        <v>0.007655197760177</v>
      </c>
      <c r="E189" s="13">
        <f>+E188</f>
        <v>0.0013855561556881</v>
      </c>
      <c r="F189" s="14">
        <f>+F188</f>
        <v>790201000</v>
      </c>
    </row>
    <row r="190" spans="1:9" customHeight="1" ht="12.75">
      <c r="A190" s="9">
        <v>38879</v>
      </c>
      <c r="B190" s="10">
        <f>+B189</f>
        <v>126.43199920654</v>
      </c>
      <c r="C190" s="11">
        <f>+C189</f>
        <v>0.0221</v>
      </c>
      <c r="D190" s="12">
        <f>+D189</f>
        <v>0.007655197760177</v>
      </c>
      <c r="E190" s="13">
        <f>+E189</f>
        <v>0.0013855561556881</v>
      </c>
      <c r="F190" s="14">
        <f>+F189</f>
        <v>790201000</v>
      </c>
    </row>
    <row r="191" spans="1:9" customHeight="1" ht="12.75">
      <c r="A191" s="9">
        <v>38880</v>
      </c>
      <c r="B191" s="10">
        <v>125.94799804688</v>
      </c>
      <c r="C191" s="11">
        <v>0.0223</v>
      </c>
      <c r="D191" s="12">
        <f>B191*C191/$F$3</f>
        <v>0.0076949050861515</v>
      </c>
      <c r="E191" s="13">
        <f>B191*$E$3/$F$3</f>
        <v>0.0013802520333904</v>
      </c>
      <c r="F191" s="15">
        <v>787176875.0</v>
      </c>
    </row>
    <row r="192" spans="1:9" customHeight="1" ht="12.75">
      <c r="A192" s="9">
        <v>38881</v>
      </c>
      <c r="B192" s="10">
        <v>125.82499694824</v>
      </c>
      <c r="C192" s="11">
        <v>0.0225</v>
      </c>
      <c r="D192" s="12">
        <f>B192*C192/$F$3</f>
        <v>0.0077563354283163</v>
      </c>
      <c r="E192" s="13">
        <f>B192*$E$3/$F$3</f>
        <v>0.0013789040761451</v>
      </c>
      <c r="F192" s="15">
        <v>786404375.0</v>
      </c>
    </row>
    <row r="193" spans="1:9" customHeight="1" ht="12.75">
      <c r="A193" s="9">
        <v>38882</v>
      </c>
      <c r="B193" s="10">
        <v>126.40200042725</v>
      </c>
      <c r="C193" s="11">
        <v>0.0223</v>
      </c>
      <c r="D193" s="12">
        <f>B193*C193/$F$3</f>
        <v>0.007722642765829</v>
      </c>
      <c r="E193" s="13">
        <f>B193*$E$3/$F$3</f>
        <v>0.0013852274019424</v>
      </c>
      <c r="F193" s="15">
        <v>790009500.0</v>
      </c>
    </row>
    <row r="194" spans="1:9" customHeight="1" ht="12.75">
      <c r="A194" s="9">
        <v>38883</v>
      </c>
      <c r="B194" s="10">
        <v>126.25900268555</v>
      </c>
      <c r="C194" s="11">
        <v>0.0257</v>
      </c>
      <c r="D194" s="12">
        <f>B194*C194/$F$3</f>
        <v>0.0088900174493659</v>
      </c>
      <c r="E194" s="13">
        <f>B194*$E$3/$F$3</f>
        <v>0.0013836603034033</v>
      </c>
      <c r="F194" s="15">
        <v>789118937.5</v>
      </c>
    </row>
    <row r="195" spans="1:9" customHeight="1" ht="12.75">
      <c r="A195" s="9">
        <v>38884</v>
      </c>
      <c r="B195" s="10">
        <v>126.35199737549</v>
      </c>
      <c r="C195" s="11">
        <v>0.0257</v>
      </c>
      <c r="D195" s="12">
        <f>B195*C195/$F$3</f>
        <v>0.0088965652946577</v>
      </c>
      <c r="E195" s="13">
        <f>B195*$E$3/$F$3</f>
        <v>0.001384679423293</v>
      </c>
      <c r="F195" s="15">
        <v>726523827.5</v>
      </c>
    </row>
    <row r="196" spans="1:9" customHeight="1" ht="12.75">
      <c r="A196" s="9">
        <v>38885</v>
      </c>
      <c r="B196" s="10">
        <f>+B195</f>
        <v>126.35199737549</v>
      </c>
      <c r="C196" s="11">
        <f>+C195</f>
        <v>0.0257</v>
      </c>
      <c r="D196" s="12">
        <f>+D195</f>
        <v>0.0088965652946577</v>
      </c>
      <c r="E196" s="13">
        <f>+E195</f>
        <v>0.001384679423293</v>
      </c>
      <c r="F196" s="14">
        <f>+F195</f>
        <v>726523827.5</v>
      </c>
    </row>
    <row r="197" spans="1:9" customHeight="1" ht="12.75">
      <c r="A197" s="9">
        <v>38886</v>
      </c>
      <c r="B197" s="10">
        <f>+B196</f>
        <v>126.35199737549</v>
      </c>
      <c r="C197" s="11">
        <f>+C196</f>
        <v>0.0257</v>
      </c>
      <c r="D197" s="12">
        <f>+D196</f>
        <v>0.0088965652946577</v>
      </c>
      <c r="E197" s="13">
        <f>+E196</f>
        <v>0.001384679423293</v>
      </c>
      <c r="F197" s="14">
        <f>+F196</f>
        <v>726523827.5</v>
      </c>
    </row>
    <row r="198" spans="1:9" customHeight="1" ht="12.75">
      <c r="A198" s="9">
        <v>38887</v>
      </c>
      <c r="B198" s="10">
        <v>125.8990020752</v>
      </c>
      <c r="C198" s="11">
        <v>0.0257</v>
      </c>
      <c r="D198" s="12">
        <f>B198*C198/$F$3</f>
        <v>0.008864669461185</v>
      </c>
      <c r="E198" s="13">
        <f>B198*$E$3/$F$3</f>
        <v>0.001379715091235</v>
      </c>
      <c r="F198" s="15">
        <v>635790556.0</v>
      </c>
    </row>
    <row r="199" spans="1:9" customHeight="1" ht="12.75">
      <c r="A199" s="9">
        <v>38888</v>
      </c>
      <c r="B199" s="10">
        <v>125.81700134277</v>
      </c>
      <c r="C199" s="11">
        <v>0.0257</v>
      </c>
      <c r="D199" s="12">
        <f>B199*C199/$F$3</f>
        <v>0.0088588957109843</v>
      </c>
      <c r="E199" s="13">
        <f>B199*$E$3/$F$3</f>
        <v>0.0013788164530715</v>
      </c>
      <c r="F199" s="15">
        <v>635373931.0</v>
      </c>
    </row>
    <row r="200" spans="1:9" customHeight="1" ht="12.75">
      <c r="A200" s="9">
        <v>38889</v>
      </c>
      <c r="B200" s="10">
        <v>126.80000305176</v>
      </c>
      <c r="C200" s="11">
        <v>0.0257</v>
      </c>
      <c r="D200" s="12">
        <f>B200*C200/$F$3</f>
        <v>0.0089281098039183</v>
      </c>
      <c r="E200" s="13">
        <f>B200*$E$3/$F$3</f>
        <v>0.0013895890745398</v>
      </c>
      <c r="F200" s="15">
        <v>640340000.0</v>
      </c>
    </row>
    <row r="201" spans="1:9" customHeight="1" ht="12.75">
      <c r="A201" s="9">
        <v>38890</v>
      </c>
      <c r="B201" s="10">
        <v>125.9700012207</v>
      </c>
      <c r="C201" s="11">
        <v>0.0256</v>
      </c>
      <c r="D201" s="12">
        <f>B201*C201/$F$3</f>
        <v>0.00883515625</v>
      </c>
      <c r="E201" s="13">
        <f>B201*$E$3/$F$3</f>
        <v>0.0013804931640625</v>
      </c>
      <c r="F201" s="15">
        <v>636148500.0</v>
      </c>
    </row>
    <row r="202" spans="1:9" customHeight="1" ht="12.75">
      <c r="A202" s="9">
        <v>38891</v>
      </c>
      <c r="B202" s="10">
        <v>125.38999938965</v>
      </c>
      <c r="C202" s="11">
        <v>0.0256</v>
      </c>
      <c r="D202" s="12">
        <f>B202*C202/$F$3</f>
        <v>0.0087944766695205</v>
      </c>
      <c r="E202" s="13">
        <f>B202*$E$3/$F$3</f>
        <v>0.0013741369796126</v>
      </c>
      <c r="F202" s="15">
        <v>633219500.0</v>
      </c>
    </row>
    <row r="203" spans="1:9" customHeight="1" ht="12.75">
      <c r="A203" s="9">
        <v>38892</v>
      </c>
      <c r="B203" s="10">
        <f>+B202</f>
        <v>125.38999938965</v>
      </c>
      <c r="C203" s="11">
        <f>+C202</f>
        <v>0.0256</v>
      </c>
      <c r="D203" s="12">
        <f>+D202</f>
        <v>0.0087944766695205</v>
      </c>
      <c r="E203" s="13">
        <f>+E202</f>
        <v>0.0013741369796126</v>
      </c>
      <c r="F203" s="14">
        <f>+F202</f>
        <v>633219500</v>
      </c>
    </row>
    <row r="204" spans="1:9" customHeight="1" ht="12.75">
      <c r="A204" s="9">
        <v>38893</v>
      </c>
      <c r="B204" s="10">
        <f>+B203</f>
        <v>125.38999938965</v>
      </c>
      <c r="C204" s="11">
        <f>+C203</f>
        <v>0.0256</v>
      </c>
      <c r="D204" s="12">
        <f>+D203</f>
        <v>0.0087944766695205</v>
      </c>
      <c r="E204" s="13">
        <f>+E203</f>
        <v>0.0013741369796126</v>
      </c>
      <c r="F204" s="14">
        <f>+F203</f>
        <v>633219500</v>
      </c>
    </row>
    <row r="205" spans="1:9" customHeight="1" ht="12.75">
      <c r="A205" s="9">
        <v>38894</v>
      </c>
      <c r="B205" s="10">
        <v>125.7200012207</v>
      </c>
      <c r="C205" s="11">
        <v>0.0256</v>
      </c>
      <c r="D205" s="12">
        <f>B205*C205/$F$3</f>
        <v>0.0088176220034247</v>
      </c>
      <c r="E205" s="13">
        <f>B205*$E$3/$F$3</f>
        <v>0.0013777534380351</v>
      </c>
      <c r="F205" s="15">
        <v>634886000.0</v>
      </c>
    </row>
    <row r="206" spans="1:9" customHeight="1" ht="12.75">
      <c r="A206" s="9">
        <v>38895</v>
      </c>
      <c r="B206" s="10">
        <v>126.08000183105</v>
      </c>
      <c r="C206" s="11">
        <v>0.0257</v>
      </c>
      <c r="D206" s="12">
        <f>B206*C206/$F$3</f>
        <v>0.0088774138275565</v>
      </c>
      <c r="E206" s="13">
        <f>B206*$E$3/$F$3</f>
        <v>0.0013816986502033</v>
      </c>
      <c r="F206" s="15">
        <v>636704000.0</v>
      </c>
    </row>
    <row r="207" spans="1:9" customHeight="1" ht="12.75">
      <c r="A207" s="9">
        <v>38896</v>
      </c>
      <c r="B207" s="10">
        <v>125.51999664307</v>
      </c>
      <c r="C207" s="11">
        <v>0.0257</v>
      </c>
      <c r="D207" s="12">
        <f>B207*C207/$F$3</f>
        <v>0.0088379833252789</v>
      </c>
      <c r="E207" s="13">
        <f>B207*$E$3/$F$3</f>
        <v>0.0013755616070473</v>
      </c>
      <c r="F207" s="15">
        <v>633876000.0</v>
      </c>
    </row>
    <row r="208" spans="1:9" customHeight="1" ht="12.75">
      <c r="A208" s="9">
        <v>38897</v>
      </c>
      <c r="B208" s="10">
        <v>125.54000091553</v>
      </c>
      <c r="C208" s="11">
        <v>0.0257</v>
      </c>
      <c r="D208" s="12">
        <f>B208*C208/$F$3</f>
        <v>0.0088393918452851</v>
      </c>
      <c r="E208" s="13">
        <f>B208*$E$3/$F$3</f>
        <v>0.001375780831951</v>
      </c>
      <c r="F208" s="15">
        <v>633977000.0</v>
      </c>
    </row>
    <row r="209" spans="1:9" customHeight="1" ht="12.75">
      <c r="A209" s="9">
        <v>38898</v>
      </c>
      <c r="B209" s="10">
        <v>128.02000427246</v>
      </c>
      <c r="C209" s="11">
        <v>0.0262</v>
      </c>
      <c r="D209" s="12">
        <f>B209*C209/$F$3</f>
        <v>0.0091893811285986</v>
      </c>
      <c r="E209" s="13">
        <f>B209*$E$3/$F$3</f>
        <v>0.0014029589509311</v>
      </c>
      <c r="F209" s="15">
        <v>645440500.0</v>
      </c>
    </row>
    <row r="210" spans="1:9" customHeight="1" ht="12.75">
      <c r="A210" s="9">
        <v>38899</v>
      </c>
      <c r="B210" s="10">
        <f>+B209</f>
        <v>128.02000427246</v>
      </c>
      <c r="C210" s="11">
        <f>+C209</f>
        <v>0.0262</v>
      </c>
      <c r="D210" s="12">
        <f>+D209</f>
        <v>0.0091893811285986</v>
      </c>
      <c r="E210" s="13">
        <f>+E209</f>
        <v>0.0014029589509311</v>
      </c>
      <c r="F210" s="14">
        <f>+F209</f>
        <v>645440500</v>
      </c>
    </row>
    <row r="211" spans="1:9" customHeight="1" ht="12.75">
      <c r="A211" s="9">
        <v>38900</v>
      </c>
      <c r="B211" s="10">
        <f>+B210</f>
        <v>128.02000427246</v>
      </c>
      <c r="C211" s="11">
        <f>+C210</f>
        <v>0.0262</v>
      </c>
      <c r="D211" s="12">
        <f>+D210</f>
        <v>0.0091893811285986</v>
      </c>
      <c r="E211" s="13">
        <f>+E210</f>
        <v>0.0014029589509311</v>
      </c>
      <c r="F211" s="14">
        <f>+F210</f>
        <v>645440500</v>
      </c>
    </row>
    <row r="212" spans="1:9" customHeight="1" ht="12.75">
      <c r="A212" s="9">
        <v>38901</v>
      </c>
      <c r="B212" s="10">
        <v>127.95999908447</v>
      </c>
      <c r="C212" s="11">
        <v>0.0256</v>
      </c>
      <c r="D212" s="12">
        <f>B212*C212/$F$3</f>
        <v>0.008974728702911</v>
      </c>
      <c r="E212" s="13">
        <f>B212*$E$3/$F$3</f>
        <v>0.0014023013598298</v>
      </c>
      <c r="F212" s="15">
        <v>646198000.0</v>
      </c>
    </row>
    <row r="213" spans="1:9" customHeight="1" ht="12.75">
      <c r="A213" s="9">
        <v>38903</v>
      </c>
      <c r="B213" s="10">
        <v>127.30000305176</v>
      </c>
      <c r="C213" s="11">
        <v>0.0254</v>
      </c>
      <c r="D213" s="12">
        <f>B213*C213/$F$3</f>
        <v>0.0088586851438757</v>
      </c>
      <c r="E213" s="13">
        <f>B213*$E$3/$F$3</f>
        <v>0.0013950685265946</v>
      </c>
      <c r="F213" s="15">
        <v>642865000.0</v>
      </c>
    </row>
    <row r="214" spans="1:9" customHeight="1" ht="12.75">
      <c r="A214" s="9">
        <v>38904</v>
      </c>
      <c r="B214" s="10">
        <v>127.62000274658</v>
      </c>
      <c r="C214" s="11">
        <v>0.0253</v>
      </c>
      <c r="D214" s="12">
        <f>B214*C214/$F$3</f>
        <v>0.0088459892314754</v>
      </c>
      <c r="E214" s="13">
        <f>B214*$E$3/$F$3</f>
        <v>0.0013985753725653</v>
      </c>
      <c r="F214" s="15">
        <v>644481000.0</v>
      </c>
    </row>
    <row r="215" spans="1:9" customHeight="1" ht="12.75">
      <c r="A215" s="9">
        <v>38905</v>
      </c>
      <c r="B215" s="10">
        <v>128.28999328613</v>
      </c>
      <c r="C215" s="11">
        <v>0.0251</v>
      </c>
      <c r="D215" s="12">
        <f>B215*C215/$F$3</f>
        <v>0.008822133784882</v>
      </c>
      <c r="E215" s="13">
        <f>B215*$E$3/$F$3</f>
        <v>0.0014059177346426</v>
      </c>
      <c r="F215" s="15">
        <v>647864500.0</v>
      </c>
    </row>
    <row r="216" spans="1:9" customHeight="1" ht="12.75">
      <c r="A216" s="9">
        <v>38906</v>
      </c>
      <c r="B216" s="10">
        <f>+B215</f>
        <v>128.28999328613</v>
      </c>
      <c r="C216" s="11">
        <f>+C215</f>
        <v>0.0251</v>
      </c>
      <c r="D216" s="12">
        <f>+D215</f>
        <v>0.008822133784882</v>
      </c>
      <c r="E216" s="13">
        <f>+E215</f>
        <v>0.0014059177346426</v>
      </c>
      <c r="F216" s="14">
        <f>+F215</f>
        <v>647864500</v>
      </c>
    </row>
    <row r="217" spans="1:9" customHeight="1" ht="12.75">
      <c r="A217" s="9">
        <v>38907</v>
      </c>
      <c r="B217" s="10">
        <f>+B216</f>
        <v>128.28999328613</v>
      </c>
      <c r="C217" s="11">
        <f>+C216</f>
        <v>0.0251</v>
      </c>
      <c r="D217" s="12">
        <f>+D216</f>
        <v>0.008822133784882</v>
      </c>
      <c r="E217" s="13">
        <f>+E216</f>
        <v>0.0014059177346426</v>
      </c>
      <c r="F217" s="14">
        <f>+F216</f>
        <v>647864500</v>
      </c>
    </row>
    <row r="218" spans="1:9" customHeight="1" ht="12.75">
      <c r="A218" s="9">
        <v>38908</v>
      </c>
      <c r="B218" s="10">
        <v>127.58999633789</v>
      </c>
      <c r="C218" s="11">
        <v>0.0251</v>
      </c>
      <c r="D218" s="12">
        <f>B218*C218/$F$3</f>
        <v>0.0087739970084412</v>
      </c>
      <c r="E218" s="13">
        <f>B218*$E$3/$F$3</f>
        <v>0.0013982465352098</v>
      </c>
      <c r="F218" s="15">
        <v>644329500.0</v>
      </c>
    </row>
    <row r="219" spans="1:9" customHeight="1" ht="12.75">
      <c r="A219" s="9">
        <v>38909</v>
      </c>
      <c r="B219" s="10">
        <v>127.62000274658</v>
      </c>
      <c r="C219" s="11">
        <v>0.0249</v>
      </c>
      <c r="D219" s="12">
        <f>B219*C219/$F$3</f>
        <v>0.0087061316942189</v>
      </c>
      <c r="E219" s="13">
        <f>B219*$E$3/$F$3</f>
        <v>0.0013985753725653</v>
      </c>
      <c r="F219" s="15">
        <v>644481000.0</v>
      </c>
    </row>
    <row r="220" spans="1:9" customHeight="1" ht="12.75">
      <c r="A220" s="9">
        <v>38910</v>
      </c>
      <c r="B220" s="10">
        <v>127.15000152588</v>
      </c>
      <c r="C220" s="11">
        <v>0.0256</v>
      </c>
      <c r="D220" s="12">
        <f>B220*C220/$F$3</f>
        <v>0.0089179179152397</v>
      </c>
      <c r="E220" s="13">
        <f>B220*$E$3/$F$3</f>
        <v>0.0013934246742562</v>
      </c>
      <c r="F220" s="15">
        <v>642107500.0</v>
      </c>
    </row>
    <row r="221" spans="1:9" customHeight="1" ht="12.75">
      <c r="A221" s="9">
        <v>38911</v>
      </c>
      <c r="B221" s="10">
        <v>126.83000183105</v>
      </c>
      <c r="C221" s="11">
        <v>0.0256</v>
      </c>
      <c r="D221" s="12">
        <f>B221*C221/$F$3</f>
        <v>0.0088954741010274</v>
      </c>
      <c r="E221" s="13">
        <f>B221*$E$3/$F$3</f>
        <v>0.0013899178282855</v>
      </c>
      <c r="F221" s="15">
        <v>640491500.0</v>
      </c>
    </row>
    <row r="222" spans="1:9" customHeight="1" ht="12.75">
      <c r="A222" s="9">
        <v>38912</v>
      </c>
      <c r="B222" s="10">
        <v>126.5299987793</v>
      </c>
      <c r="C222" s="11">
        <v>0.0256</v>
      </c>
      <c r="D222" s="12">
        <f>B222*C222/$F$3</f>
        <v>0.0088744327910959</v>
      </c>
      <c r="E222" s="13">
        <f>B222*$E$3/$F$3</f>
        <v>0.0013866301236087</v>
      </c>
      <c r="F222" s="15">
        <v>638976500.0</v>
      </c>
    </row>
    <row r="223" spans="1:9" customHeight="1" ht="12.75">
      <c r="A223" s="9">
        <v>38913</v>
      </c>
      <c r="B223" s="10">
        <f>+B222</f>
        <v>126.5299987793</v>
      </c>
      <c r="C223" s="11">
        <f>+C222</f>
        <v>0.0256</v>
      </c>
      <c r="D223" s="12">
        <f>+D222</f>
        <v>0.0088744327910959</v>
      </c>
      <c r="E223" s="13">
        <f>+E222</f>
        <v>0.0013866301236087</v>
      </c>
      <c r="F223" s="14">
        <f>+F222</f>
        <v>638976500</v>
      </c>
    </row>
    <row r="224" spans="1:9" customHeight="1" ht="12.75">
      <c r="A224" s="9">
        <v>38914</v>
      </c>
      <c r="B224" s="10">
        <f>+B223</f>
        <v>126.5299987793</v>
      </c>
      <c r="C224" s="11">
        <f>+C223</f>
        <v>0.0256</v>
      </c>
      <c r="D224" s="12">
        <f>+D223</f>
        <v>0.0088744327910959</v>
      </c>
      <c r="E224" s="13">
        <f>+E223</f>
        <v>0.0013866301236087</v>
      </c>
      <c r="F224" s="14">
        <f>+F223</f>
        <v>638976500</v>
      </c>
    </row>
    <row r="225" spans="1:9" customHeight="1" ht="12.75">
      <c r="A225" s="9">
        <v>38915</v>
      </c>
      <c r="B225" s="10">
        <v>125.41999816895</v>
      </c>
      <c r="C225" s="11">
        <v>0.0256</v>
      </c>
      <c r="D225" s="12">
        <f>B225*C225/$F$3</f>
        <v>0.0087965806934932</v>
      </c>
      <c r="E225" s="13">
        <f>B225*$E$3/$F$3</f>
        <v>0.0013744657333583</v>
      </c>
      <c r="F225" s="15">
        <v>633371000.0</v>
      </c>
    </row>
    <row r="226" spans="1:9" customHeight="1" ht="12.75">
      <c r="A226" s="9">
        <v>38916</v>
      </c>
      <c r="B226" s="10">
        <v>125.12999725342</v>
      </c>
      <c r="C226" s="11">
        <v>0.0256</v>
      </c>
      <c r="D226" s="12">
        <f>B226*C226/$F$3</f>
        <v>0.0087762409032534</v>
      </c>
      <c r="E226" s="13">
        <f>B226*$E$3/$F$3</f>
        <v>0.0013712876411333</v>
      </c>
      <c r="F226" s="15">
        <v>631906500.0</v>
      </c>
    </row>
    <row r="227" spans="1:9" customHeight="1" ht="12.75">
      <c r="A227" s="9">
        <v>38917</v>
      </c>
      <c r="B227" s="10">
        <v>125.73999786377</v>
      </c>
      <c r="C227" s="11">
        <v>0.0256</v>
      </c>
      <c r="D227" s="12">
        <f>B227*C227/$F$3</f>
        <v>0.0088190245077055</v>
      </c>
      <c r="E227" s="13">
        <f>B227*$E$3/$F$3</f>
        <v>0.001377972579329</v>
      </c>
      <c r="F227" s="15">
        <v>634987000.0</v>
      </c>
    </row>
    <row r="228" spans="1:9" customHeight="1" ht="12.75">
      <c r="A228" s="9">
        <v>38918</v>
      </c>
      <c r="B228" s="10">
        <v>126.54000091553</v>
      </c>
      <c r="C228" s="11">
        <v>0.0256</v>
      </c>
      <c r="D228" s="12">
        <f>B228*C228/$F$3</f>
        <v>0.0088751343107877</v>
      </c>
      <c r="E228" s="13">
        <f>B228*$E$3/$F$3</f>
        <v>0.0013867397360606</v>
      </c>
      <c r="F228" s="15">
        <v>639027000.0</v>
      </c>
    </row>
    <row r="229" spans="1:9" customHeight="1" ht="12.75">
      <c r="A229" s="9">
        <v>38919</v>
      </c>
      <c r="B229" s="10">
        <v>127.01000213623</v>
      </c>
      <c r="C229" s="11">
        <v>0.0256</v>
      </c>
      <c r="D229" s="12">
        <f>B229*C229/$F$3</f>
        <v>0.0089080987799658</v>
      </c>
      <c r="E229" s="13">
        <f>B229*$E$3/$F$3</f>
        <v>0.0013918904343696</v>
      </c>
      <c r="F229" s="15">
        <v>641400500.0</v>
      </c>
    </row>
    <row r="230" spans="1:9" customHeight="1" ht="12.75">
      <c r="A230" s="9">
        <v>38920</v>
      </c>
      <c r="B230" s="10">
        <f>+B229</f>
        <v>127.01000213623</v>
      </c>
      <c r="C230" s="11">
        <f>+C229</f>
        <v>0.0256</v>
      </c>
      <c r="D230" s="12">
        <f>+D229</f>
        <v>0.0089080987799658</v>
      </c>
      <c r="E230" s="13">
        <f>+E229</f>
        <v>0.0013918904343696</v>
      </c>
      <c r="F230" s="14">
        <f>+F229</f>
        <v>641400500</v>
      </c>
    </row>
    <row r="231" spans="1:9" customHeight="1" ht="12.75">
      <c r="A231" s="9">
        <v>38921</v>
      </c>
      <c r="B231" s="10">
        <f>+B230</f>
        <v>127.01000213623</v>
      </c>
      <c r="C231" s="11">
        <f>+C230</f>
        <v>0.0256</v>
      </c>
      <c r="D231" s="12">
        <f>+D230</f>
        <v>0.0089080987799658</v>
      </c>
      <c r="E231" s="13">
        <f>+E230</f>
        <v>0.0013918904343696</v>
      </c>
      <c r="F231" s="14">
        <f>+F230</f>
        <v>641400500</v>
      </c>
    </row>
    <row r="232" spans="1:9" customHeight="1" ht="12.75">
      <c r="A232" s="9">
        <v>38922</v>
      </c>
      <c r="B232" s="10">
        <v>126.48000335693</v>
      </c>
      <c r="C232" s="11">
        <v>0.0256</v>
      </c>
      <c r="D232" s="12">
        <f>B232*C232/$F$3</f>
        <v>0.0088709262628425</v>
      </c>
      <c r="E232" s="13">
        <f>B232*$E$3/$F$3</f>
        <v>0.0013860822285691</v>
      </c>
      <c r="F232" s="15">
        <v>638724000.0</v>
      </c>
    </row>
    <row r="233" spans="1:9" customHeight="1" ht="12.75">
      <c r="A233" s="9">
        <v>38923</v>
      </c>
      <c r="B233" s="10">
        <v>125.94999694824</v>
      </c>
      <c r="C233" s="11">
        <v>0.0256</v>
      </c>
      <c r="D233" s="12">
        <f>B233*C233/$F$3</f>
        <v>0.0088337532106164</v>
      </c>
      <c r="E233" s="13">
        <f>B233*$E$3/$F$3</f>
        <v>0.0013802739391588</v>
      </c>
      <c r="F233" s="15">
        <v>636047500.0</v>
      </c>
    </row>
    <row r="234" spans="1:9" customHeight="1" ht="12.75">
      <c r="A234" s="9">
        <v>38924</v>
      </c>
      <c r="B234" s="10">
        <v>126.48000335693</v>
      </c>
      <c r="C234" s="11">
        <v>0.0255</v>
      </c>
      <c r="D234" s="12">
        <f>B234*C234/$F$3</f>
        <v>0.0088362742071282</v>
      </c>
      <c r="E234" s="13">
        <f>B234*$E$3/$F$3</f>
        <v>0.0013860822285691</v>
      </c>
      <c r="F234" s="15">
        <v>638724000.0</v>
      </c>
    </row>
    <row r="235" spans="1:9" customHeight="1" ht="12.75">
      <c r="A235" s="9">
        <v>38925</v>
      </c>
      <c r="B235" s="10">
        <v>127.5299987793</v>
      </c>
      <c r="C235" s="11">
        <v>0.0254</v>
      </c>
      <c r="D235" s="12">
        <f>B235*C235/$F$3</f>
        <v>0.0088746903260113</v>
      </c>
      <c r="E235" s="13">
        <f>B235*$E$3/$F$3</f>
        <v>0.0013975890277183</v>
      </c>
      <c r="F235" s="15">
        <v>644026500.0</v>
      </c>
    </row>
    <row r="236" spans="1:9" customHeight="1" ht="12.75">
      <c r="A236" s="9">
        <v>38926</v>
      </c>
      <c r="B236" s="10">
        <v>127.70999908447</v>
      </c>
      <c r="C236" s="11">
        <v>0.0251</v>
      </c>
      <c r="D236" s="12">
        <f>B236*C236/$F$3</f>
        <v>0.0087822492521103</v>
      </c>
      <c r="E236" s="13">
        <f>B236*$E$3/$F$3</f>
        <v>0.0013995616338024</v>
      </c>
      <c r="F236" s="15">
        <v>644935500.0</v>
      </c>
    </row>
    <row r="237" spans="1:9" customHeight="1" ht="12.75">
      <c r="A237" s="9">
        <v>38927</v>
      </c>
      <c r="B237" s="10">
        <f>+B236</f>
        <v>127.70999908447</v>
      </c>
      <c r="C237" s="11">
        <f>+C236</f>
        <v>0.0251</v>
      </c>
      <c r="D237" s="12">
        <f>+D236</f>
        <v>0.0087822492521103</v>
      </c>
      <c r="E237" s="13">
        <f>+E236</f>
        <v>0.0013995616338024</v>
      </c>
      <c r="F237" s="14">
        <f>+F236</f>
        <v>644935500</v>
      </c>
    </row>
    <row r="238" spans="1:9" customHeight="1" ht="12.75">
      <c r="A238" s="9">
        <v>38928</v>
      </c>
      <c r="B238" s="10">
        <f>+B237</f>
        <v>127.70999908447</v>
      </c>
      <c r="C238" s="11">
        <f>+C237</f>
        <v>0.0251</v>
      </c>
      <c r="D238" s="12">
        <f>+D237</f>
        <v>0.0087822492521103</v>
      </c>
      <c r="E238" s="13">
        <f>+E237</f>
        <v>0.0013995616338024</v>
      </c>
      <c r="F238" s="14">
        <f>+F237</f>
        <v>644935500</v>
      </c>
    </row>
    <row r="239" spans="1:9" customHeight="1" ht="12.75">
      <c r="A239" s="9">
        <v>38929</v>
      </c>
      <c r="B239" s="10">
        <v>127.87999725342</v>
      </c>
      <c r="C239" s="11">
        <v>0.0253</v>
      </c>
      <c r="D239" s="12">
        <f>B239*C239/$F$3</f>
        <v>0.0088640107685246</v>
      </c>
      <c r="E239" s="13">
        <f>B239*$E$3/$F$3</f>
        <v>0.0014014246274347</v>
      </c>
      <c r="F239" s="15">
        <v>645794000.0</v>
      </c>
    </row>
    <row r="240" spans="1:9" customHeight="1" ht="12.75">
      <c r="A240" s="9">
        <v>38930</v>
      </c>
      <c r="B240" s="10">
        <v>127.79000091553</v>
      </c>
      <c r="C240" s="11">
        <v>0.0251</v>
      </c>
      <c r="D240" s="12">
        <f>B240*C240/$F$3</f>
        <v>0.0087877507478897</v>
      </c>
      <c r="E240" s="13">
        <f>B240*$E$3/$F$3</f>
        <v>0.0014004383661976</v>
      </c>
      <c r="F240" s="15">
        <v>645339500.0</v>
      </c>
    </row>
    <row r="241" spans="1:9" customHeight="1" ht="12.75">
      <c r="A241" s="9">
        <v>38931</v>
      </c>
      <c r="B241" s="10">
        <v>128</v>
      </c>
      <c r="C241" s="11">
        <v>0.025</v>
      </c>
      <c r="D241" s="12">
        <f>B241*C241/$F$3</f>
        <v>0.0087671232876712</v>
      </c>
      <c r="E241" s="13">
        <f>B241*$E$3/$F$3</f>
        <v>0.0014027397260274</v>
      </c>
      <c r="F241" s="15">
        <v>646400000.0</v>
      </c>
    </row>
    <row r="242" spans="1:9" customHeight="1" ht="12.75">
      <c r="A242" s="9">
        <v>38932</v>
      </c>
      <c r="B242" s="10">
        <v>127.80999755859</v>
      </c>
      <c r="C242" s="11">
        <v>0.0248</v>
      </c>
      <c r="D242" s="12">
        <f>B242*C242/$F$3</f>
        <v>0.0086840765464469</v>
      </c>
      <c r="E242" s="13">
        <f>B242*$E$3/$F$3</f>
        <v>0.0014006575074914</v>
      </c>
      <c r="F242" s="15">
        <v>645440500.0</v>
      </c>
    </row>
    <row r="243" spans="1:9" customHeight="1" ht="12.75">
      <c r="A243" s="9">
        <v>38933</v>
      </c>
      <c r="B243" s="10">
        <v>128.99000549316</v>
      </c>
      <c r="C243" s="11">
        <v>0.0243</v>
      </c>
      <c r="D243" s="12">
        <f>B243*C243/$F$3</f>
        <v>0.0085875537903668</v>
      </c>
      <c r="E243" s="13">
        <f>B243*$E$3/$F$3</f>
        <v>0.0014135891012949</v>
      </c>
      <c r="F243" s="15">
        <v>651399500.0</v>
      </c>
    </row>
    <row r="244" spans="1:9" customHeight="1" ht="12.75">
      <c r="A244" s="9">
        <v>38934</v>
      </c>
      <c r="B244" s="10">
        <f>+B243</f>
        <v>128.99000549316</v>
      </c>
      <c r="C244" s="11">
        <f>+C243</f>
        <v>0.0243</v>
      </c>
      <c r="D244" s="12">
        <f>+D243</f>
        <v>0.0085875537903668</v>
      </c>
      <c r="E244" s="13">
        <f>+E243</f>
        <v>0.0014135891012949</v>
      </c>
      <c r="F244" s="14">
        <f>+F243</f>
        <v>651399500</v>
      </c>
    </row>
    <row r="245" spans="1:9" customHeight="1" ht="12.75">
      <c r="A245" s="9">
        <v>38935</v>
      </c>
      <c r="B245" s="10">
        <f>+B244</f>
        <v>128.99000549316</v>
      </c>
      <c r="C245" s="11">
        <f>+C244</f>
        <v>0.0243</v>
      </c>
      <c r="D245" s="12">
        <f>+D244</f>
        <v>0.0085875537903668</v>
      </c>
      <c r="E245" s="13">
        <f>+E244</f>
        <v>0.0014135891012949</v>
      </c>
      <c r="F245" s="14">
        <f>+F244</f>
        <v>651399500</v>
      </c>
    </row>
    <row r="246" spans="1:9" customHeight="1" ht="12.75">
      <c r="A246" s="9">
        <v>38936</v>
      </c>
      <c r="B246" s="10">
        <v>128.7200012207</v>
      </c>
      <c r="C246" s="11">
        <v>0.0241</v>
      </c>
      <c r="D246" s="12">
        <f>B246*C246/$F$3</f>
        <v>0.0084990466559423</v>
      </c>
      <c r="E246" s="13">
        <f>B246*$E$3/$F$3</f>
        <v>0.0014106301503639</v>
      </c>
      <c r="F246" s="15">
        <v>650036000.0</v>
      </c>
    </row>
    <row r="247" spans="1:9" customHeight="1" ht="12.75">
      <c r="A247" s="9">
        <v>38937</v>
      </c>
      <c r="B247" s="10">
        <v>128.44999694824</v>
      </c>
      <c r="C247" s="11">
        <v>0.0246</v>
      </c>
      <c r="D247" s="12">
        <f>B247*C247/$F$3</f>
        <v>0.0086571778765117</v>
      </c>
      <c r="E247" s="13">
        <f>B247*$E$3/$F$3</f>
        <v>0.0014076711994328</v>
      </c>
      <c r="F247" s="15">
        <v>648672500.0</v>
      </c>
    </row>
    <row r="248" spans="1:9" customHeight="1" ht="12.75">
      <c r="A248" s="9">
        <v>38938</v>
      </c>
      <c r="B248" s="10">
        <v>128.94999694824</v>
      </c>
      <c r="C248" s="11">
        <v>0.028</v>
      </c>
      <c r="D248" s="12">
        <f>B248*C248/$F$3</f>
        <v>0.0098920545604131</v>
      </c>
      <c r="E248" s="13">
        <f>B248*$E$3/$F$3</f>
        <v>0.0014131506514876</v>
      </c>
      <c r="F248" s="15">
        <v>651197500.0</v>
      </c>
    </row>
    <row r="249" spans="1:9" customHeight="1" ht="12.75">
      <c r="A249" s="9">
        <v>38939</v>
      </c>
      <c r="B249" s="10">
        <v>127.73000335693</v>
      </c>
      <c r="C249" s="11">
        <v>0.028</v>
      </c>
      <c r="D249" s="12">
        <f>B249*C249/$F$3</f>
        <v>0.0097984660109428</v>
      </c>
      <c r="E249" s="13">
        <f>B249*$E$3/$F$3</f>
        <v>0.0013997808587061</v>
      </c>
      <c r="F249" s="15">
        <v>645036500.0</v>
      </c>
    </row>
    <row r="250" spans="1:9" customHeight="1" ht="12.75">
      <c r="A250" s="9">
        <v>38940</v>
      </c>
      <c r="B250" s="10">
        <v>127.66999816895</v>
      </c>
      <c r="C250" s="11">
        <v>0.028</v>
      </c>
      <c r="D250" s="12">
        <f>B250*C250/$F$3</f>
        <v>0.0097938628732342</v>
      </c>
      <c r="E250" s="13">
        <f>B250*$E$3/$F$3</f>
        <v>0.0013991232676049</v>
      </c>
      <c r="F250" s="15">
        <v>644733500.0</v>
      </c>
    </row>
    <row r="251" spans="1:9" customHeight="1" ht="12.75">
      <c r="A251" s="9">
        <v>38941</v>
      </c>
      <c r="B251" s="10">
        <f>+B250</f>
        <v>127.66999816895</v>
      </c>
      <c r="C251" s="11">
        <f>+C250</f>
        <v>0.028</v>
      </c>
      <c r="D251" s="12">
        <f>+D250</f>
        <v>0.0097938628732342</v>
      </c>
      <c r="E251" s="13">
        <f>+E250</f>
        <v>0.0013991232676049</v>
      </c>
      <c r="F251" s="14">
        <f>+F250</f>
        <v>644733500</v>
      </c>
    </row>
    <row r="252" spans="1:9" customHeight="1" ht="12.75">
      <c r="A252" s="9">
        <v>38942</v>
      </c>
      <c r="B252" s="10">
        <f>+B251</f>
        <v>127.66999816895</v>
      </c>
      <c r="C252" s="11">
        <f>+C251</f>
        <v>0.028</v>
      </c>
      <c r="D252" s="12">
        <f>+D251</f>
        <v>0.0097938628732342</v>
      </c>
      <c r="E252" s="13">
        <f>+E251</f>
        <v>0.0013991232676049</v>
      </c>
      <c r="F252" s="14">
        <f>+F251</f>
        <v>644733500</v>
      </c>
    </row>
    <row r="253" spans="1:9" customHeight="1" ht="12.75">
      <c r="A253" s="9">
        <v>38943</v>
      </c>
      <c r="B253" s="10">
        <v>127.45999908447</v>
      </c>
      <c r="C253" s="11">
        <v>0.028</v>
      </c>
      <c r="D253" s="12">
        <f>B253*C253/$F$3</f>
        <v>0.0097777533544253</v>
      </c>
      <c r="E253" s="13">
        <f>B253*$E$3/$F$3</f>
        <v>0.001396821907775</v>
      </c>
      <c r="F253" s="15">
        <v>643673000.0</v>
      </c>
    </row>
    <row r="254" spans="1:9" customHeight="1" ht="12.75">
      <c r="A254" s="9">
        <v>38944</v>
      </c>
      <c r="B254" s="10">
        <v>128</v>
      </c>
      <c r="C254" s="11">
        <v>0.028</v>
      </c>
      <c r="D254" s="12">
        <f>B254*C254/$F$3</f>
        <v>0.0098191780821918</v>
      </c>
      <c r="E254" s="13">
        <f>B254*$E$3/$F$3</f>
        <v>0.0014027397260274</v>
      </c>
      <c r="F254" s="15">
        <v>646400000.0</v>
      </c>
    </row>
    <row r="255" spans="1:9" customHeight="1" ht="12.75">
      <c r="A255" s="9">
        <v>38945</v>
      </c>
      <c r="B255" s="10">
        <v>128.77000427246</v>
      </c>
      <c r="C255" s="11">
        <v>0.028</v>
      </c>
      <c r="D255" s="12">
        <f>B255*C255/$F$3</f>
        <v>0.0098782469030929</v>
      </c>
      <c r="E255" s="13">
        <f>B255*$E$3/$F$3</f>
        <v>0.0014111781290133</v>
      </c>
      <c r="F255" s="15">
        <v>650288500.0</v>
      </c>
    </row>
    <row r="256" spans="1:9" customHeight="1" ht="12.75">
      <c r="A256" s="9">
        <v>38946</v>
      </c>
      <c r="B256" s="10">
        <v>128.83999633789</v>
      </c>
      <c r="C256" s="11">
        <v>0.028</v>
      </c>
      <c r="D256" s="12">
        <f>B256*C256/$F$3</f>
        <v>0.0098836161574272</v>
      </c>
      <c r="E256" s="13">
        <f>B256*$E$3/$F$3</f>
        <v>0.0014119451653467</v>
      </c>
      <c r="F256" s="15">
        <v>650642000.0</v>
      </c>
    </row>
    <row r="257" spans="1:9" customHeight="1" ht="12.75">
      <c r="A257" s="9">
        <v>38947</v>
      </c>
      <c r="B257" s="10">
        <v>128.25999450684</v>
      </c>
      <c r="C257" s="11">
        <v>0.028</v>
      </c>
      <c r="D257" s="12">
        <f>B257*C257/$F$3</f>
        <v>0.0098391228662778</v>
      </c>
      <c r="E257" s="13">
        <f>B257*$E$3/$F$3</f>
        <v>0.0014055889808968</v>
      </c>
      <c r="F257" s="15">
        <v>647713000.0</v>
      </c>
    </row>
    <row r="258" spans="1:9" customHeight="1" ht="12.75">
      <c r="A258" s="9">
        <v>38948</v>
      </c>
      <c r="B258" s="10">
        <f>+B257</f>
        <v>128.25999450684</v>
      </c>
      <c r="C258" s="11">
        <f>+C257</f>
        <v>0.028</v>
      </c>
      <c r="D258" s="12">
        <f>+D257</f>
        <v>0.0098391228662778</v>
      </c>
      <c r="E258" s="13">
        <f>+E257</f>
        <v>0.0014055889808968</v>
      </c>
      <c r="F258" s="14">
        <f>+F257</f>
        <v>647713000</v>
      </c>
    </row>
    <row r="259" spans="1:9" customHeight="1" ht="12.75">
      <c r="A259" s="9">
        <v>38949</v>
      </c>
      <c r="B259" s="10">
        <f>+B258</f>
        <v>128.25999450684</v>
      </c>
      <c r="C259" s="11">
        <f>+C258</f>
        <v>0.028</v>
      </c>
      <c r="D259" s="12">
        <f>+D258</f>
        <v>0.0098391228662778</v>
      </c>
      <c r="E259" s="13">
        <f>+E258</f>
        <v>0.0014055889808968</v>
      </c>
      <c r="F259" s="14">
        <f>+F258</f>
        <v>647713000</v>
      </c>
    </row>
    <row r="260" spans="1:9" customHeight="1" ht="12.75">
      <c r="A260" s="9">
        <v>38950</v>
      </c>
      <c r="B260" s="10">
        <v>129.30999755859</v>
      </c>
      <c r="C260" s="11">
        <v>0.028</v>
      </c>
      <c r="D260" s="12">
        <f>B260*C260/$F$3</f>
        <v>0.0099196710455908</v>
      </c>
      <c r="E260" s="13">
        <f>B260*$E$3/$F$3</f>
        <v>0.0014170958636558</v>
      </c>
      <c r="F260" s="15">
        <v>653015500.0</v>
      </c>
    </row>
    <row r="261" spans="1:9" customHeight="1" ht="12.75">
      <c r="A261" s="9">
        <v>38951</v>
      </c>
      <c r="B261" s="10">
        <v>128.2200012207</v>
      </c>
      <c r="C261" s="11">
        <v>0.0279</v>
      </c>
      <c r="D261" s="12">
        <f>B261*C261/$F$3</f>
        <v>0.0098009261207058</v>
      </c>
      <c r="E261" s="13">
        <f>B261*$E$3/$F$3</f>
        <v>0.0014051506983091</v>
      </c>
      <c r="F261" s="15">
        <v>647511000.0</v>
      </c>
    </row>
    <row r="262" spans="1:9" customHeight="1" ht="12.75">
      <c r="A262" s="9">
        <v>38952</v>
      </c>
      <c r="B262" s="10">
        <v>128.13000488281</v>
      </c>
      <c r="C262" s="11">
        <v>0.0278</v>
      </c>
      <c r="D262" s="12">
        <f>B262*C262/$F$3</f>
        <v>0.0097589428376498</v>
      </c>
      <c r="E262" s="13">
        <f>B262*$E$3/$F$3</f>
        <v>0.0014041644370719</v>
      </c>
      <c r="F262" s="15">
        <v>647056500.0</v>
      </c>
    </row>
    <row r="263" spans="1:9" customHeight="1" ht="12.75">
      <c r="A263" s="9">
        <v>38953</v>
      </c>
      <c r="B263" s="10">
        <v>127.79000091553</v>
      </c>
      <c r="C263" s="11">
        <v>0.0276</v>
      </c>
      <c r="D263" s="12">
        <f>B263*C263/$F$3</f>
        <v>0.0096630247267632</v>
      </c>
      <c r="E263" s="13">
        <f>B263*$E$3/$F$3</f>
        <v>0.0014004383661976</v>
      </c>
      <c r="F263" s="15">
        <v>645339500.0</v>
      </c>
    </row>
    <row r="264" spans="1:9" customHeight="1" ht="12.75">
      <c r="A264" s="9">
        <v>38954</v>
      </c>
      <c r="B264" s="10">
        <v>127.88999938965</v>
      </c>
      <c r="C264" s="11">
        <v>0.0274</v>
      </c>
      <c r="D264" s="12">
        <f>B264*C264/$F$3</f>
        <v>0.0096005095432229</v>
      </c>
      <c r="E264" s="13">
        <f>B264*$E$3/$F$3</f>
        <v>0.0014015342398866</v>
      </c>
      <c r="F264" s="15">
        <v>645844500.0</v>
      </c>
    </row>
    <row r="265" spans="1:9" customHeight="1" ht="12.75">
      <c r="A265" s="9">
        <v>38955</v>
      </c>
      <c r="B265" s="10">
        <f>+B264</f>
        <v>127.88999938965</v>
      </c>
      <c r="C265" s="11">
        <f>+C264</f>
        <v>0.0274</v>
      </c>
      <c r="D265" s="12">
        <f>+D264</f>
        <v>0.0096005095432229</v>
      </c>
      <c r="E265" s="13">
        <f>+E264</f>
        <v>0.0014015342398866</v>
      </c>
      <c r="F265" s="14">
        <f>+F264</f>
        <v>645844500</v>
      </c>
    </row>
    <row r="266" spans="1:9" customHeight="1" ht="12.75">
      <c r="A266" s="9">
        <v>38956</v>
      </c>
      <c r="B266" s="10">
        <f>+B265</f>
        <v>127.88999938965</v>
      </c>
      <c r="C266" s="11">
        <f>+C265</f>
        <v>0.0274</v>
      </c>
      <c r="D266" s="12">
        <f>+D265</f>
        <v>0.0096005095432229</v>
      </c>
      <c r="E266" s="13">
        <f>+E265</f>
        <v>0.0014015342398866</v>
      </c>
      <c r="F266" s="14">
        <f>+F265</f>
        <v>645844500</v>
      </c>
    </row>
    <row r="267" spans="1:9" customHeight="1" ht="12.75">
      <c r="A267" s="9">
        <v>38957</v>
      </c>
      <c r="B267" s="10">
        <v>128.07000732422</v>
      </c>
      <c r="C267" s="11">
        <v>0.0274</v>
      </c>
      <c r="D267" s="12">
        <f>B267*C267/$F$3</f>
        <v>0.0096140224676263</v>
      </c>
      <c r="E267" s="13">
        <f>B267*$E$3/$F$3</f>
        <v>0.0014035069295805</v>
      </c>
      <c r="F267" s="15">
        <v>646753500.0</v>
      </c>
    </row>
    <row r="268" spans="1:9" customHeight="1" ht="12.75">
      <c r="A268" s="9">
        <v>38958</v>
      </c>
      <c r="B268" s="10">
        <v>127.91999816895</v>
      </c>
      <c r="C268" s="11">
        <v>0.0274</v>
      </c>
      <c r="D268" s="12">
        <f>B268*C268/$F$3</f>
        <v>0.0096027615063811</v>
      </c>
      <c r="E268" s="13">
        <f>B268*$E$3/$F$3</f>
        <v>0.0014018629936323</v>
      </c>
      <c r="F268" s="15">
        <v>645996000.0</v>
      </c>
    </row>
    <row r="269" spans="1:9" customHeight="1" ht="12.75">
      <c r="A269" s="9">
        <v>38959</v>
      </c>
      <c r="B269" s="10">
        <v>128.5</v>
      </c>
      <c r="C269" s="11">
        <v>0.0275</v>
      </c>
      <c r="D269" s="12">
        <f>B269*C269/$F$3</f>
        <v>0.0096815068493151</v>
      </c>
      <c r="E269" s="13">
        <f>B269*$E$3/$F$3</f>
        <v>0.0014082191780822</v>
      </c>
      <c r="F269" s="15">
        <v>648925000.0</v>
      </c>
    </row>
    <row r="270" spans="1:9" customHeight="1" ht="12.75">
      <c r="A270" s="9">
        <v>38960</v>
      </c>
      <c r="B270" s="10">
        <v>128.17999267578</v>
      </c>
      <c r="C270" s="11">
        <v>0.0277</v>
      </c>
      <c r="D270" s="12">
        <f>B270*C270/$F$3</f>
        <v>0.0097276323208744</v>
      </c>
      <c r="E270" s="13">
        <f>B270*$E$3/$F$3</f>
        <v>0.0014047122485017</v>
      </c>
      <c r="F270" s="15">
        <v>646046500.0</v>
      </c>
    </row>
    <row r="271" spans="1:9" customHeight="1" ht="12.75">
      <c r="A271" s="9">
        <v>38961</v>
      </c>
      <c r="B271" s="10">
        <v>128.36000061035</v>
      </c>
      <c r="C271" s="11">
        <v>0.0274</v>
      </c>
      <c r="D271" s="12">
        <f>B271*C271/$F$3</f>
        <v>0.0096357918266401</v>
      </c>
      <c r="E271" s="13">
        <f>B271*$E$3/$F$3</f>
        <v>0.0014066849381956</v>
      </c>
      <c r="F271" s="15">
        <v>648218000.0</v>
      </c>
    </row>
    <row r="272" spans="1:9" customHeight="1" ht="12.75">
      <c r="A272" s="9">
        <v>38962</v>
      </c>
      <c r="B272" s="10">
        <f>+B271</f>
        <v>128.36000061035</v>
      </c>
      <c r="C272" s="11">
        <f>+C271</f>
        <v>0.0274</v>
      </c>
      <c r="D272" s="12">
        <f>+D271</f>
        <v>0.0096357918266401</v>
      </c>
      <c r="E272" s="13">
        <f>+E271</f>
        <v>0.0014066849381956</v>
      </c>
      <c r="F272" s="14">
        <f>+F271</f>
        <v>648218000</v>
      </c>
    </row>
    <row r="273" spans="1:9" customHeight="1" ht="12.75">
      <c r="A273" s="9">
        <v>38963</v>
      </c>
      <c r="B273" s="10">
        <f>+B272</f>
        <v>128.36000061035</v>
      </c>
      <c r="C273" s="11">
        <f>+C272</f>
        <v>0.0274</v>
      </c>
      <c r="D273" s="12">
        <f>+D272</f>
        <v>0.0096357918266401</v>
      </c>
      <c r="E273" s="13">
        <f>+E272</f>
        <v>0.0014066849381956</v>
      </c>
      <c r="F273" s="14">
        <f>+F272</f>
        <v>648218000</v>
      </c>
    </row>
    <row r="274" spans="1:9" customHeight="1" ht="12.75">
      <c r="A274" s="9">
        <v>38964</v>
      </c>
      <c r="B274" s="10">
        <f>+B273</f>
        <v>128.36000061035</v>
      </c>
      <c r="C274" s="11">
        <f>+C273</f>
        <v>0.0274</v>
      </c>
      <c r="D274" s="12">
        <f>+D273</f>
        <v>0.0096357918266401</v>
      </c>
      <c r="E274" s="13">
        <f>+E273</f>
        <v>0.0014066849381956</v>
      </c>
      <c r="F274" s="14">
        <f>+F273</f>
        <v>648218000</v>
      </c>
    </row>
    <row r="275" spans="1:9" customHeight="1" ht="12.75">
      <c r="A275" s="9">
        <v>38965</v>
      </c>
      <c r="B275" s="10">
        <v>128.13999938965</v>
      </c>
      <c r="C275" s="11">
        <v>0.0277</v>
      </c>
      <c r="D275" s="12">
        <f>B275*C275/$F$3</f>
        <v>0.0097245972139541</v>
      </c>
      <c r="E275" s="13">
        <f>B275*$E$3/$F$3</f>
        <v>0.001404273965914</v>
      </c>
      <c r="F275" s="15">
        <v>647107000.0</v>
      </c>
    </row>
    <row r="276" spans="1:9" customHeight="1" ht="12.75">
      <c r="A276" s="9">
        <v>38966</v>
      </c>
      <c r="B276" s="10">
        <v>127.91999816895</v>
      </c>
      <c r="C276" s="11">
        <v>0.0279</v>
      </c>
      <c r="D276" s="12">
        <f>B276*C276/$F$3</f>
        <v>0.0097779943805851</v>
      </c>
      <c r="E276" s="13">
        <f>B276*$E$3/$F$3</f>
        <v>0.0014018629936323</v>
      </c>
      <c r="F276" s="15">
        <v>677976000.0</v>
      </c>
    </row>
    <row r="277" spans="1:9" customHeight="1" ht="12.75">
      <c r="A277" s="9">
        <v>38967</v>
      </c>
      <c r="B277" s="10">
        <v>127.62999725342</v>
      </c>
      <c r="C277" s="11">
        <v>0.0279</v>
      </c>
      <c r="D277" s="12">
        <f>B277*C277/$F$3</f>
        <v>0.0097558271873161</v>
      </c>
      <c r="E277" s="13">
        <f>B277*$E$3/$F$3</f>
        <v>0.0013986849014073</v>
      </c>
      <c r="F277" s="15">
        <v>676439000.0</v>
      </c>
    </row>
    <row r="278" spans="1:9" customHeight="1" ht="12.75">
      <c r="A278" s="9">
        <v>38968</v>
      </c>
      <c r="B278" s="10">
        <v>126.80999755859</v>
      </c>
      <c r="C278" s="11">
        <v>0.0279</v>
      </c>
      <c r="D278" s="12">
        <f>B278*C278/$F$3</f>
        <v>0.0096931477585884</v>
      </c>
      <c r="E278" s="13">
        <f>B278*$E$3/$F$3</f>
        <v>0.0013896986033818</v>
      </c>
      <c r="F278" s="15">
        <v>672093000.0</v>
      </c>
    </row>
    <row r="279" spans="1:9" customHeight="1" ht="12.75">
      <c r="A279" s="9">
        <v>38969</v>
      </c>
      <c r="B279" s="10">
        <f>+B278</f>
        <v>126.80999755859</v>
      </c>
      <c r="C279" s="11">
        <f>+C278</f>
        <v>0.0279</v>
      </c>
      <c r="D279" s="12">
        <f>+D278</f>
        <v>0.0096931477585884</v>
      </c>
      <c r="E279" s="13">
        <f>+E278</f>
        <v>0.0013896986033818</v>
      </c>
      <c r="F279" s="14">
        <f>+F278</f>
        <v>672093000</v>
      </c>
    </row>
    <row r="280" spans="1:9" customHeight="1" ht="12.75">
      <c r="A280" s="9">
        <v>38970</v>
      </c>
      <c r="B280" s="10">
        <f>+B279</f>
        <v>126.80999755859</v>
      </c>
      <c r="C280" s="11">
        <f>+C279</f>
        <v>0.0279</v>
      </c>
      <c r="D280" s="12">
        <f>+D279</f>
        <v>0.0096931477585884</v>
      </c>
      <c r="E280" s="13">
        <f>+E279</f>
        <v>0.0013896986033818</v>
      </c>
      <c r="F280" s="14">
        <f>+F279</f>
        <v>672093000</v>
      </c>
    </row>
    <row r="281" spans="1:9" customHeight="1" ht="12.75">
      <c r="A281" s="9">
        <v>38971</v>
      </c>
      <c r="B281" s="10">
        <v>127.08000183105</v>
      </c>
      <c r="C281" s="11">
        <v>0.0279</v>
      </c>
      <c r="D281" s="12">
        <f>B281*C281/$F$3</f>
        <v>0.0097137864413327</v>
      </c>
      <c r="E281" s="13">
        <f>B281*$E$3/$F$3</f>
        <v>0.0013926575543129</v>
      </c>
      <c r="F281" s="15">
        <v>673524000.0</v>
      </c>
    </row>
    <row r="282" spans="1:9" customHeight="1" ht="12.75">
      <c r="A282" s="9">
        <v>38972</v>
      </c>
      <c r="B282" s="10">
        <v>127.0299987793</v>
      </c>
      <c r="C282" s="11">
        <v>0.0279</v>
      </c>
      <c r="D282" s="12">
        <f>B282*C282/$F$3</f>
        <v>0.0097099642902531</v>
      </c>
      <c r="E282" s="13">
        <f>B282*$E$3/$F$3</f>
        <v>0.0013921095756635</v>
      </c>
      <c r="F282" s="15">
        <v>673259000.0</v>
      </c>
    </row>
    <row r="283" spans="1:9" customHeight="1" ht="12.75">
      <c r="A283" s="9">
        <v>38973</v>
      </c>
      <c r="B283" s="10">
        <v>127.19000244141</v>
      </c>
      <c r="C283" s="11">
        <v>0.0278</v>
      </c>
      <c r="D283" s="12">
        <f>B283*C283/$F$3</f>
        <v>0.0096873481311537</v>
      </c>
      <c r="E283" s="13">
        <f>B283*$E$3/$F$3</f>
        <v>0.0013938630404538</v>
      </c>
      <c r="F283" s="15">
        <v>667747500.0</v>
      </c>
    </row>
    <row r="284" spans="1:9" customHeight="1" ht="12.75">
      <c r="A284" s="9">
        <v>38974</v>
      </c>
      <c r="B284" s="10">
        <v>127.48000335693</v>
      </c>
      <c r="C284" s="11">
        <v>0.0278</v>
      </c>
      <c r="D284" s="12">
        <f>B284*C284/$F$3</f>
        <v>0.0097094358721171</v>
      </c>
      <c r="E284" s="13">
        <f>B284*$E$3/$F$3</f>
        <v>0.0013970411326787</v>
      </c>
      <c r="F284" s="15">
        <v>669270000.0</v>
      </c>
    </row>
    <row r="285" spans="1:9" customHeight="1" ht="12.75">
      <c r="A285" s="9">
        <v>38975</v>
      </c>
      <c r="B285" s="10">
        <v>126.62000274658</v>
      </c>
      <c r="C285" s="11">
        <v>0.0278</v>
      </c>
      <c r="D285" s="12">
        <f>B285*C285/$F$3</f>
        <v>0.0096439344557671</v>
      </c>
      <c r="E285" s="13">
        <f>B285*$E$3/$F$3</f>
        <v>0.0013876164684557</v>
      </c>
      <c r="F285" s="15">
        <v>664755000.0</v>
      </c>
    </row>
    <row r="286" spans="1:9" customHeight="1" ht="12.75">
      <c r="A286" s="9">
        <v>38976</v>
      </c>
      <c r="B286" s="10">
        <f>+B285</f>
        <v>126.62000274658</v>
      </c>
      <c r="C286" s="11">
        <f>+C285</f>
        <v>0.0278</v>
      </c>
      <c r="D286" s="12">
        <f>+D285</f>
        <v>0.0096439344557671</v>
      </c>
      <c r="E286" s="13">
        <f>+E285</f>
        <v>0.0013876164684557</v>
      </c>
      <c r="F286" s="14">
        <f>+F285</f>
        <v>664755000</v>
      </c>
    </row>
    <row r="287" spans="1:9" customHeight="1" ht="12.75">
      <c r="A287" s="9">
        <v>38977</v>
      </c>
      <c r="B287" s="10">
        <f>+B286</f>
        <v>126.62000274658</v>
      </c>
      <c r="C287" s="11">
        <f>+C286</f>
        <v>0.0278</v>
      </c>
      <c r="D287" s="12">
        <f>+D286</f>
        <v>0.0096439344557671</v>
      </c>
      <c r="E287" s="13">
        <f>+E286</f>
        <v>0.0013876164684557</v>
      </c>
      <c r="F287" s="14">
        <f>+F286</f>
        <v>664755000</v>
      </c>
    </row>
    <row r="288" spans="1:9" customHeight="1" ht="12.75">
      <c r="A288" s="9">
        <v>38978</v>
      </c>
      <c r="B288" s="10">
        <v>126.86000061035</v>
      </c>
      <c r="C288" s="11">
        <v>0.0278</v>
      </c>
      <c r="D288" s="12">
        <f>B288*C288/$F$3</f>
        <v>0.0096622137451172</v>
      </c>
      <c r="E288" s="13">
        <f>B288*$E$3/$F$3</f>
        <v>0.0013902465820313</v>
      </c>
      <c r="F288" s="15">
        <v>666015000.0</v>
      </c>
    </row>
    <row r="289" spans="1:9" customHeight="1" ht="12.75">
      <c r="A289" s="9">
        <v>38979</v>
      </c>
      <c r="B289" s="10">
        <v>126.98999786377</v>
      </c>
      <c r="C289" s="11">
        <v>0.0277</v>
      </c>
      <c r="D289" s="12">
        <f>B289*C289/$F$3</f>
        <v>0.0096373231255518</v>
      </c>
      <c r="E289" s="13">
        <f>B289*$E$3/$F$3</f>
        <v>0.001391671209466</v>
      </c>
      <c r="F289" s="15">
        <v>666697500.0</v>
      </c>
    </row>
    <row r="290" spans="1:9" customHeight="1" ht="12.75">
      <c r="A290" s="9">
        <v>38980</v>
      </c>
      <c r="B290" s="10">
        <v>127.18000030518</v>
      </c>
      <c r="C290" s="11">
        <v>0.0277</v>
      </c>
      <c r="D290" s="12">
        <f>B290*C290/$F$3</f>
        <v>0.0096517424889133</v>
      </c>
      <c r="E290" s="13">
        <f>B290*$E$3/$F$3</f>
        <v>0.0013937534280019</v>
      </c>
      <c r="F290" s="15">
        <v>667695000.0</v>
      </c>
    </row>
    <row r="291" spans="1:9" customHeight="1" ht="12.75">
      <c r="A291" s="9">
        <v>38981</v>
      </c>
      <c r="B291" s="10">
        <v>127.48000335693</v>
      </c>
      <c r="C291" s="11">
        <v>0.0275</v>
      </c>
      <c r="D291" s="12">
        <f>B291*C291/$F$3</f>
        <v>0.0096046577871662</v>
      </c>
      <c r="E291" s="13">
        <f>B291*$E$3/$F$3</f>
        <v>0.0013970411326787</v>
      </c>
      <c r="F291" s="15">
        <v>669270000.0</v>
      </c>
    </row>
    <row r="292" spans="1:9" customHeight="1" ht="12.75">
      <c r="A292" s="9">
        <v>38982</v>
      </c>
      <c r="B292" s="10">
        <v>128.16000366211</v>
      </c>
      <c r="C292" s="11">
        <v>0.0274</v>
      </c>
      <c r="D292" s="12">
        <f>B292*C292/$F$3</f>
        <v>0.0096207783571008</v>
      </c>
      <c r="E292" s="13">
        <f>B292*$E$3/$F$3</f>
        <v>0.0014044931908176</v>
      </c>
      <c r="F292" s="15">
        <v>672840000.0</v>
      </c>
    </row>
    <row r="293" spans="1:9" customHeight="1" ht="12.75">
      <c r="A293" s="9">
        <v>38983</v>
      </c>
      <c r="B293" s="10">
        <f>+B292</f>
        <v>128.16000366211</v>
      </c>
      <c r="C293" s="11">
        <f>+C292</f>
        <v>0.0274</v>
      </c>
      <c r="D293" s="12">
        <f>+D292</f>
        <v>0.0096207783571008</v>
      </c>
      <c r="E293" s="13">
        <f>+E292</f>
        <v>0.0014044931908176</v>
      </c>
      <c r="F293" s="14">
        <f>+F292</f>
        <v>672840000</v>
      </c>
    </row>
    <row r="294" spans="1:9" customHeight="1" ht="12.75">
      <c r="A294" s="9">
        <v>38984</v>
      </c>
      <c r="B294" s="10">
        <f>+B293</f>
        <v>128.16000366211</v>
      </c>
      <c r="C294" s="11">
        <f>+C293</f>
        <v>0.0274</v>
      </c>
      <c r="D294" s="12">
        <f>+D293</f>
        <v>0.0096207783571008</v>
      </c>
      <c r="E294" s="13">
        <f>+E293</f>
        <v>0.0014044931908176</v>
      </c>
      <c r="F294" s="14">
        <f>+F293</f>
        <v>672840000</v>
      </c>
    </row>
    <row r="295" spans="1:9" customHeight="1" ht="12.75">
      <c r="A295" s="9">
        <v>38985</v>
      </c>
      <c r="B295" s="10">
        <v>127.68000030518</v>
      </c>
      <c r="C295" s="11">
        <v>0.0274</v>
      </c>
      <c r="D295" s="12">
        <f>B295*C295/$F$3</f>
        <v>0.0095847452283885</v>
      </c>
      <c r="E295" s="13">
        <f>B295*$E$3/$F$3</f>
        <v>0.0013992328800567</v>
      </c>
      <c r="F295" s="15">
        <v>670320000.0</v>
      </c>
    </row>
    <row r="296" spans="1:9" customHeight="1" ht="12.75">
      <c r="A296" s="9">
        <v>38986</v>
      </c>
      <c r="B296" s="10">
        <v>127.08999633789</v>
      </c>
      <c r="C296" s="11">
        <v>0.0275</v>
      </c>
      <c r="D296" s="12">
        <f>B296*C296/$F$3</f>
        <v>0.0095752736966904</v>
      </c>
      <c r="E296" s="13">
        <f>B296*$E$3/$F$3</f>
        <v>0.001392767083155</v>
      </c>
      <c r="F296" s="15">
        <v>667222500.0</v>
      </c>
    </row>
    <row r="297" spans="1:9" customHeight="1" ht="12.75">
      <c r="A297" s="9">
        <v>38987</v>
      </c>
      <c r="B297" s="10">
        <v>127.2200012207</v>
      </c>
      <c r="C297" s="11">
        <v>0.0277</v>
      </c>
      <c r="D297" s="12">
        <f>B297*C297/$F$3</f>
        <v>0.0096547781748314</v>
      </c>
      <c r="E297" s="13">
        <f>B297*$E$3/$F$3</f>
        <v>0.0013941917941995</v>
      </c>
      <c r="F297" s="15">
        <v>667905000.0</v>
      </c>
    </row>
    <row r="298" spans="1:9" customHeight="1" ht="12.75">
      <c r="A298" s="9">
        <v>38988</v>
      </c>
      <c r="B298" s="10">
        <v>127.19999694824</v>
      </c>
      <c r="C298" s="11">
        <v>0.0278</v>
      </c>
      <c r="D298" s="12">
        <f>B298*C298/$F$3</f>
        <v>0.0096881093566058</v>
      </c>
      <c r="E298" s="13">
        <f>B298*$E$3/$F$3</f>
        <v>0.0013939725692958</v>
      </c>
      <c r="F298" s="15">
        <v>667800000.0</v>
      </c>
    </row>
    <row r="299" spans="1:9" customHeight="1" ht="12.75">
      <c r="A299" s="9">
        <v>38989</v>
      </c>
      <c r="B299" s="10">
        <v>127.12999725342</v>
      </c>
      <c r="C299" s="11">
        <v>0.0283</v>
      </c>
      <c r="D299" s="12">
        <f>B299*C299/$F$3</f>
        <v>0.0098569285541691</v>
      </c>
      <c r="E299" s="13">
        <f>B299*$E$3/$F$3</f>
        <v>0.0013932054493525</v>
      </c>
      <c r="F299" s="15">
        <v>666112545.75</v>
      </c>
    </row>
    <row r="300" spans="1:9" customHeight="1" ht="12.75">
      <c r="A300" s="9">
        <v>38990</v>
      </c>
      <c r="B300" s="10">
        <f>+B299</f>
        <v>127.12999725342</v>
      </c>
      <c r="C300" s="11">
        <f>+C299</f>
        <v>0.0283</v>
      </c>
      <c r="D300" s="12">
        <f>+D299</f>
        <v>0.0098569285541691</v>
      </c>
      <c r="E300" s="13">
        <f>+E299</f>
        <v>0.0013932054493525</v>
      </c>
      <c r="F300" s="14">
        <f>+F299</f>
        <v>666112545.75</v>
      </c>
    </row>
    <row r="301" spans="1:9" customHeight="1" ht="12.75">
      <c r="A301" s="9">
        <v>38991</v>
      </c>
      <c r="B301" s="10">
        <f>+B300</f>
        <v>127.12999725342</v>
      </c>
      <c r="C301" s="11">
        <f>+C300</f>
        <v>0.0283</v>
      </c>
      <c r="D301" s="12">
        <f>+D300</f>
        <v>0.0098569285541691</v>
      </c>
      <c r="E301" s="13">
        <f>+E300</f>
        <v>0.0013932054493525</v>
      </c>
      <c r="F301" s="14">
        <f>+F300</f>
        <v>666112545.75</v>
      </c>
    </row>
    <row r="302" spans="1:9" customHeight="1" ht="12.75">
      <c r="A302" s="9">
        <v>38992</v>
      </c>
      <c r="B302" s="10">
        <v>127.45999908447</v>
      </c>
      <c r="C302" s="11">
        <v>0.0279</v>
      </c>
      <c r="D302" s="12">
        <f>B302*C302/$F$3</f>
        <v>0.0097428328067309</v>
      </c>
      <c r="E302" s="13">
        <f>B302*$E$3/$F$3</f>
        <v>0.001396821907775</v>
      </c>
      <c r="F302" s="15">
        <v>669149767.06</v>
      </c>
    </row>
    <row r="303" spans="1:9" customHeight="1" ht="12.75">
      <c r="A303" s="9">
        <v>38993</v>
      </c>
      <c r="B303" s="10">
        <v>127.30000305176</v>
      </c>
      <c r="C303" s="11">
        <v>0.0283</v>
      </c>
      <c r="D303" s="12">
        <f>B303*C303/$F$3</f>
        <v>0.0098701098256568</v>
      </c>
      <c r="E303" s="13">
        <f>B303*$E$3/$F$3</f>
        <v>0.0013950685265946</v>
      </c>
      <c r="F303" s="15">
        <v>668302348.75</v>
      </c>
    </row>
    <row r="304" spans="1:9" customHeight="1" ht="12.75">
      <c r="A304" s="9">
        <v>38994</v>
      </c>
      <c r="B304" s="10">
        <v>126.90000152588</v>
      </c>
      <c r="C304" s="11">
        <v>0.0292</v>
      </c>
      <c r="D304" s="12">
        <f>B304*C304/$F$3</f>
        <v>0.01015200012207</v>
      </c>
      <c r="E304" s="13">
        <f>B304*$E$3/$F$3</f>
        <v>0.0013906849482288</v>
      </c>
      <c r="F304" s="15">
        <v>666248648.97</v>
      </c>
    </row>
    <row r="305" spans="1:9" customHeight="1" ht="12.75">
      <c r="A305" s="9">
        <v>38995</v>
      </c>
      <c r="B305" s="10">
        <v>126.91000366211</v>
      </c>
      <c r="C305" s="11">
        <v>0.0297</v>
      </c>
      <c r="D305" s="12">
        <f>B305*C305/$F$3</f>
        <v>0.010326649613054</v>
      </c>
      <c r="E305" s="13">
        <f>B305*$E$3/$F$3</f>
        <v>0.0013907945606807</v>
      </c>
      <c r="F305" s="15">
        <v>666296297.58</v>
      </c>
    </row>
    <row r="306" spans="1:9" customHeight="1" ht="12.75">
      <c r="A306" s="9">
        <v>38996</v>
      </c>
      <c r="B306" s="10">
        <v>126.06999969482</v>
      </c>
      <c r="C306" s="11">
        <v>0.0298</v>
      </c>
      <c r="D306" s="12">
        <f>B306*C306/$F$3</f>
        <v>0.010292838331249</v>
      </c>
      <c r="E306" s="13">
        <f>B306*$E$3/$F$3</f>
        <v>0.0013815890377515</v>
      </c>
      <c r="F306" s="15">
        <v>655566218.96</v>
      </c>
    </row>
    <row r="307" spans="1:9" customHeight="1" ht="12.75">
      <c r="A307" s="9">
        <v>38997</v>
      </c>
      <c r="B307" s="10">
        <f>+B306</f>
        <v>126.06999969482</v>
      </c>
      <c r="C307" s="11">
        <f>+C306</f>
        <v>0.0298</v>
      </c>
      <c r="D307" s="12">
        <f>+D306</f>
        <v>0.010292838331249</v>
      </c>
      <c r="E307" s="13">
        <f>+E306</f>
        <v>0.0013815890377515</v>
      </c>
      <c r="F307" s="14">
        <f>+F306</f>
        <v>655566218.96</v>
      </c>
    </row>
    <row r="308" spans="1:9" customHeight="1" ht="12.75">
      <c r="A308" s="9">
        <v>38998</v>
      </c>
      <c r="B308" s="10">
        <f>+B307</f>
        <v>126.06999969482</v>
      </c>
      <c r="C308" s="11">
        <f>+C307</f>
        <v>0.0298</v>
      </c>
      <c r="D308" s="12">
        <f>+D307</f>
        <v>0.010292838331249</v>
      </c>
      <c r="E308" s="13">
        <f>+E307</f>
        <v>0.0013815890377515</v>
      </c>
      <c r="F308" s="14">
        <f>+F307</f>
        <v>655566218.96</v>
      </c>
    </row>
    <row r="309" spans="1:9" customHeight="1" ht="12.75">
      <c r="A309" s="9">
        <v>38999</v>
      </c>
      <c r="B309" s="10">
        <v>126.08000183105</v>
      </c>
      <c r="C309" s="11">
        <v>0.0292</v>
      </c>
      <c r="D309" s="12">
        <f>B309*C309/$F$3</f>
        <v>0.010086400146484</v>
      </c>
      <c r="E309" s="13">
        <f>B309*$E$3/$F$3</f>
        <v>0.0013816986502033</v>
      </c>
      <c r="F309" s="15">
        <v>655612177.89</v>
      </c>
    </row>
    <row r="310" spans="1:9" customHeight="1" ht="12.75">
      <c r="A310" s="9">
        <v>39000</v>
      </c>
      <c r="B310" s="10">
        <v>125.5</v>
      </c>
      <c r="C310" s="11">
        <v>0.0282</v>
      </c>
      <c r="D310" s="12">
        <f>B310*C310/$F$3</f>
        <v>0.0096961643835616</v>
      </c>
      <c r="E310" s="13">
        <f>B310*$E$3/$F$3</f>
        <v>0.0013753424657534</v>
      </c>
      <c r="F310" s="15">
        <v>646311312.49</v>
      </c>
    </row>
    <row r="311" spans="1:9" customHeight="1" ht="12.75">
      <c r="A311" s="9">
        <v>39001</v>
      </c>
      <c r="B311" s="10">
        <v>125.56999969482</v>
      </c>
      <c r="C311" s="11">
        <v>0.0304</v>
      </c>
      <c r="D311" s="12">
        <f>B311*C311/$F$3</f>
        <v>0.010458432851295</v>
      </c>
      <c r="E311" s="13">
        <f>B311*$E$3/$F$3</f>
        <v>0.0013761095856967</v>
      </c>
      <c r="F311" s="15">
        <v>634111345.78</v>
      </c>
    </row>
    <row r="312" spans="1:9" customHeight="1" ht="12.75">
      <c r="A312" s="9">
        <v>39002</v>
      </c>
      <c r="B312" s="10">
        <v>125.48000335693</v>
      </c>
      <c r="C312" s="11">
        <v>0.0304</v>
      </c>
      <c r="D312" s="12">
        <f>B312*C312/$F$3</f>
        <v>0.010450937265893</v>
      </c>
      <c r="E312" s="13">
        <f>B312*$E$3/$F$3</f>
        <v>0.0013751233244595</v>
      </c>
      <c r="F312" s="15">
        <v>608557328.19</v>
      </c>
    </row>
    <row r="313" spans="1:9" customHeight="1" ht="12.75">
      <c r="A313" s="9">
        <v>39003</v>
      </c>
      <c r="B313" s="10">
        <v>125.15000152588</v>
      </c>
      <c r="C313" s="11">
        <v>0.0304</v>
      </c>
      <c r="D313" s="12">
        <f>B313*C313/$F$3</f>
        <v>0.010423452181881</v>
      </c>
      <c r="E313" s="13">
        <f>B313*$E$3/$F$3</f>
        <v>0.001371506866037</v>
      </c>
      <c r="F313" s="15">
        <v>606992045.98</v>
      </c>
    </row>
    <row r="314" spans="1:9" customHeight="1" ht="12.75">
      <c r="A314" s="9">
        <v>39004</v>
      </c>
      <c r="B314" s="10">
        <f>+B313</f>
        <v>125.15000152588</v>
      </c>
      <c r="C314" s="11">
        <f>+C313</f>
        <v>0.0304</v>
      </c>
      <c r="D314" s="12">
        <f>+D313</f>
        <v>0.010423452181881</v>
      </c>
      <c r="E314" s="13">
        <f>+E313</f>
        <v>0.001371506866037</v>
      </c>
      <c r="F314" s="14">
        <f>+F313</f>
        <v>606992045.98</v>
      </c>
    </row>
    <row r="315" spans="1:9" customHeight="1" ht="12.75">
      <c r="A315" s="9">
        <v>39005</v>
      </c>
      <c r="B315" s="10">
        <f>+B314</f>
        <v>125.15000152588</v>
      </c>
      <c r="C315" s="11">
        <f>+C314</f>
        <v>0.0304</v>
      </c>
      <c r="D315" s="12">
        <f>+D314</f>
        <v>0.010423452181881</v>
      </c>
      <c r="E315" s="13">
        <f>+E314</f>
        <v>0.001371506866037</v>
      </c>
      <c r="F315" s="14">
        <f>+F314</f>
        <v>606992045.98</v>
      </c>
    </row>
    <row r="316" spans="1:9" customHeight="1" ht="12.75">
      <c r="A316" s="9">
        <v>39006</v>
      </c>
      <c r="B316" s="10">
        <v>125.31999969482</v>
      </c>
      <c r="C316" s="11">
        <v>0.0305</v>
      </c>
      <c r="D316" s="12">
        <f>B316*C316/$F$3</f>
        <v>0.010471945179978</v>
      </c>
      <c r="E316" s="13">
        <f>B316*$E$3/$F$3</f>
        <v>0.0013733698596693</v>
      </c>
      <c r="F316" s="15">
        <v>607813645.33</v>
      </c>
    </row>
    <row r="317" spans="1:9" customHeight="1" ht="12.75">
      <c r="A317" s="9">
        <v>39007</v>
      </c>
      <c r="B317" s="10">
        <v>125.79000091553</v>
      </c>
      <c r="C317" s="11">
        <v>0.0305</v>
      </c>
      <c r="D317" s="12">
        <f>B317*C317/$F$3</f>
        <v>0.010511219254585</v>
      </c>
      <c r="E317" s="13">
        <f>B317*$E$3/$F$3</f>
        <v>0.0013785205579784</v>
      </c>
      <c r="F317" s="15">
        <v>603802513.54</v>
      </c>
    </row>
    <row r="318" spans="1:9" customHeight="1" ht="12.75">
      <c r="A318" s="9">
        <v>39008</v>
      </c>
      <c r="B318" s="10">
        <v>125.31999969482</v>
      </c>
      <c r="C318" s="11">
        <v>0.0305</v>
      </c>
      <c r="D318" s="12">
        <f>B318*C318/$F$3</f>
        <v>0.010471945179978</v>
      </c>
      <c r="E318" s="13">
        <f>B318*$E$3/$F$3</f>
        <v>0.0013733698596693</v>
      </c>
      <c r="F318" s="15">
        <v>601540027.59</v>
      </c>
    </row>
    <row r="319" spans="1:9" customHeight="1" ht="12.75">
      <c r="A319" s="9">
        <v>39009</v>
      </c>
      <c r="B319" s="10">
        <v>126.11000061035</v>
      </c>
      <c r="C319" s="11">
        <v>0.0306</v>
      </c>
      <c r="D319" s="12">
        <f>B319*C319/$F$3</f>
        <v>0.01057250964021</v>
      </c>
      <c r="E319" s="13">
        <f>B319*$E$3/$F$3</f>
        <v>0.0013820274039491</v>
      </c>
      <c r="F319" s="15">
        <v>769278102.03</v>
      </c>
    </row>
    <row r="320" spans="1:9" customHeight="1" ht="12.75">
      <c r="A320" s="9">
        <v>39010</v>
      </c>
      <c r="B320" s="10">
        <v>126.33000183105</v>
      </c>
      <c r="C320" s="11">
        <v>0.0306</v>
      </c>
      <c r="D320" s="12">
        <f>B320*C320/$F$3</f>
        <v>0.010590953578165</v>
      </c>
      <c r="E320" s="13">
        <f>B320*$E$3/$F$3</f>
        <v>0.0013844383762307</v>
      </c>
      <c r="F320" s="15">
        <v>770609545.65</v>
      </c>
    </row>
    <row r="321" spans="1:9" customHeight="1" ht="12.75">
      <c r="A321" s="9">
        <v>39011</v>
      </c>
      <c r="B321" s="10">
        <f>+B320</f>
        <v>126.33000183105</v>
      </c>
      <c r="C321" s="11">
        <f>+C320</f>
        <v>0.0306</v>
      </c>
      <c r="D321" s="12">
        <f>+D320</f>
        <v>0.010590953578165</v>
      </c>
      <c r="E321" s="13">
        <f>+E320</f>
        <v>0.0013844383762307</v>
      </c>
      <c r="F321" s="14">
        <f>+F320</f>
        <v>770609545.65</v>
      </c>
    </row>
    <row r="322" spans="1:9" customHeight="1" ht="12.75">
      <c r="A322" s="9">
        <v>39012</v>
      </c>
      <c r="B322" s="10">
        <f>+B321</f>
        <v>126.33000183105</v>
      </c>
      <c r="C322" s="11">
        <f>+C321</f>
        <v>0.0306</v>
      </c>
      <c r="D322" s="12">
        <f>+D321</f>
        <v>0.010590953578165</v>
      </c>
      <c r="E322" s="13">
        <f>+E321</f>
        <v>0.0013844383762307</v>
      </c>
      <c r="F322" s="14">
        <f>+F321</f>
        <v>770609545.65</v>
      </c>
    </row>
    <row r="323" spans="1:9" customHeight="1" ht="12.75">
      <c r="A323" s="9">
        <v>39013</v>
      </c>
      <c r="B323" s="10">
        <v>125.65000152588</v>
      </c>
      <c r="C323" s="11">
        <v>0.0306</v>
      </c>
      <c r="D323" s="12">
        <f>B323*C323/$F$3</f>
        <v>0.010533945333402</v>
      </c>
      <c r="E323" s="13">
        <f>B323*$E$3/$F$3</f>
        <v>0.0013769863180918</v>
      </c>
      <c r="F323" s="15">
        <v>766450534.56</v>
      </c>
    </row>
    <row r="324" spans="1:9" customHeight="1" ht="12.75">
      <c r="A324" s="9">
        <v>39014</v>
      </c>
      <c r="B324" s="10">
        <v>125.66000366211</v>
      </c>
      <c r="C324" s="11">
        <v>0.0306</v>
      </c>
      <c r="D324" s="12">
        <f>B324*C324/$F$3</f>
        <v>0.010534783868659</v>
      </c>
      <c r="E324" s="13">
        <f>B324*$E$3/$F$3</f>
        <v>0.0013770959305437</v>
      </c>
      <c r="F324" s="15">
        <v>779073084.9</v>
      </c>
    </row>
    <row r="325" spans="1:9" customHeight="1" ht="12.75">
      <c r="A325" s="9">
        <v>39015</v>
      </c>
      <c r="B325" s="10">
        <v>126.13999938965</v>
      </c>
      <c r="C325" s="11">
        <v>0.0307</v>
      </c>
      <c r="D325" s="12">
        <f>B325*C325/$F$3</f>
        <v>0.010609583510307</v>
      </c>
      <c r="E325" s="13">
        <f>B325*$E$3/$F$3</f>
        <v>0.0013823561576948</v>
      </c>
      <c r="F325" s="15">
        <v>819891260.92</v>
      </c>
    </row>
    <row r="326" spans="1:9" customHeight="1" ht="12.75">
      <c r="A326" s="9">
        <v>39016</v>
      </c>
      <c r="B326" s="10">
        <v>126.93000030518</v>
      </c>
      <c r="C326" s="11">
        <v>0.0308</v>
      </c>
      <c r="D326" s="12">
        <f>B326*C326/$F$3</f>
        <v>0.010710805505204</v>
      </c>
      <c r="E326" s="13">
        <f>B326*$E$3/$F$3</f>
        <v>0.0013910137019745</v>
      </c>
      <c r="F326" s="15">
        <v>825031819.52</v>
      </c>
    </row>
    <row r="327" spans="1:9" customHeight="1" ht="12.75">
      <c r="A327" s="9">
        <v>39017</v>
      </c>
      <c r="B327" s="10">
        <v>127.51999664307</v>
      </c>
      <c r="C327" s="11">
        <v>0.0308</v>
      </c>
      <c r="D327" s="12">
        <f>B327*C327/$F$3</f>
        <v>0.010760591497552</v>
      </c>
      <c r="E327" s="13">
        <f>B327*$E$3/$F$3</f>
        <v>0.0013974794152665</v>
      </c>
      <c r="F327" s="15">
        <v>828863705.52</v>
      </c>
    </row>
    <row r="328" spans="1:9" customHeight="1" ht="12.75">
      <c r="A328" s="9">
        <v>39018</v>
      </c>
      <c r="B328" s="10">
        <f>+B327</f>
        <v>127.51999664307</v>
      </c>
      <c r="C328" s="11">
        <f>+C327</f>
        <v>0.0308</v>
      </c>
      <c r="D328" s="12">
        <f>+D327</f>
        <v>0.010760591497552</v>
      </c>
      <c r="E328" s="13">
        <f>+E327</f>
        <v>0.0013974794152665</v>
      </c>
      <c r="F328" s="14">
        <f>+F327</f>
        <v>828863705.52</v>
      </c>
    </row>
    <row r="329" spans="1:9" customHeight="1" ht="12.75">
      <c r="A329" s="9">
        <v>39019</v>
      </c>
      <c r="B329" s="10">
        <f>+B328</f>
        <v>127.51999664307</v>
      </c>
      <c r="C329" s="11">
        <f>+C328</f>
        <v>0.0308</v>
      </c>
      <c r="D329" s="12">
        <f>+D328</f>
        <v>0.010760591497552</v>
      </c>
      <c r="E329" s="13">
        <f>+E328</f>
        <v>0.0013974794152665</v>
      </c>
      <c r="F329" s="14">
        <f>+F328</f>
        <v>828863705.52</v>
      </c>
    </row>
    <row r="330" spans="1:9" customHeight="1" ht="12.75">
      <c r="A330" s="9">
        <v>39020</v>
      </c>
      <c r="B330" s="10">
        <v>127.44999694824</v>
      </c>
      <c r="C330" s="11">
        <v>0.0309</v>
      </c>
      <c r="D330" s="12">
        <f>B330*C330/$F$3</f>
        <v>0.010789602481372</v>
      </c>
      <c r="E330" s="13">
        <f>B330*$E$3/$F$3</f>
        <v>0.0013967122953232</v>
      </c>
      <c r="F330" s="15">
        <v>828404484.19</v>
      </c>
    </row>
    <row r="331" spans="1:9" customHeight="1" ht="12.75">
      <c r="A331" s="9">
        <v>39021</v>
      </c>
      <c r="B331" s="10">
        <v>128.02000427246</v>
      </c>
      <c r="C331" s="11">
        <v>0.0311</v>
      </c>
      <c r="D331" s="12">
        <f>B331*C331/$F$3</f>
        <v>0.010908005843489</v>
      </c>
      <c r="E331" s="13">
        <f>B331*$E$3/$F$3</f>
        <v>0.0014029589509311</v>
      </c>
      <c r="F331" s="15">
        <v>830245000.0</v>
      </c>
    </row>
    <row r="332" spans="1:9" customHeight="1" ht="12.75">
      <c r="A332" s="9">
        <v>39022</v>
      </c>
      <c r="B332" s="10">
        <v>127.7200012207</v>
      </c>
      <c r="C332" s="11">
        <v>0.0306</v>
      </c>
      <c r="D332" s="12">
        <f>B332*C332/$F$3</f>
        <v>0.010707485033845</v>
      </c>
      <c r="E332" s="13">
        <f>B332*$E$3/$F$3</f>
        <v>0.0013996712462543</v>
      </c>
      <c r="F332" s="15">
        <v>830176461.85</v>
      </c>
    </row>
    <row r="333" spans="1:9" customHeight="1" ht="12.75">
      <c r="A333" s="9">
        <v>39023</v>
      </c>
      <c r="B333" s="10">
        <v>127.81999969482</v>
      </c>
      <c r="C333" s="11">
        <v>0.0309</v>
      </c>
      <c r="D333" s="12">
        <f>B333*C333/$F$3</f>
        <v>0.010820926001562</v>
      </c>
      <c r="E333" s="13">
        <f>B333*$E$3/$F$3</f>
        <v>0.0014007671199433</v>
      </c>
      <c r="F333" s="15">
        <v>830823701.9</v>
      </c>
    </row>
    <row r="334" spans="1:9" customHeight="1" ht="12.75">
      <c r="A334" s="9">
        <v>39024</v>
      </c>
      <c r="B334" s="10">
        <v>127.09999847412</v>
      </c>
      <c r="C334" s="11">
        <v>0.0308</v>
      </c>
      <c r="D334" s="12">
        <f>B334*C334/$F$3</f>
        <v>0.010725150556172</v>
      </c>
      <c r="E334" s="13">
        <f>B334*$E$3/$F$3</f>
        <v>0.0013928766956068</v>
      </c>
      <c r="F334" s="15">
        <v>826132776.57</v>
      </c>
    </row>
    <row r="335" spans="1:9" customHeight="1" ht="12.75">
      <c r="A335" s="9">
        <v>39025</v>
      </c>
      <c r="B335" s="10">
        <f>+B334</f>
        <v>127.09999847412</v>
      </c>
      <c r="C335" s="11">
        <f>+C334</f>
        <v>0.0308</v>
      </c>
      <c r="D335" s="12">
        <f>+D334</f>
        <v>0.010725150556172</v>
      </c>
      <c r="E335" s="13">
        <f>+E334</f>
        <v>0.0013928766956068</v>
      </c>
      <c r="F335" s="14">
        <f>+F334</f>
        <v>826132776.57</v>
      </c>
    </row>
    <row r="336" spans="1:9" customHeight="1" ht="12.75">
      <c r="A336" s="9">
        <v>39026</v>
      </c>
      <c r="B336" s="10">
        <f>+B335</f>
        <v>127.09999847412</v>
      </c>
      <c r="C336" s="11">
        <f>+C335</f>
        <v>0.0308</v>
      </c>
      <c r="D336" s="12">
        <f>+D335</f>
        <v>0.010725150556172</v>
      </c>
      <c r="E336" s="13">
        <f>+E335</f>
        <v>0.0013928766956068</v>
      </c>
      <c r="F336" s="14">
        <f>+F335</f>
        <v>826132776.57</v>
      </c>
    </row>
    <row r="337" spans="1:9" customHeight="1" ht="12.75">
      <c r="A337" s="9">
        <v>39027</v>
      </c>
      <c r="B337" s="10">
        <v>127.20999908447</v>
      </c>
      <c r="C337" s="11">
        <v>0.0306</v>
      </c>
      <c r="D337" s="12">
        <f>B337*C337/$F$3</f>
        <v>0.010664728690369</v>
      </c>
      <c r="E337" s="13">
        <f>B337*$E$3/$F$3</f>
        <v>0.0013940821817476</v>
      </c>
      <c r="F337" s="15">
        <v>826844207.78</v>
      </c>
    </row>
    <row r="338" spans="1:9" customHeight="1" ht="12.75">
      <c r="A338" s="9">
        <v>39028</v>
      </c>
      <c r="B338" s="10">
        <v>128.13000488281</v>
      </c>
      <c r="C338" s="11">
        <v>0.0305</v>
      </c>
      <c r="D338" s="12">
        <f>B338*C338/$F$3</f>
        <v>0.010706753832673</v>
      </c>
      <c r="E338" s="13">
        <f>B338*$E$3/$F$3</f>
        <v>0.0014041644370719</v>
      </c>
      <c r="F338" s="15">
        <v>832823245.16</v>
      </c>
    </row>
    <row r="339" spans="1:9" customHeight="1" ht="12.75">
      <c r="A339" s="9">
        <v>39029</v>
      </c>
      <c r="B339" s="10">
        <v>127.83000183105</v>
      </c>
      <c r="C339" s="11">
        <v>0.0306</v>
      </c>
      <c r="D339" s="12">
        <f>B339*C339/$F$3</f>
        <v>0.010716707002823</v>
      </c>
      <c r="E339" s="13">
        <f>B339*$E$3/$F$3</f>
        <v>0.0014008767323951</v>
      </c>
      <c r="F339" s="15">
        <v>843651267.72</v>
      </c>
    </row>
    <row r="340" spans="1:9" customHeight="1" ht="12.75">
      <c r="A340" s="9">
        <v>39030</v>
      </c>
      <c r="B340" s="10">
        <v>128.44000244141</v>
      </c>
      <c r="C340" s="11">
        <v>0.0306</v>
      </c>
      <c r="D340" s="12">
        <f>B340*C340/$F$3</f>
        <v>0.010767846780019</v>
      </c>
      <c r="E340" s="13">
        <f>B340*$E$3/$F$3</f>
        <v>0.0014075616705908</v>
      </c>
      <c r="F340" s="15">
        <v>847676336.76</v>
      </c>
    </row>
    <row r="341" spans="1:9" customHeight="1" ht="12.75">
      <c r="A341" s="9">
        <v>39031</v>
      </c>
      <c r="B341" s="10">
        <v>128.7200012207</v>
      </c>
      <c r="C341" s="11">
        <v>0.0306</v>
      </c>
      <c r="D341" s="12">
        <f>B341*C341/$F$3</f>
        <v>0.010791320650284</v>
      </c>
      <c r="E341" s="13">
        <f>B341*$E$3/$F$3</f>
        <v>0.0014106301503639</v>
      </c>
      <c r="F341" s="15">
        <v>849582002.65</v>
      </c>
    </row>
    <row r="342" spans="1:9" customHeight="1" ht="12.75">
      <c r="A342" s="9">
        <v>39032</v>
      </c>
      <c r="B342" s="10">
        <f>+B341</f>
        <v>128.7200012207</v>
      </c>
      <c r="C342" s="11">
        <f>+C341</f>
        <v>0.0306</v>
      </c>
      <c r="D342" s="12">
        <f>+D341</f>
        <v>0.010791320650284</v>
      </c>
      <c r="E342" s="13">
        <f>+E341</f>
        <v>0.0014106301503639</v>
      </c>
      <c r="F342" s="14">
        <f>+F341</f>
        <v>849582002.65</v>
      </c>
    </row>
    <row r="343" spans="1:9" customHeight="1" ht="12.75">
      <c r="A343" s="9">
        <v>39033</v>
      </c>
      <c r="B343" s="10">
        <f>+B342</f>
        <v>128.7200012207</v>
      </c>
      <c r="C343" s="11">
        <f>+C342</f>
        <v>0.0306</v>
      </c>
      <c r="D343" s="12">
        <f>+D342</f>
        <v>0.010791320650284</v>
      </c>
      <c r="E343" s="13">
        <f>+E342</f>
        <v>0.0014106301503639</v>
      </c>
      <c r="F343" s="14">
        <f>+F342</f>
        <v>849582002.65</v>
      </c>
    </row>
    <row r="344" spans="1:9" customHeight="1" ht="12.75">
      <c r="A344" s="9">
        <v>39034</v>
      </c>
      <c r="B344" s="10">
        <v>128.2200012207</v>
      </c>
      <c r="C344" s="11">
        <v>0.0306</v>
      </c>
      <c r="D344" s="12">
        <f>B344*C344/$F$3</f>
        <v>0.010749402842064</v>
      </c>
      <c r="E344" s="13">
        <f>B344*$E$3/$F$3</f>
        <v>0.0014051506983091</v>
      </c>
      <c r="F344" s="15">
        <v>846275594.5</v>
      </c>
    </row>
    <row r="345" spans="1:9" customHeight="1" ht="12.75">
      <c r="A345" s="9">
        <v>39035</v>
      </c>
      <c r="B345" s="10">
        <v>128.25</v>
      </c>
      <c r="C345" s="11">
        <v>0.0306</v>
      </c>
      <c r="D345" s="12">
        <f>B345*C345/$F$3</f>
        <v>0.010751917808219</v>
      </c>
      <c r="E345" s="13">
        <f>B345*$E$3/$F$3</f>
        <v>0.0014054794520548</v>
      </c>
      <c r="F345" s="15">
        <v>846470320.67</v>
      </c>
    </row>
    <row r="346" spans="1:9" customHeight="1" ht="12.75">
      <c r="A346" s="9">
        <v>39036</v>
      </c>
      <c r="B346" s="10">
        <v>128.2200012207</v>
      </c>
      <c r="C346" s="11">
        <v>0.0306</v>
      </c>
      <c r="D346" s="12">
        <f>B346*C346/$F$3</f>
        <v>0.010749402842064</v>
      </c>
      <c r="E346" s="13">
        <f>B346*$E$3/$F$3</f>
        <v>0.0014051506983091</v>
      </c>
      <c r="F346" s="15">
        <v>846268625.06</v>
      </c>
    </row>
    <row r="347" spans="1:9" customHeight="1" ht="12.75">
      <c r="A347" s="9">
        <v>39037</v>
      </c>
      <c r="B347" s="10">
        <v>128.22999572754</v>
      </c>
      <c r="C347" s="11">
        <v>0.0305</v>
      </c>
      <c r="D347" s="12">
        <f>B347*C347/$F$3</f>
        <v>0.010715109232027</v>
      </c>
      <c r="E347" s="13">
        <f>B347*$E$3/$F$3</f>
        <v>0.0014052602271511</v>
      </c>
      <c r="F347" s="15">
        <v>846330968.16</v>
      </c>
    </row>
    <row r="348" spans="1:9" customHeight="1" ht="12.75">
      <c r="A348" s="9">
        <v>39038</v>
      </c>
      <c r="B348" s="10">
        <v>128.41000366211</v>
      </c>
      <c r="C348" s="11">
        <v>0.0305</v>
      </c>
      <c r="D348" s="12">
        <f>B348*C348/$F$3</f>
        <v>0.010730150990943</v>
      </c>
      <c r="E348" s="13">
        <f>B348*$E$3/$F$3</f>
        <v>0.001407232916845</v>
      </c>
      <c r="F348" s="15">
        <v>847509384.37</v>
      </c>
    </row>
    <row r="349" spans="1:9" customHeight="1" ht="12.75">
      <c r="A349" s="9">
        <v>39039</v>
      </c>
      <c r="B349" s="10">
        <f>+B348</f>
        <v>128.41000366211</v>
      </c>
      <c r="C349" s="11">
        <f>+C348</f>
        <v>0.0305</v>
      </c>
      <c r="D349" s="12">
        <f>+D348</f>
        <v>0.010730150990943</v>
      </c>
      <c r="E349" s="13">
        <f>+E348</f>
        <v>0.001407232916845</v>
      </c>
      <c r="F349" s="14">
        <f>+F348</f>
        <v>847509384.37</v>
      </c>
    </row>
    <row r="350" spans="1:9" customHeight="1" ht="12.75">
      <c r="A350" s="9">
        <v>39040</v>
      </c>
      <c r="B350" s="10">
        <f>+B349</f>
        <v>128.41000366211</v>
      </c>
      <c r="C350" s="11">
        <f>+C349</f>
        <v>0.0305</v>
      </c>
      <c r="D350" s="12">
        <f>+D349</f>
        <v>0.010730150990943</v>
      </c>
      <c r="E350" s="13">
        <f>+E349</f>
        <v>0.001407232916845</v>
      </c>
      <c r="F350" s="14">
        <f>+F349</f>
        <v>847509384.37</v>
      </c>
    </row>
    <row r="351" spans="1:9" customHeight="1" ht="12.75">
      <c r="A351" s="9">
        <v>39041</v>
      </c>
      <c r="B351" s="10">
        <v>128.28999328613</v>
      </c>
      <c r="C351" s="11">
        <v>0.0305</v>
      </c>
      <c r="D351" s="12">
        <f>B351*C351/$F$3</f>
        <v>0.010720122726649</v>
      </c>
      <c r="E351" s="13">
        <f>B351*$E$3/$F$3</f>
        <v>0.0014059177346426</v>
      </c>
      <c r="F351" s="15">
        <v>846712526.65</v>
      </c>
    </row>
    <row r="352" spans="1:9" customHeight="1" ht="12.75">
      <c r="A352" s="9">
        <v>39042</v>
      </c>
      <c r="B352" s="10">
        <v>128.44000244141</v>
      </c>
      <c r="C352" s="11">
        <v>0.0305</v>
      </c>
      <c r="D352" s="12">
        <f>B352*C352/$F$3</f>
        <v>0.010732657738254</v>
      </c>
      <c r="E352" s="13">
        <f>B352*$E$3/$F$3</f>
        <v>0.0014075616705908</v>
      </c>
      <c r="F352" s="15">
        <v>847700313.1</v>
      </c>
    </row>
    <row r="353" spans="1:9" customHeight="1" ht="12.75">
      <c r="A353" s="9">
        <v>39043</v>
      </c>
      <c r="B353" s="10">
        <v>129.5</v>
      </c>
      <c r="C353" s="11">
        <v>0.0305</v>
      </c>
      <c r="D353" s="12">
        <f>B353*C353/$F$3</f>
        <v>0.010821232876712</v>
      </c>
      <c r="E353" s="13">
        <f>B353*$E$3/$F$3</f>
        <v>0.0014191780821918</v>
      </c>
      <c r="F353" s="15">
        <v>854700832.67</v>
      </c>
    </row>
    <row r="354" spans="1:9" customHeight="1" ht="12.75">
      <c r="A354" s="9">
        <v>39044</v>
      </c>
      <c r="B354" s="10">
        <f>+B353</f>
        <v>129.5</v>
      </c>
      <c r="C354" s="11">
        <f>+C353</f>
        <v>0.0305</v>
      </c>
      <c r="D354" s="12">
        <f>+D353</f>
        <v>0.010821232876712</v>
      </c>
      <c r="E354" s="13">
        <f>+E353</f>
        <v>0.0014191780821918</v>
      </c>
      <c r="F354" s="14">
        <f>+F353</f>
        <v>854700832.67</v>
      </c>
    </row>
    <row r="355" spans="1:9" customHeight="1" ht="12.75">
      <c r="A355" s="9">
        <v>39045</v>
      </c>
      <c r="B355" s="10">
        <v>131.05999755859</v>
      </c>
      <c r="C355" s="11">
        <v>0.0305</v>
      </c>
      <c r="D355" s="12">
        <f>B355*C355/$F$3</f>
        <v>0.010951588837088</v>
      </c>
      <c r="E355" s="13">
        <f>B355*$E$3/$F$3</f>
        <v>0.0014362739458476</v>
      </c>
      <c r="F355" s="15">
        <v>865007020.9</v>
      </c>
    </row>
    <row r="356" spans="1:9" customHeight="1" ht="12.75">
      <c r="A356" s="9">
        <v>39046</v>
      </c>
      <c r="B356" s="10">
        <f>+B355</f>
        <v>131.05999755859</v>
      </c>
      <c r="C356" s="11">
        <f>+C355</f>
        <v>0.0305</v>
      </c>
      <c r="D356" s="12">
        <f>+D355</f>
        <v>0.010951588837088</v>
      </c>
      <c r="E356" s="13">
        <f>+E355</f>
        <v>0.0014362739458476</v>
      </c>
      <c r="F356" s="14">
        <f>+F355</f>
        <v>865007020.9</v>
      </c>
    </row>
    <row r="357" spans="1:9" customHeight="1" ht="12.75">
      <c r="A357" s="9">
        <v>39047</v>
      </c>
      <c r="B357" s="10">
        <f>+B356</f>
        <v>131.05999755859</v>
      </c>
      <c r="C357" s="11">
        <f>+C356</f>
        <v>0.0305</v>
      </c>
      <c r="D357" s="12">
        <f>+D356</f>
        <v>0.010951588837088</v>
      </c>
      <c r="E357" s="13">
        <f>+E356</f>
        <v>0.0014362739458476</v>
      </c>
      <c r="F357" s="14">
        <f>+F356</f>
        <v>865007020.9</v>
      </c>
    </row>
    <row r="358" spans="1:9" customHeight="1" ht="12.75">
      <c r="A358" s="9">
        <v>39048</v>
      </c>
      <c r="B358" s="10">
        <v>131.46000671387</v>
      </c>
      <c r="C358" s="11">
        <v>0.0305</v>
      </c>
      <c r="D358" s="12">
        <f>B358*C358/$F$3</f>
        <v>0.010985014259652</v>
      </c>
      <c r="E358" s="13">
        <f>B358*$E$3/$F$3</f>
        <v>0.0014406576078232</v>
      </c>
      <c r="F358" s="15">
        <v>867649826.95</v>
      </c>
    </row>
    <row r="359" spans="1:9" customHeight="1" ht="12.75">
      <c r="A359" s="9">
        <v>39049</v>
      </c>
      <c r="B359" s="10">
        <v>131.88999938965</v>
      </c>
      <c r="C359" s="11">
        <v>0.0305</v>
      </c>
      <c r="D359" s="12">
        <f>B359*C359/$F$3</f>
        <v>0.011020945154477</v>
      </c>
      <c r="E359" s="13">
        <f>B359*$E$3/$F$3</f>
        <v>0.0014453698563249</v>
      </c>
      <c r="F359" s="15">
        <v>870491422.26</v>
      </c>
    </row>
    <row r="360" spans="1:9" customHeight="1" ht="12.75">
      <c r="A360" s="9">
        <v>39050</v>
      </c>
      <c r="B360" s="10">
        <v>131.74000549316</v>
      </c>
      <c r="C360" s="11">
        <v>0.0305</v>
      </c>
      <c r="D360" s="12">
        <f>B360*C360/$F$3</f>
        <v>0.011008411417922</v>
      </c>
      <c r="E360" s="13">
        <f>B360*$E$3/$F$3</f>
        <v>0.0014437260875963</v>
      </c>
      <c r="F360" s="15">
        <v>869497214.05</v>
      </c>
    </row>
    <row r="361" spans="1:9" customHeight="1" ht="12.75">
      <c r="A361" s="9">
        <v>39051</v>
      </c>
      <c r="B361" s="10">
        <v>132.89999389648</v>
      </c>
      <c r="C361" s="11">
        <v>0.0307</v>
      </c>
      <c r="D361" s="12">
        <f>B361*C361/$F$3</f>
        <v>0.011178163870197</v>
      </c>
      <c r="E361" s="13">
        <f>B361*$E$3/$F$3</f>
        <v>0.0014564382892765</v>
      </c>
      <c r="F361" s="15">
        <v>877168519.88</v>
      </c>
    </row>
    <row r="362" spans="1:9" customHeight="1" ht="12.75">
      <c r="A362" s="9">
        <v>39052</v>
      </c>
      <c r="B362" s="10">
        <v>133.19000244141</v>
      </c>
      <c r="C362" s="11">
        <v>0.0305</v>
      </c>
      <c r="D362" s="12">
        <f>B362*C362/$F$3</f>
        <v>0.011129575546474</v>
      </c>
      <c r="E362" s="13">
        <f>B362*$E$3/$F$3</f>
        <v>0.0014596164651113</v>
      </c>
      <c r="F362" s="15">
        <v>879050474.65</v>
      </c>
    </row>
    <row r="363" spans="1:9" customHeight="1" ht="12.75">
      <c r="A363" s="9">
        <v>39053</v>
      </c>
      <c r="B363" s="10">
        <f>+B362</f>
        <v>133.19000244141</v>
      </c>
      <c r="C363" s="11">
        <f>+C362</f>
        <v>0.0305</v>
      </c>
      <c r="D363" s="12">
        <f>+D362</f>
        <v>0.011129575546474</v>
      </c>
      <c r="E363" s="13">
        <f>+E362</f>
        <v>0.0014596164651113</v>
      </c>
      <c r="F363" s="14">
        <f>+F362</f>
        <v>879050474.65</v>
      </c>
    </row>
    <row r="364" spans="1:9" customHeight="1" ht="12.75">
      <c r="A364" s="9">
        <v>39054</v>
      </c>
      <c r="B364" s="10">
        <f>+B363</f>
        <v>133.19000244141</v>
      </c>
      <c r="C364" s="11">
        <f>+C363</f>
        <v>0.0305</v>
      </c>
      <c r="D364" s="12">
        <f>+D363</f>
        <v>0.011129575546474</v>
      </c>
      <c r="E364" s="13">
        <f>+E363</f>
        <v>0.0014596164651113</v>
      </c>
      <c r="F364" s="14">
        <f>+F363</f>
        <v>879050474.65</v>
      </c>
    </row>
    <row r="365" spans="1:9" customHeight="1" ht="12.75">
      <c r="A365" s="9">
        <v>39055</v>
      </c>
      <c r="B365" s="10">
        <v>133.30999755859</v>
      </c>
      <c r="C365" s="11">
        <v>0.0305</v>
      </c>
      <c r="D365" s="12">
        <f>B365*C365/$F$3</f>
        <v>0.011139602535718</v>
      </c>
      <c r="E365" s="13">
        <f>B365*$E$3/$F$3</f>
        <v>0.0014609314800942</v>
      </c>
      <c r="F365" s="15">
        <v>939830707.34</v>
      </c>
    </row>
    <row r="366" spans="1:9" customHeight="1" ht="12.75">
      <c r="A366" s="9">
        <v>39056</v>
      </c>
      <c r="B366" s="10">
        <v>133.32000732422</v>
      </c>
      <c r="C366" s="11">
        <v>0.0305</v>
      </c>
      <c r="D366" s="12">
        <f>B366*C366/$F$3</f>
        <v>0.011140438968188</v>
      </c>
      <c r="E366" s="13">
        <f>B366*$E$3/$F$3</f>
        <v>0.0014610411761558</v>
      </c>
      <c r="F366" s="15">
        <v>939900008.86</v>
      </c>
    </row>
    <row r="367" spans="1:9" customHeight="1" ht="12.75">
      <c r="A367" s="9">
        <v>39057</v>
      </c>
      <c r="B367" s="10">
        <v>133.13000488281</v>
      </c>
      <c r="C367" s="11">
        <v>0.0304</v>
      </c>
      <c r="D367" s="12">
        <f>B367*C367/$F$3</f>
        <v>0.011088088077911</v>
      </c>
      <c r="E367" s="13">
        <f>B367*$E$3/$F$3</f>
        <v>0.0014589589576199</v>
      </c>
      <c r="F367" s="15">
        <v>938558424.5</v>
      </c>
    </row>
    <row r="368" spans="1:9" customHeight="1" ht="12.75">
      <c r="A368" s="9">
        <v>39058</v>
      </c>
      <c r="B368" s="10">
        <v>133.0299987793</v>
      </c>
      <c r="C368" s="11">
        <v>0.0301</v>
      </c>
      <c r="D368" s="12">
        <f>B368*C368/$F$3</f>
        <v>0.010970419077416</v>
      </c>
      <c r="E368" s="13">
        <f>B368*$E$3/$F$3</f>
        <v>0.0014578630003211</v>
      </c>
      <c r="F368" s="15">
        <v>937850677.96</v>
      </c>
    </row>
    <row r="369" spans="1:9" customHeight="1" ht="12.75">
      <c r="A369" s="9">
        <v>39059</v>
      </c>
      <c r="B369" s="10">
        <v>132.25</v>
      </c>
      <c r="C369" s="11">
        <v>0.0302</v>
      </c>
      <c r="D369" s="12">
        <f>B369*C369/$F$3</f>
        <v>0.010942328767123</v>
      </c>
      <c r="E369" s="13">
        <f>B369*$E$3/$F$3</f>
        <v>0.0014493150684932</v>
      </c>
      <c r="F369" s="15">
        <v>932341051.3</v>
      </c>
    </row>
    <row r="370" spans="1:9" customHeight="1" ht="12.75">
      <c r="A370" s="9">
        <v>39060</v>
      </c>
      <c r="B370" s="10">
        <f>+B369</f>
        <v>132.25</v>
      </c>
      <c r="C370" s="11">
        <f>+C369</f>
        <v>0.0302</v>
      </c>
      <c r="D370" s="12">
        <f>+D369</f>
        <v>0.010942328767123</v>
      </c>
      <c r="E370" s="13">
        <f>+E369</f>
        <v>0.0014493150684932</v>
      </c>
      <c r="F370" s="14">
        <f>+F369</f>
        <v>932341051.3</v>
      </c>
    </row>
    <row r="371" spans="1:9" customHeight="1" ht="12.75">
      <c r="A371" s="9">
        <v>39061</v>
      </c>
      <c r="B371" s="10">
        <f>+B370</f>
        <v>132.25</v>
      </c>
      <c r="C371" s="11">
        <f>+C370</f>
        <v>0.0302</v>
      </c>
      <c r="D371" s="12">
        <f>+D370</f>
        <v>0.010942328767123</v>
      </c>
      <c r="E371" s="13">
        <f>+E370</f>
        <v>0.0014493150684932</v>
      </c>
      <c r="F371" s="14">
        <f>+F370</f>
        <v>932341051.3</v>
      </c>
    </row>
    <row r="372" spans="1:9" customHeight="1" ht="12.75">
      <c r="A372" s="9">
        <v>39062</v>
      </c>
      <c r="B372" s="10">
        <v>132.33999633789</v>
      </c>
      <c r="C372" s="11">
        <v>0.0308</v>
      </c>
      <c r="D372" s="12">
        <f>B372*C372/$F$3</f>
        <v>0.011167320238923</v>
      </c>
      <c r="E372" s="13">
        <f>B372*$E$3/$F$3</f>
        <v>0.0014503013297303</v>
      </c>
      <c r="F372" s="15">
        <v>932974997.33</v>
      </c>
    </row>
    <row r="373" spans="1:9" customHeight="1" ht="12.75">
      <c r="A373" s="9">
        <v>39063</v>
      </c>
      <c r="B373" s="10">
        <v>132.44999694824</v>
      </c>
      <c r="C373" s="11">
        <v>0.0309</v>
      </c>
      <c r="D373" s="12">
        <f>B373*C373/$F$3</f>
        <v>0.011212890152605</v>
      </c>
      <c r="E373" s="13">
        <f>B373*$E$3/$F$3</f>
        <v>0.0014515068158711</v>
      </c>
      <c r="F373" s="15">
        <v>933750410.36</v>
      </c>
    </row>
    <row r="374" spans="1:9" customHeight="1" ht="12.75">
      <c r="A374" s="9">
        <v>39064</v>
      </c>
      <c r="B374" s="10">
        <v>132.2799987793</v>
      </c>
      <c r="C374" s="11">
        <v>0.033</v>
      </c>
      <c r="D374" s="12">
        <f>B374*C374/$F$3</f>
        <v>0.011959561533471</v>
      </c>
      <c r="E374" s="13">
        <f>B374*$E$3/$F$3</f>
        <v>0.0014496438222389</v>
      </c>
      <c r="F374" s="15">
        <v>932555471.68</v>
      </c>
    </row>
    <row r="375" spans="1:9" customHeight="1" ht="12.75">
      <c r="A375" s="9">
        <v>39065</v>
      </c>
      <c r="B375" s="10">
        <v>131.88000488281</v>
      </c>
      <c r="C375" s="11">
        <v>0.0331</v>
      </c>
      <c r="D375" s="12">
        <f>B375*C375/$F$3</f>
        <v>0.011959529209921</v>
      </c>
      <c r="E375" s="13">
        <f>B375*$E$3/$F$3</f>
        <v>0.0014452603274829</v>
      </c>
      <c r="F375" s="15">
        <v>929737391.65</v>
      </c>
    </row>
    <row r="376" spans="1:9" customHeight="1" ht="12.75">
      <c r="A376" s="9">
        <v>39066</v>
      </c>
      <c r="B376" s="10">
        <v>131.11874389648</v>
      </c>
      <c r="C376" s="11">
        <v>0.0332</v>
      </c>
      <c r="D376" s="12">
        <f>B376*C376/$F$3</f>
        <v>0.01192641725305</v>
      </c>
      <c r="E376" s="13">
        <f>B376*$E$3/$F$3</f>
        <v>0.0014369177413313</v>
      </c>
      <c r="F376" s="15">
        <v>930943035.58</v>
      </c>
    </row>
    <row r="377" spans="1:9" customHeight="1" ht="12.75">
      <c r="A377" s="9">
        <v>39067</v>
      </c>
      <c r="B377" s="10">
        <f>+B376</f>
        <v>131.11874389648</v>
      </c>
      <c r="C377" s="11">
        <f>+C376</f>
        <v>0.0332</v>
      </c>
      <c r="D377" s="12">
        <f>+D376</f>
        <v>0.01192641725305</v>
      </c>
      <c r="E377" s="13">
        <f>+E376</f>
        <v>0.0014369177413313</v>
      </c>
      <c r="F377" s="14">
        <f>+F376</f>
        <v>930943035.58</v>
      </c>
    </row>
    <row r="378" spans="1:9" customHeight="1" ht="12.75">
      <c r="A378" s="9">
        <v>39068</v>
      </c>
      <c r="B378" s="10">
        <f>+B377</f>
        <v>131.11874389648</v>
      </c>
      <c r="C378" s="11">
        <f>+C377</f>
        <v>0.0332</v>
      </c>
      <c r="D378" s="12">
        <f>+D377</f>
        <v>0.01192641725305</v>
      </c>
      <c r="E378" s="13">
        <f>+E377</f>
        <v>0.0014369177413313</v>
      </c>
      <c r="F378" s="14">
        <f>+F377</f>
        <v>930943035.58</v>
      </c>
    </row>
    <row r="379" spans="1:9" customHeight="1" ht="12.75">
      <c r="A379" s="9">
        <v>39069</v>
      </c>
      <c r="B379" s="10">
        <v>130.90910339355</v>
      </c>
      <c r="C379" s="11">
        <v>0.0333</v>
      </c>
      <c r="D379" s="12">
        <f>B379*C379/$F$3</f>
        <v>0.011943214090426</v>
      </c>
      <c r="E379" s="13">
        <f>B379*$E$3/$F$3</f>
        <v>0.0014346203111622</v>
      </c>
      <c r="F379" s="15">
        <v>929454693.71</v>
      </c>
    </row>
    <row r="380" spans="1:9" customHeight="1" ht="12.75">
      <c r="A380" s="9">
        <v>39070</v>
      </c>
      <c r="B380" s="10">
        <v>132.1315612793</v>
      </c>
      <c r="C380" s="11">
        <v>0.0334</v>
      </c>
      <c r="D380" s="12">
        <f>B380*C380/$F$3</f>
        <v>0.012090942867749</v>
      </c>
      <c r="E380" s="13">
        <f>B380*$E$3/$F$3</f>
        <v>0.0014480171099101</v>
      </c>
      <c r="F380" s="15">
        <v>938134094.79</v>
      </c>
    </row>
    <row r="381" spans="1:9" customHeight="1" ht="12.75">
      <c r="A381" s="9">
        <v>39071</v>
      </c>
      <c r="B381" s="10">
        <v>132.03225708008</v>
      </c>
      <c r="C381" s="11">
        <v>0.0336</v>
      </c>
      <c r="D381" s="12">
        <f>B381*C381/$F$3</f>
        <v>0.012154202295591</v>
      </c>
      <c r="E381" s="13">
        <f>B381*$E$3/$F$3</f>
        <v>0.0014469288447132</v>
      </c>
      <c r="F381" s="15">
        <v>937429046.7</v>
      </c>
    </row>
    <row r="382" spans="1:9" customHeight="1" ht="12.75">
      <c r="A382" s="9">
        <v>39072</v>
      </c>
      <c r="B382" s="10">
        <v>131.96313476562</v>
      </c>
      <c r="C382" s="11">
        <v>0.034</v>
      </c>
      <c r="D382" s="12">
        <f>B382*C382/$F$3</f>
        <v>0.012292456389127</v>
      </c>
      <c r="E382" s="13">
        <f>B382*$E$3/$F$3</f>
        <v>0.0014461713398973</v>
      </c>
      <c r="F382" s="15">
        <v>936938253.02</v>
      </c>
    </row>
    <row r="383" spans="1:9" customHeight="1" ht="12.75">
      <c r="A383" s="9">
        <v>39073</v>
      </c>
      <c r="B383" s="10">
        <v>131.56625366211</v>
      </c>
      <c r="C383" s="11">
        <v>0.034</v>
      </c>
      <c r="D383" s="12">
        <f>B383*C383/$F$3</f>
        <v>0.012255486642498</v>
      </c>
      <c r="E383" s="13">
        <f>B383*$E$3/$F$3</f>
        <v>0.0014418219579409</v>
      </c>
      <c r="F383" s="15">
        <v>934120452.35</v>
      </c>
    </row>
    <row r="384" spans="1:9" customHeight="1" ht="12.75">
      <c r="A384" s="9">
        <v>39074</v>
      </c>
      <c r="B384" s="10">
        <f>+B383</f>
        <v>131.56625366211</v>
      </c>
      <c r="C384" s="11">
        <f>+C383</f>
        <v>0.034</v>
      </c>
      <c r="D384" s="12">
        <f>+D383</f>
        <v>0.012255486642498</v>
      </c>
      <c r="E384" s="13">
        <f>+E383</f>
        <v>0.0014418219579409</v>
      </c>
      <c r="F384" s="14">
        <f>+F383</f>
        <v>934120452.35</v>
      </c>
    </row>
    <row r="385" spans="1:9" customHeight="1" ht="12.75">
      <c r="A385" s="9">
        <v>39075</v>
      </c>
      <c r="B385" s="10">
        <f>+B384</f>
        <v>131.56625366211</v>
      </c>
      <c r="C385" s="11">
        <f>+C384</f>
        <v>0.034</v>
      </c>
      <c r="D385" s="12">
        <f>+D384</f>
        <v>0.012255486642498</v>
      </c>
      <c r="E385" s="13">
        <f>+E384</f>
        <v>0.0014418219579409</v>
      </c>
      <c r="F385" s="14">
        <f>+F384</f>
        <v>934120452.35</v>
      </c>
    </row>
    <row r="386" spans="1:9" customHeight="1" ht="12.75">
      <c r="A386" s="9">
        <v>39076</v>
      </c>
      <c r="B386" s="10">
        <f>+B385</f>
        <v>131.56625366211</v>
      </c>
      <c r="C386" s="11">
        <f>+C385</f>
        <v>0.034</v>
      </c>
      <c r="D386" s="12">
        <f>+D385</f>
        <v>0.012255486642498</v>
      </c>
      <c r="E386" s="13">
        <f>+E385</f>
        <v>0.0014418219579409</v>
      </c>
      <c r="F386" s="14">
        <f>+F385</f>
        <v>934120452.35</v>
      </c>
    </row>
    <row r="387" spans="1:9" customHeight="1" ht="12.75">
      <c r="A387" s="9">
        <v>39077</v>
      </c>
      <c r="B387" s="10">
        <v>131.58723449707</v>
      </c>
      <c r="C387" s="11">
        <v>0.034</v>
      </c>
      <c r="D387" s="12">
        <f>B387*C387/$F$3</f>
        <v>0.012257441021645</v>
      </c>
      <c r="E387" s="13">
        <f>B387*$E$3/$F$3</f>
        <v>0.0014420518848994</v>
      </c>
      <c r="F387" s="15">
        <v>934269409.58</v>
      </c>
    </row>
    <row r="388" spans="1:9" customHeight="1" ht="12.75">
      <c r="A388" s="9">
        <v>39078</v>
      </c>
      <c r="B388" s="10">
        <v>131.52813720703</v>
      </c>
      <c r="C388" s="11">
        <v>0.0342</v>
      </c>
      <c r="D388" s="12">
        <f>B388*C388/$F$3</f>
        <v>0.012324006280768</v>
      </c>
      <c r="E388" s="13">
        <f>B388*$E$3/$F$3</f>
        <v>0.0014414042433647</v>
      </c>
      <c r="F388" s="15">
        <v>933849692.21</v>
      </c>
    </row>
    <row r="389" spans="1:9" customHeight="1" ht="12.75">
      <c r="A389" s="9">
        <v>39079</v>
      </c>
      <c r="B389" s="10">
        <v>131.86981201172</v>
      </c>
      <c r="C389" s="11">
        <v>0.034</v>
      </c>
      <c r="D389" s="12">
        <f>B389*C389/$F$3</f>
        <v>0.012283763310681</v>
      </c>
      <c r="E389" s="13">
        <f>B389*$E$3/$F$3</f>
        <v>0.001445148624786</v>
      </c>
      <c r="F389" s="15">
        <v>936275628.16</v>
      </c>
    </row>
    <row r="390" spans="1:9" customHeight="1" ht="12.75">
      <c r="A390" s="9">
        <v>39080</v>
      </c>
      <c r="B390" s="10">
        <v>131.99217224121</v>
      </c>
      <c r="C390" s="11">
        <v>0.0342</v>
      </c>
      <c r="D390" s="12">
        <f>B390*C390/$F$3</f>
        <v>0.012367485727807</v>
      </c>
      <c r="E390" s="13">
        <f>B390*$E$3/$F$3</f>
        <v>0.0014464895588078</v>
      </c>
      <c r="F390" s="15">
        <v>937144435.83</v>
      </c>
    </row>
    <row r="391" spans="1:9" customHeight="1" ht="12.75">
      <c r="A391" s="9">
        <v>39081</v>
      </c>
      <c r="B391" s="10">
        <f>+B390</f>
        <v>131.99217224121</v>
      </c>
      <c r="C391" s="11">
        <f>+C390</f>
        <v>0.0342</v>
      </c>
      <c r="D391" s="12">
        <f>+D390</f>
        <v>0.012367485727807</v>
      </c>
      <c r="E391" s="13">
        <f>+E390</f>
        <v>0.0014464895588078</v>
      </c>
      <c r="F391" s="14">
        <f>+F390</f>
        <v>937144435.83</v>
      </c>
    </row>
    <row r="392" spans="1:9" customHeight="1" ht="12.75">
      <c r="A392" s="9">
        <v>39082</v>
      </c>
      <c r="B392" s="10">
        <f>+B391</f>
        <v>131.99217224121</v>
      </c>
      <c r="C392" s="11">
        <f>+C391</f>
        <v>0.0342</v>
      </c>
      <c r="D392" s="12">
        <f>+D391</f>
        <v>0.012367485727807</v>
      </c>
      <c r="E392" s="13">
        <f>+E391</f>
        <v>0.0014464895588078</v>
      </c>
      <c r="F392" s="14">
        <f>+F391</f>
        <v>937144435.83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1"/>
  <sheetViews>
    <sheetView tabSelected="0" workbookViewId="0" showGridLines="true" showRowColHeaders="1">
      <selection activeCell="A2" sqref="A2"/>
    </sheetView>
  </sheetViews>
  <sheetFormatPr customHeight="true" defaultRowHeight="12.75" defaultColWidth="13.7109375" outlineLevelRow="0" outlineLevelCol="0"/>
  <cols>
    <col min="1" max="1" width="12.7109375" customWidth="true" style="55"/>
    <col min="2" max="2" width="11.85546875" customWidth="true" style="55"/>
    <col min="3" max="3" width="12.85546875" customWidth="true" style="55"/>
    <col min="4" max="4" width="16.28515625" customWidth="true" style="55"/>
    <col min="5" max="5" width="14.5703125" customWidth="true" style="55"/>
    <col min="6" max="6" width="15" customWidth="true" style="55"/>
  </cols>
  <sheetData>
    <row r="1" spans="1:14" customHeight="1" ht="14.25">
      <c r="A1" s="53" t="str">
        <f>'Important Legal Information'!B1</f>
        <v>Invesco CurrencyShares® Euro Trust</v>
      </c>
      <c r="B1" s="54"/>
      <c r="C1" s="54"/>
      <c r="D1" s="54"/>
      <c r="E1" s="54"/>
      <c r="F1" s="54"/>
    </row>
    <row r="2" spans="1:14" customHeight="1" ht="12.75">
      <c r="A2" s="56" t="s">
        <v>18</v>
      </c>
      <c r="B2" s="57"/>
      <c r="C2" s="57"/>
      <c r="D2" s="57"/>
      <c r="E2" s="58"/>
      <c r="F2" s="58"/>
    </row>
    <row r="3" spans="1:14" customHeight="1" ht="12.75">
      <c r="A3" s="59"/>
      <c r="B3" s="57"/>
      <c r="C3" s="57"/>
      <c r="D3" s="57"/>
      <c r="E3" s="60" t="s">
        <v>19</v>
      </c>
      <c r="F3" s="58"/>
    </row>
    <row r="4" spans="1:14" customHeight="1" ht="12.75">
      <c r="A4" s="61"/>
      <c r="B4" s="57"/>
      <c r="C4" s="62" t="s">
        <v>20</v>
      </c>
      <c r="D4" s="61" t="s">
        <v>21</v>
      </c>
      <c r="E4" s="63">
        <v>0.004</v>
      </c>
      <c r="F4" s="58">
        <v>365</v>
      </c>
    </row>
    <row r="5" spans="1:14" customHeight="1" ht="12.75">
      <c r="A5" s="61" t="s">
        <v>22</v>
      </c>
      <c r="B5" s="61" t="s">
        <v>23</v>
      </c>
      <c r="C5" s="61" t="s">
        <v>24</v>
      </c>
      <c r="D5" s="61" t="s">
        <v>25</v>
      </c>
      <c r="E5" s="61" t="s">
        <v>26</v>
      </c>
      <c r="F5" s="61" t="s">
        <v>27</v>
      </c>
      <c r="L5" s="64"/>
    </row>
    <row r="6" spans="1:14" customHeight="1" ht="12.75">
      <c r="A6" s="65">
        <v>43101</v>
      </c>
      <c r="B6" s="66">
        <v>115.691579</v>
      </c>
      <c r="C6" s="67">
        <v>-0.004</v>
      </c>
      <c r="D6" s="68">
        <f>B6*C6/$F$4</f>
        <v>-0.0012678529205479</v>
      </c>
      <c r="E6" s="68">
        <f>B6*$E$4/$F$4</f>
        <v>0.0012678529205479</v>
      </c>
      <c r="F6" s="69">
        <v>271875210.9</v>
      </c>
      <c r="K6" s="70"/>
      <c r="L6" s="64"/>
      <c r="N6" s="64"/>
    </row>
    <row r="7" spans="1:14" customHeight="1" ht="12.75">
      <c r="A7" s="65">
        <v>43102</v>
      </c>
      <c r="B7" s="66">
        <v>116.045475</v>
      </c>
      <c r="C7" s="67">
        <v>-0.004</v>
      </c>
      <c r="D7" s="68">
        <f>B7*C7/$F$4</f>
        <v>-0.0012717312328767</v>
      </c>
      <c r="E7" s="68">
        <f>B7*$E$4/$F$4</f>
        <v>0.0012717312328767</v>
      </c>
      <c r="F7" s="69">
        <v>272706867.5</v>
      </c>
      <c r="K7" s="70"/>
      <c r="L7" s="64"/>
      <c r="N7" s="64"/>
    </row>
    <row r="8" spans="1:14" customHeight="1" ht="12.75">
      <c r="A8" s="65">
        <v>43103</v>
      </c>
      <c r="B8" s="66">
        <v>115.835721</v>
      </c>
      <c r="C8" s="67">
        <v>-0.004</v>
      </c>
      <c r="D8" s="68">
        <f>B8*C8/$F$4</f>
        <v>-0.0012694325589041</v>
      </c>
      <c r="E8" s="68">
        <f>B8*$E$4/$F$4</f>
        <v>0.0012694325589041</v>
      </c>
      <c r="F8" s="69">
        <v>278005730.5</v>
      </c>
      <c r="K8" s="70"/>
      <c r="L8" s="64"/>
      <c r="N8" s="64"/>
    </row>
    <row r="9" spans="1:14" customHeight="1" ht="12.75">
      <c r="A9" s="65">
        <v>43104</v>
      </c>
      <c r="B9" s="66">
        <v>116.334221</v>
      </c>
      <c r="C9" s="67">
        <v>-0.004</v>
      </c>
      <c r="D9" s="68">
        <f>B9*C9/$F$4</f>
        <v>-0.0012748955726027</v>
      </c>
      <c r="E9" s="68">
        <f>B9*$E$4/$F$4</f>
        <v>0.0012748955726027</v>
      </c>
      <c r="F9" s="69">
        <v>279202131.1</v>
      </c>
      <c r="K9" s="70"/>
      <c r="L9" s="64"/>
      <c r="N9" s="64"/>
    </row>
    <row r="10" spans="1:14" customHeight="1" ht="12.75">
      <c r="A10" s="65">
        <v>43105</v>
      </c>
      <c r="B10" s="66">
        <v>115.950935</v>
      </c>
      <c r="C10" s="67">
        <v>-0.004</v>
      </c>
      <c r="D10" s="68">
        <f>B10*C10/$F$4</f>
        <v>-0.0012706951780822</v>
      </c>
      <c r="E10" s="68">
        <f>B10*$E$4/$F$4</f>
        <v>0.0012706951780822</v>
      </c>
      <c r="F10" s="69">
        <v>278282243.5</v>
      </c>
      <c r="K10" s="70"/>
      <c r="L10" s="64"/>
      <c r="N10" s="64"/>
    </row>
    <row r="11" spans="1:14" customHeight="1" ht="12.75">
      <c r="A11" s="65">
        <v>43106</v>
      </c>
      <c r="B11" s="66">
        <v>115.950935</v>
      </c>
      <c r="C11" s="67">
        <v>-0.004</v>
      </c>
      <c r="D11" s="68">
        <f>B11*C11/$F$4</f>
        <v>-0.0012706951780822</v>
      </c>
      <c r="E11" s="68">
        <f>B11*$E$4/$F$4</f>
        <v>0.0012706951780822</v>
      </c>
      <c r="F11" s="69">
        <v>278282243.5</v>
      </c>
      <c r="K11" s="70"/>
      <c r="L11" s="64"/>
      <c r="N11" s="64"/>
    </row>
    <row r="12" spans="1:14" customHeight="1" ht="12.75">
      <c r="A12" s="65">
        <v>43107</v>
      </c>
      <c r="B12" s="66">
        <v>115.950935</v>
      </c>
      <c r="C12" s="67">
        <v>-0.004</v>
      </c>
      <c r="D12" s="68">
        <f>B12*C12/$F$4</f>
        <v>-0.0012706951780822</v>
      </c>
      <c r="E12" s="68">
        <f>B12*$E$4/$F$4</f>
        <v>0.0012706951780822</v>
      </c>
      <c r="F12" s="69">
        <v>278282243.5</v>
      </c>
      <c r="K12" s="70"/>
      <c r="L12" s="64"/>
      <c r="N12" s="64"/>
    </row>
    <row r="13" spans="1:14" customHeight="1" ht="12.75">
      <c r="A13" s="65">
        <v>43108</v>
      </c>
      <c r="B13" s="66">
        <v>115.370417</v>
      </c>
      <c r="C13" s="67">
        <v>-0.004</v>
      </c>
      <c r="D13" s="68">
        <f>B13*C13/$F$4</f>
        <v>-0.0012643333369863</v>
      </c>
      <c r="E13" s="68">
        <f>B13*$E$4/$F$4</f>
        <v>0.0012643333369863</v>
      </c>
      <c r="F13" s="69">
        <v>328805687.7</v>
      </c>
      <c r="K13" s="70"/>
      <c r="L13" s="64"/>
      <c r="N13" s="64"/>
    </row>
    <row r="14" spans="1:14" customHeight="1" ht="12.75">
      <c r="A14" s="65">
        <v>43109</v>
      </c>
      <c r="B14" s="66">
        <v>114.920074</v>
      </c>
      <c r="C14" s="67">
        <v>-0.004</v>
      </c>
      <c r="D14" s="68">
        <f>B14*C14/$F$4</f>
        <v>-0.0012593980712329</v>
      </c>
      <c r="E14" s="68">
        <f>B14*$E$4/$F$4</f>
        <v>0.0012593980712329</v>
      </c>
      <c r="F14" s="69">
        <v>356252228.6</v>
      </c>
      <c r="K14" s="70"/>
      <c r="L14" s="64"/>
      <c r="N14" s="64"/>
    </row>
    <row r="15" spans="1:14" customHeight="1" ht="12.75">
      <c r="A15" s="65">
        <v>43110</v>
      </c>
      <c r="B15" s="66">
        <v>115.413794</v>
      </c>
      <c r="C15" s="67">
        <v>-0.004</v>
      </c>
      <c r="D15" s="68">
        <f>B15*C15/$F$4</f>
        <v>-0.0012648087013699</v>
      </c>
      <c r="E15" s="68">
        <f>B15*$E$4/$F$4</f>
        <v>0.0012648087013699</v>
      </c>
      <c r="F15" s="69">
        <v>369324141.5</v>
      </c>
      <c r="K15" s="70"/>
      <c r="L15" s="64"/>
      <c r="N15" s="64"/>
    </row>
    <row r="16" spans="1:14" customHeight="1" ht="12.75">
      <c r="A16" s="65">
        <v>43111</v>
      </c>
      <c r="B16" s="66">
        <v>116.032587</v>
      </c>
      <c r="C16" s="67">
        <v>-0.004</v>
      </c>
      <c r="D16" s="68">
        <f>B16*C16/$F$4</f>
        <v>-0.0012715899945205</v>
      </c>
      <c r="E16" s="68">
        <f>B16*$E$4/$F$4</f>
        <v>0.0012715899945205</v>
      </c>
      <c r="F16" s="69">
        <v>284279838.6</v>
      </c>
      <c r="K16" s="70"/>
      <c r="L16" s="64"/>
      <c r="N16" s="64"/>
    </row>
    <row r="17" spans="1:14" customHeight="1" ht="12.75">
      <c r="A17" s="65">
        <v>43112</v>
      </c>
      <c r="B17" s="66">
        <v>116.988988</v>
      </c>
      <c r="C17" s="67">
        <v>-0.004</v>
      </c>
      <c r="D17" s="68">
        <f>B17*C17/$F$4</f>
        <v>-0.0012820711013699</v>
      </c>
      <c r="E17" s="68">
        <f>B17*$E$4/$F$4</f>
        <v>0.0012820711013699</v>
      </c>
      <c r="F17" s="69">
        <v>228128526.3</v>
      </c>
      <c r="K17" s="70"/>
      <c r="L17" s="64"/>
      <c r="N17" s="64"/>
    </row>
    <row r="18" spans="1:14" customHeight="1" ht="12.75">
      <c r="A18" s="65">
        <v>43113</v>
      </c>
      <c r="B18" s="66">
        <v>116.988988</v>
      </c>
      <c r="C18" s="67">
        <v>-0.004</v>
      </c>
      <c r="D18" s="68">
        <f>B18*C18/$F$4</f>
        <v>-0.0012820711013699</v>
      </c>
      <c r="E18" s="68">
        <f>B18*$E$4/$F$4</f>
        <v>0.0012820711013699</v>
      </c>
      <c r="F18" s="69">
        <v>228128526.3</v>
      </c>
      <c r="K18" s="70"/>
      <c r="L18" s="64"/>
      <c r="N18" s="64"/>
    </row>
    <row r="19" spans="1:14" customHeight="1" ht="12.75">
      <c r="A19" s="65">
        <v>43114</v>
      </c>
      <c r="B19" s="66">
        <v>116.988988</v>
      </c>
      <c r="C19" s="67">
        <v>-0.004</v>
      </c>
      <c r="D19" s="68">
        <f>B19*C19/$F$4</f>
        <v>-0.0012820711013699</v>
      </c>
      <c r="E19" s="68">
        <f>B19*$E$4/$F$4</f>
        <v>0.0012820711013699</v>
      </c>
      <c r="F19" s="69">
        <v>228128526.3</v>
      </c>
      <c r="K19" s="70"/>
      <c r="L19" s="64"/>
      <c r="N19" s="64"/>
    </row>
    <row r="20" spans="1:14" customHeight="1" ht="12.75">
      <c r="A20" s="65">
        <v>43115</v>
      </c>
      <c r="B20" s="66">
        <v>116.988988</v>
      </c>
      <c r="C20" s="67">
        <v>-0.004</v>
      </c>
      <c r="D20" s="68">
        <f>B20*C20/$F$4</f>
        <v>-0.0012820711013699</v>
      </c>
      <c r="E20" s="68">
        <f>B20*$E$4/$F$4</f>
        <v>0.0012820711013699</v>
      </c>
      <c r="F20" s="69">
        <v>228128526.3</v>
      </c>
      <c r="K20" s="70"/>
      <c r="L20" s="64"/>
      <c r="N20" s="64"/>
    </row>
    <row r="21" spans="1:14" customHeight="1" ht="12.75">
      <c r="A21" s="65">
        <v>43116</v>
      </c>
      <c r="B21" s="66">
        <v>117.794945</v>
      </c>
      <c r="C21" s="67">
        <v>-0.004</v>
      </c>
      <c r="D21" s="68">
        <f>B21*C21/$F$4</f>
        <v>-0.0012909035068493</v>
      </c>
      <c r="E21" s="68">
        <f>B21*$E$4/$F$4</f>
        <v>0.0012909035068493</v>
      </c>
      <c r="F21" s="69">
        <v>229700142.1</v>
      </c>
      <c r="K21" s="70"/>
      <c r="L21" s="64"/>
      <c r="N21" s="64"/>
    </row>
    <row r="22" spans="1:14" customHeight="1" ht="12.75">
      <c r="A22" s="65">
        <v>43117</v>
      </c>
      <c r="B22" s="66">
        <v>117.907552</v>
      </c>
      <c r="C22" s="67">
        <v>-0.004</v>
      </c>
      <c r="D22" s="68">
        <f>B22*C22/$F$4</f>
        <v>-0.0012921375561644</v>
      </c>
      <c r="E22" s="68">
        <f>B22*$E$4/$F$4</f>
        <v>0.0012921375561644</v>
      </c>
      <c r="F22" s="69">
        <v>235815103.8</v>
      </c>
      <c r="K22" s="70"/>
      <c r="L22" s="64"/>
      <c r="N22" s="64"/>
    </row>
    <row r="23" spans="1:14" customHeight="1" ht="12.75">
      <c r="A23" s="65">
        <v>43118</v>
      </c>
      <c r="B23" s="66">
        <v>117.875825</v>
      </c>
      <c r="C23" s="67">
        <v>-0.004</v>
      </c>
      <c r="D23" s="68">
        <f>B23*C23/$F$4</f>
        <v>-0.0012917898630137</v>
      </c>
      <c r="E23" s="68">
        <f>B23*$E$4/$F$4</f>
        <v>0.0012917898630137</v>
      </c>
      <c r="F23" s="69">
        <v>247539232.8</v>
      </c>
      <c r="K23" s="70"/>
      <c r="L23" s="64"/>
      <c r="N23" s="64"/>
    </row>
    <row r="24" spans="1:14" customHeight="1" ht="12.75">
      <c r="A24" s="65">
        <v>43119</v>
      </c>
      <c r="B24" s="66">
        <v>117.722988</v>
      </c>
      <c r="C24" s="67">
        <v>-0.004</v>
      </c>
      <c r="D24" s="68">
        <f>B24*C24/$F$4</f>
        <v>-0.0012901149369863</v>
      </c>
      <c r="E24" s="68">
        <f>B24*$E$4/$F$4</f>
        <v>0.0012901149369863</v>
      </c>
      <c r="F24" s="69">
        <v>247218275.8</v>
      </c>
      <c r="K24" s="70"/>
      <c r="L24" s="64"/>
      <c r="N24" s="64"/>
    </row>
    <row r="25" spans="1:14" customHeight="1" ht="12.75">
      <c r="A25" s="65">
        <v>43120</v>
      </c>
      <c r="B25" s="66">
        <v>117.722988</v>
      </c>
      <c r="C25" s="67">
        <v>-0.004</v>
      </c>
      <c r="D25" s="68">
        <f>B25*C25/$F$4</f>
        <v>-0.0012901149369863</v>
      </c>
      <c r="E25" s="68">
        <f>B25*$E$4/$F$4</f>
        <v>0.0012901149369863</v>
      </c>
      <c r="F25" s="69">
        <v>247218275.8</v>
      </c>
      <c r="K25" s="70"/>
      <c r="L25" s="64"/>
      <c r="N25" s="64"/>
    </row>
    <row r="26" spans="1:14" customHeight="1" ht="12.75">
      <c r="A26" s="65">
        <v>43121</v>
      </c>
      <c r="B26" s="66">
        <v>117.722988</v>
      </c>
      <c r="C26" s="67">
        <v>-0.004</v>
      </c>
      <c r="D26" s="68">
        <f>B26*C26/$F$4</f>
        <v>-0.0012901149369863</v>
      </c>
      <c r="E26" s="68">
        <f>B26*$E$4/$F$4</f>
        <v>0.0012901149369863</v>
      </c>
      <c r="F26" s="69">
        <v>247218275.8</v>
      </c>
      <c r="K26" s="70"/>
      <c r="L26" s="64"/>
      <c r="N26" s="64"/>
    </row>
    <row r="27" spans="1:14" customHeight="1" ht="12.75">
      <c r="A27" s="65">
        <v>43122</v>
      </c>
      <c r="B27" s="66">
        <v>117.980002</v>
      </c>
      <c r="C27" s="67">
        <v>-0.004</v>
      </c>
      <c r="D27" s="68">
        <f>B27*C27/$F$4</f>
        <v>-0.0012929315287671</v>
      </c>
      <c r="E27" s="68">
        <f>B27*$E$4/$F$4</f>
        <v>0.0012929315287671</v>
      </c>
      <c r="F27" s="69">
        <v>271354005</v>
      </c>
      <c r="K27" s="70"/>
      <c r="L27" s="64"/>
      <c r="N27" s="64"/>
    </row>
    <row r="28" spans="1:14" customHeight="1" ht="12.75">
      <c r="A28" s="65">
        <v>43123</v>
      </c>
      <c r="B28" s="66">
        <v>118.376899</v>
      </c>
      <c r="C28" s="67">
        <v>-0.004</v>
      </c>
      <c r="D28" s="68">
        <f>B28*C28/$F$4</f>
        <v>-0.0012972810849315</v>
      </c>
      <c r="E28" s="68">
        <f>B28*$E$4/$F$4</f>
        <v>0.0012972810849315</v>
      </c>
      <c r="F28" s="69">
        <v>272266867.9</v>
      </c>
      <c r="K28" s="70"/>
      <c r="L28" s="64"/>
      <c r="N28" s="64"/>
    </row>
    <row r="29" spans="1:14" customHeight="1" ht="12.75">
      <c r="A29" s="65">
        <v>43124</v>
      </c>
      <c r="B29" s="66">
        <v>119.231027</v>
      </c>
      <c r="C29" s="67">
        <v>-0.004</v>
      </c>
      <c r="D29" s="68">
        <f>B29*C29/$F$4</f>
        <v>-0.0013066413917808</v>
      </c>
      <c r="E29" s="68">
        <f>B29*$E$4/$F$4</f>
        <v>0.0013066413917808</v>
      </c>
      <c r="F29" s="69">
        <v>274231362.9</v>
      </c>
      <c r="K29" s="70"/>
      <c r="L29" s="64"/>
      <c r="N29" s="64"/>
    </row>
    <row r="30" spans="1:14" customHeight="1" ht="12.75">
      <c r="A30" s="65">
        <v>43125</v>
      </c>
      <c r="B30" s="66">
        <v>120.393274</v>
      </c>
      <c r="C30" s="67">
        <v>-0.004</v>
      </c>
      <c r="D30" s="68">
        <f>B30*C30/$F$4</f>
        <v>-0.0013193783452055</v>
      </c>
      <c r="E30" s="68">
        <f>B30*$E$4/$F$4</f>
        <v>0.0013193783452055</v>
      </c>
      <c r="F30" s="69">
        <v>300983186</v>
      </c>
      <c r="K30" s="70"/>
      <c r="L30" s="64"/>
      <c r="N30" s="64"/>
    </row>
    <row r="31" spans="1:14" customHeight="1" ht="12.75">
      <c r="A31" s="65">
        <v>43126</v>
      </c>
      <c r="B31" s="66">
        <v>119.716237</v>
      </c>
      <c r="C31" s="67">
        <v>-0.004</v>
      </c>
      <c r="D31" s="68">
        <f>B31*C31/$F$4</f>
        <v>-0.0013119587616438</v>
      </c>
      <c r="E31" s="68">
        <f>B31*$E$4/$F$4</f>
        <v>0.0013119587616438</v>
      </c>
      <c r="F31" s="69">
        <v>317248027.4</v>
      </c>
      <c r="K31" s="70"/>
      <c r="L31" s="64"/>
      <c r="N31" s="64"/>
    </row>
    <row r="32" spans="1:14" customHeight="1" ht="12.75">
      <c r="A32" s="65">
        <v>43127</v>
      </c>
      <c r="B32" s="66">
        <v>119.716237</v>
      </c>
      <c r="C32" s="67">
        <v>-0.004</v>
      </c>
      <c r="D32" s="68">
        <f>B32*C32/$F$4</f>
        <v>-0.0013119587616438</v>
      </c>
      <c r="E32" s="68">
        <f>B32*$E$4/$F$4</f>
        <v>0.0013119587616438</v>
      </c>
      <c r="F32" s="69">
        <v>317248027.4</v>
      </c>
      <c r="K32" s="70"/>
      <c r="L32" s="64"/>
      <c r="N32" s="64"/>
    </row>
    <row r="33" spans="1:14" customHeight="1" ht="12.75">
      <c r="A33" s="65">
        <v>43128</v>
      </c>
      <c r="B33" s="66">
        <v>119.716237</v>
      </c>
      <c r="C33" s="67">
        <v>-0.004</v>
      </c>
      <c r="D33" s="68">
        <f>B33*C33/$F$4</f>
        <v>-0.0013119587616438</v>
      </c>
      <c r="E33" s="68">
        <f>B33*$E$4/$F$4</f>
        <v>0.0013119587616438</v>
      </c>
      <c r="F33" s="69">
        <v>317248027.4</v>
      </c>
      <c r="K33" s="70"/>
      <c r="L33" s="64"/>
      <c r="N33" s="64"/>
    </row>
    <row r="34" spans="1:14" customHeight="1" ht="12.75">
      <c r="A34" s="65">
        <v>43129</v>
      </c>
      <c r="B34" s="66">
        <v>118.972273</v>
      </c>
      <c r="C34" s="67">
        <v>-0.004</v>
      </c>
      <c r="D34" s="68">
        <f>B34*C34/$F$4</f>
        <v>-0.0013038057315068</v>
      </c>
      <c r="E34" s="68">
        <f>B34*$E$4/$F$4</f>
        <v>0.0013038057315068</v>
      </c>
      <c r="F34" s="69">
        <v>327173751.8</v>
      </c>
      <c r="K34" s="70"/>
      <c r="L34" s="64"/>
      <c r="N34" s="64"/>
    </row>
    <row r="35" spans="1:14" customHeight="1" ht="12.75">
      <c r="A35" s="65">
        <v>43130</v>
      </c>
      <c r="B35" s="66">
        <v>119.499349</v>
      </c>
      <c r="C35" s="67">
        <v>-0.004</v>
      </c>
      <c r="D35" s="68">
        <f>B35*C35/$F$4</f>
        <v>-0.0013095819068493</v>
      </c>
      <c r="E35" s="68">
        <f>B35*$E$4/$F$4</f>
        <v>0.0013095819068493</v>
      </c>
      <c r="F35" s="69">
        <v>328623209.5</v>
      </c>
      <c r="K35" s="70"/>
      <c r="L35" s="64"/>
      <c r="N35" s="64"/>
    </row>
    <row r="36" spans="1:14" customHeight="1" ht="12.75">
      <c r="A36" s="65">
        <v>43131</v>
      </c>
      <c r="B36" s="66">
        <v>119.939578</v>
      </c>
      <c r="C36" s="67">
        <v>-0.004</v>
      </c>
      <c r="D36" s="68">
        <f>B36*C36/$F$4</f>
        <v>-0.0013144063342466</v>
      </c>
      <c r="E36" s="68">
        <f>B36*$E$4/$F$4</f>
        <v>0.0013144063342466</v>
      </c>
      <c r="F36" s="69">
        <v>329833840.6</v>
      </c>
      <c r="K36" s="70"/>
      <c r="L36" s="64"/>
      <c r="N36" s="64"/>
    </row>
    <row r="37" spans="1:14" customHeight="1" ht="12.75">
      <c r="A37" s="65">
        <v>43132</v>
      </c>
      <c r="B37" s="66">
        <v>120.062118</v>
      </c>
      <c r="C37" s="67">
        <v>-0.004</v>
      </c>
      <c r="D37" s="68">
        <f>B37*C37/$F$4</f>
        <v>-0.0013157492383562</v>
      </c>
      <c r="E37" s="68">
        <f>B37*$E$4/$F$4</f>
        <v>0.0013157492383562</v>
      </c>
      <c r="F37" s="69">
        <v>342177037.6</v>
      </c>
      <c r="K37" s="70"/>
      <c r="L37" s="64"/>
      <c r="N37" s="64"/>
    </row>
    <row r="38" spans="1:14" customHeight="1" ht="12.75">
      <c r="A38" s="65">
        <v>43133</v>
      </c>
      <c r="B38" s="66">
        <v>119.731656</v>
      </c>
      <c r="C38" s="67">
        <v>-0.004</v>
      </c>
      <c r="D38" s="68">
        <f>B38*C38/$F$4</f>
        <v>-0.0013121277369863</v>
      </c>
      <c r="E38" s="68">
        <f>B38*$E$4/$F$4</f>
        <v>0.0013121277369863</v>
      </c>
      <c r="F38" s="69">
        <v>329262054.9</v>
      </c>
      <c r="K38" s="70"/>
      <c r="L38" s="64"/>
      <c r="N38" s="64"/>
    </row>
    <row r="39" spans="1:14" customHeight="1" ht="12.75">
      <c r="A39" s="65">
        <v>43134</v>
      </c>
      <c r="B39" s="66">
        <v>119.731656</v>
      </c>
      <c r="C39" s="67">
        <v>-0.004</v>
      </c>
      <c r="D39" s="68">
        <f>B39*C39/$F$4</f>
        <v>-0.0013121277369863</v>
      </c>
      <c r="E39" s="68">
        <f>B39*$E$4/$F$4</f>
        <v>0.0013121277369863</v>
      </c>
      <c r="F39" s="69">
        <v>329262054.9</v>
      </c>
      <c r="K39" s="70"/>
      <c r="L39" s="64"/>
      <c r="N39" s="64"/>
    </row>
    <row r="40" spans="1:14" customHeight="1" ht="12.75">
      <c r="A40" s="65">
        <v>43135</v>
      </c>
      <c r="B40" s="66">
        <v>119.731656</v>
      </c>
      <c r="C40" s="67">
        <v>-0.004</v>
      </c>
      <c r="D40" s="68">
        <f>B40*C40/$F$4</f>
        <v>-0.0013121277369863</v>
      </c>
      <c r="E40" s="68">
        <f>B40*$E$4/$F$4</f>
        <v>0.0013121277369863</v>
      </c>
      <c r="F40" s="69">
        <v>329262054.9</v>
      </c>
      <c r="K40" s="70"/>
      <c r="L40" s="64"/>
      <c r="N40" s="64"/>
    </row>
    <row r="41" spans="1:14" customHeight="1" ht="12.75">
      <c r="A41" s="65">
        <v>43136</v>
      </c>
      <c r="B41" s="66">
        <v>119.565243</v>
      </c>
      <c r="C41" s="67">
        <v>-0.004</v>
      </c>
      <c r="D41" s="68">
        <f>B41*C41/$F$4</f>
        <v>-0.0013103040328767</v>
      </c>
      <c r="E41" s="68">
        <f>B41*$E$4/$F$4</f>
        <v>0.0013103040328767</v>
      </c>
      <c r="F41" s="69">
        <v>328804418.1</v>
      </c>
      <c r="K41" s="70"/>
      <c r="L41" s="64"/>
      <c r="N41" s="64"/>
    </row>
    <row r="42" spans="1:14" customHeight="1" ht="12.75">
      <c r="A42" s="65">
        <v>43137</v>
      </c>
      <c r="B42" s="66">
        <v>118.835851</v>
      </c>
      <c r="C42" s="67">
        <v>-0.004</v>
      </c>
      <c r="D42" s="68">
        <f>B42*C42/$F$4</f>
        <v>-0.0013023106958904</v>
      </c>
      <c r="E42" s="68">
        <f>B42*$E$4/$F$4</f>
        <v>0.0013023106958904</v>
      </c>
      <c r="F42" s="69">
        <v>326798589</v>
      </c>
      <c r="K42" s="70"/>
      <c r="L42" s="64"/>
      <c r="N42" s="64"/>
    </row>
    <row r="43" spans="1:14" customHeight="1" ht="12.75">
      <c r="A43" s="65">
        <v>43138</v>
      </c>
      <c r="B43" s="66">
        <v>118.342227</v>
      </c>
      <c r="C43" s="67">
        <v>-0.004</v>
      </c>
      <c r="D43" s="68">
        <f>B43*C43/$F$4</f>
        <v>-0.0012969011178082</v>
      </c>
      <c r="E43" s="68">
        <f>B43*$E$4/$F$4</f>
        <v>0.0012969011178082</v>
      </c>
      <c r="F43" s="69">
        <v>331358236</v>
      </c>
      <c r="K43" s="70"/>
      <c r="L43" s="64"/>
      <c r="N43" s="64"/>
    </row>
    <row r="44" spans="1:14" customHeight="1" ht="12.75">
      <c r="A44" s="65">
        <v>43139</v>
      </c>
      <c r="B44" s="66">
        <v>117.993103</v>
      </c>
      <c r="C44" s="67">
        <v>-0.004</v>
      </c>
      <c r="D44" s="68">
        <f>B44*C44/$F$4</f>
        <v>-0.0012930751013699</v>
      </c>
      <c r="E44" s="68">
        <f>B44*$E$4/$F$4</f>
        <v>0.0012930751013699</v>
      </c>
      <c r="F44" s="69">
        <v>324481032.2</v>
      </c>
      <c r="K44" s="70"/>
      <c r="L44" s="64"/>
      <c r="N44" s="64"/>
    </row>
    <row r="45" spans="1:14" customHeight="1" ht="12.75">
      <c r="A45" s="65">
        <v>43140</v>
      </c>
      <c r="B45" s="66">
        <v>117.89851</v>
      </c>
      <c r="C45" s="67">
        <v>-0.004</v>
      </c>
      <c r="D45" s="68">
        <f>B45*C45/$F$4</f>
        <v>-0.0012920384657534</v>
      </c>
      <c r="E45" s="68">
        <f>B45*$E$4/$F$4</f>
        <v>0.0012920384657534</v>
      </c>
      <c r="F45" s="69">
        <v>336010752.5</v>
      </c>
      <c r="K45" s="70"/>
      <c r="L45" s="64"/>
      <c r="N45" s="64"/>
    </row>
    <row r="46" spans="1:14" customHeight="1" ht="12.75">
      <c r="A46" s="65">
        <v>43141</v>
      </c>
      <c r="B46" s="66">
        <v>117.89851</v>
      </c>
      <c r="C46" s="67">
        <v>-0.004</v>
      </c>
      <c r="D46" s="68">
        <f>B46*C46/$F$4</f>
        <v>-0.0012920384657534</v>
      </c>
      <c r="E46" s="68">
        <f>B46*$E$4/$F$4</f>
        <v>0.0012920384657534</v>
      </c>
      <c r="F46" s="69">
        <v>336010752.5</v>
      </c>
      <c r="K46" s="70"/>
      <c r="L46" s="64"/>
      <c r="N46" s="64"/>
    </row>
    <row r="47" spans="1:14" customHeight="1" ht="12.75">
      <c r="A47" s="65">
        <v>43142</v>
      </c>
      <c r="B47" s="66">
        <v>117.89851</v>
      </c>
      <c r="C47" s="67">
        <v>-0.004</v>
      </c>
      <c r="D47" s="68">
        <f>B47*C47/$F$4</f>
        <v>-0.0012920384657534</v>
      </c>
      <c r="E47" s="68">
        <f>B47*$E$4/$F$4</f>
        <v>0.0012920384657534</v>
      </c>
      <c r="F47" s="69">
        <v>336010752.5</v>
      </c>
      <c r="K47" s="70"/>
      <c r="L47" s="64"/>
      <c r="N47" s="64"/>
    </row>
    <row r="48" spans="1:14" customHeight="1" ht="12.75">
      <c r="A48" s="65">
        <v>43143</v>
      </c>
      <c r="B48" s="66">
        <v>118.160663</v>
      </c>
      <c r="C48" s="67">
        <v>-0.004</v>
      </c>
      <c r="D48" s="68">
        <f>B48*C48/$F$4</f>
        <v>-0.0012949113753425</v>
      </c>
      <c r="E48" s="68">
        <f>B48*$E$4/$F$4</f>
        <v>0.0012949113753425</v>
      </c>
      <c r="F48" s="69">
        <v>348573954.7</v>
      </c>
      <c r="K48" s="70"/>
      <c r="L48" s="64"/>
      <c r="N48" s="64"/>
    </row>
    <row r="49" spans="1:14" customHeight="1" ht="12.75">
      <c r="A49" s="65">
        <v>43144</v>
      </c>
      <c r="B49" s="66">
        <v>118.928229</v>
      </c>
      <c r="C49" s="67">
        <v>-0.004</v>
      </c>
      <c r="D49" s="68">
        <f>B49*C49/$F$4</f>
        <v>-0.0013033230575342</v>
      </c>
      <c r="E49" s="68">
        <f>B49*$E$4/$F$4</f>
        <v>0.0013033230575342</v>
      </c>
      <c r="F49" s="69">
        <v>356784687.1</v>
      </c>
      <c r="K49" s="70"/>
      <c r="L49" s="64"/>
      <c r="N49" s="64"/>
    </row>
    <row r="50" spans="1:14" customHeight="1" ht="12.75">
      <c r="A50" s="65">
        <v>43145</v>
      </c>
      <c r="B50" s="66">
        <v>119.41164</v>
      </c>
      <c r="C50" s="67">
        <v>-0.004</v>
      </c>
      <c r="D50" s="68">
        <f>B50*C50/$F$4</f>
        <v>-0.0013086207123288</v>
      </c>
      <c r="E50" s="68">
        <f>B50*$E$4/$F$4</f>
        <v>0.0013086207123288</v>
      </c>
      <c r="F50" s="69">
        <v>358234918.5</v>
      </c>
      <c r="K50" s="70"/>
      <c r="L50" s="64"/>
      <c r="N50" s="64"/>
    </row>
    <row r="51" spans="1:14" customHeight="1" ht="12.75">
      <c r="A51" s="65">
        <v>43146</v>
      </c>
      <c r="B51" s="66">
        <v>120.111616</v>
      </c>
      <c r="C51" s="67">
        <v>-0.004</v>
      </c>
      <c r="D51" s="68">
        <f>B51*C51/$F$4</f>
        <v>-0.0013162916821918</v>
      </c>
      <c r="E51" s="68">
        <f>B51*$E$4/$F$4</f>
        <v>0.0013162916821918</v>
      </c>
      <c r="F51" s="69">
        <v>360334849.4</v>
      </c>
      <c r="K51" s="70"/>
      <c r="L51" s="64"/>
      <c r="N51" s="64"/>
    </row>
    <row r="52" spans="1:14" customHeight="1" ht="12.75">
      <c r="A52" s="65">
        <v>43147</v>
      </c>
      <c r="B52" s="66">
        <v>119.802594</v>
      </c>
      <c r="C52" s="67">
        <v>-0.004</v>
      </c>
      <c r="D52" s="68">
        <f>B52*C52/$F$4</f>
        <v>-0.001312905139726</v>
      </c>
      <c r="E52" s="68">
        <f>B52*$E$4/$F$4</f>
        <v>0.001312905139726</v>
      </c>
      <c r="F52" s="69">
        <v>359407782.1</v>
      </c>
      <c r="K52" s="70"/>
      <c r="L52" s="64"/>
      <c r="N52" s="64"/>
    </row>
    <row r="53" spans="1:14" customHeight="1" ht="12.75">
      <c r="A53" s="65">
        <v>43148</v>
      </c>
      <c r="B53" s="66">
        <v>119.802594</v>
      </c>
      <c r="C53" s="67">
        <v>-0.004</v>
      </c>
      <c r="D53" s="68">
        <f>B53*C53/$F$4</f>
        <v>-0.001312905139726</v>
      </c>
      <c r="E53" s="68">
        <f>B53*$E$4/$F$4</f>
        <v>0.001312905139726</v>
      </c>
      <c r="F53" s="69">
        <v>359407782.1</v>
      </c>
      <c r="K53" s="70"/>
      <c r="L53" s="64"/>
      <c r="N53" s="64"/>
    </row>
    <row r="54" spans="1:14" customHeight="1" ht="12.75">
      <c r="A54" s="65">
        <v>43149</v>
      </c>
      <c r="B54" s="66">
        <v>119.802594</v>
      </c>
      <c r="C54" s="67">
        <v>-0.004</v>
      </c>
      <c r="D54" s="68">
        <f>B54*C54/$F$4</f>
        <v>-0.001312905139726</v>
      </c>
      <c r="E54" s="68">
        <f>B54*$E$4/$F$4</f>
        <v>0.001312905139726</v>
      </c>
      <c r="F54" s="69">
        <v>359407782.1</v>
      </c>
      <c r="K54" s="70"/>
      <c r="L54" s="64"/>
      <c r="N54" s="64"/>
    </row>
    <row r="55" spans="1:14" customHeight="1" ht="12.75">
      <c r="A55" s="65">
        <v>43150</v>
      </c>
      <c r="B55" s="66">
        <v>119.802594</v>
      </c>
      <c r="C55" s="67">
        <v>-0.004</v>
      </c>
      <c r="D55" s="68">
        <f>B55*C55/$F$4</f>
        <v>-0.001312905139726</v>
      </c>
      <c r="E55" s="68">
        <f>B55*$E$4/$F$4</f>
        <v>0.001312905139726</v>
      </c>
      <c r="F55" s="69">
        <v>359407782.1</v>
      </c>
      <c r="K55" s="70"/>
      <c r="L55" s="64"/>
      <c r="N55" s="64"/>
    </row>
    <row r="56" spans="1:14" customHeight="1" ht="12.75">
      <c r="A56" s="65">
        <v>43151</v>
      </c>
      <c r="B56" s="66">
        <v>118.765477</v>
      </c>
      <c r="C56" s="67">
        <v>-0.004</v>
      </c>
      <c r="D56" s="68">
        <f>B56*C56/$F$4</f>
        <v>-0.0013015394739726</v>
      </c>
      <c r="E56" s="68">
        <f>B56*$E$4/$F$4</f>
        <v>0.0013015394739726</v>
      </c>
      <c r="F56" s="69">
        <v>356296431.1</v>
      </c>
      <c r="K56" s="70"/>
      <c r="L56" s="64"/>
      <c r="N56" s="64"/>
    </row>
    <row r="57" spans="1:14" customHeight="1" ht="12.75">
      <c r="A57" s="65">
        <v>43152</v>
      </c>
      <c r="B57" s="66">
        <v>118.555973</v>
      </c>
      <c r="C57" s="67">
        <v>-0.004</v>
      </c>
      <c r="D57" s="68">
        <f>B57*C57/$F$4</f>
        <v>-0.001299243539726</v>
      </c>
      <c r="E57" s="68">
        <f>B57*$E$4/$F$4</f>
        <v>0.001299243539726</v>
      </c>
      <c r="F57" s="69">
        <v>355667919.1</v>
      </c>
      <c r="K57" s="70"/>
      <c r="L57" s="64"/>
      <c r="N57" s="64"/>
    </row>
    <row r="58" spans="1:14" customHeight="1" ht="12.75">
      <c r="A58" s="65">
        <v>43153</v>
      </c>
      <c r="B58" s="66">
        <v>118.558176</v>
      </c>
      <c r="C58" s="67">
        <v>-0.004</v>
      </c>
      <c r="D58" s="68">
        <f>B58*C58/$F$4</f>
        <v>-0.0012992676821918</v>
      </c>
      <c r="E58" s="68">
        <f>B58*$E$4/$F$4</f>
        <v>0.0012992676821918</v>
      </c>
      <c r="F58" s="69">
        <v>367530345.1</v>
      </c>
      <c r="K58" s="70"/>
      <c r="L58" s="64"/>
      <c r="N58" s="64"/>
    </row>
    <row r="59" spans="1:14" customHeight="1" ht="12.75">
      <c r="A59" s="65">
        <v>43154</v>
      </c>
      <c r="B59" s="66">
        <v>118.333957</v>
      </c>
      <c r="C59" s="67">
        <v>-0.004</v>
      </c>
      <c r="D59" s="68">
        <f>B59*C59/$F$4</f>
        <v>-0.0012968104876712</v>
      </c>
      <c r="E59" s="68">
        <f>B59*$E$4/$F$4</f>
        <v>0.0012968104876712</v>
      </c>
      <c r="F59" s="69">
        <v>366835267.8</v>
      </c>
      <c r="K59" s="70"/>
      <c r="L59" s="64"/>
      <c r="N59" s="64"/>
    </row>
    <row r="60" spans="1:14" customHeight="1" ht="12.75">
      <c r="A60" s="65">
        <v>43155</v>
      </c>
      <c r="B60" s="66">
        <v>118.333957</v>
      </c>
      <c r="C60" s="67">
        <v>-0.004</v>
      </c>
      <c r="D60" s="68">
        <f>B60*C60/$F$4</f>
        <v>-0.0012968104876712</v>
      </c>
      <c r="E60" s="68">
        <f>B60*$E$4/$F$4</f>
        <v>0.0012968104876712</v>
      </c>
      <c r="F60" s="69">
        <v>366835267.8</v>
      </c>
      <c r="K60" s="70"/>
      <c r="L60" s="64"/>
      <c r="N60" s="64"/>
    </row>
    <row r="61" spans="1:14" customHeight="1" ht="12.75">
      <c r="A61" s="65">
        <v>43156</v>
      </c>
      <c r="B61" s="66">
        <v>118.333957</v>
      </c>
      <c r="C61" s="67">
        <v>-0.004</v>
      </c>
      <c r="D61" s="68">
        <f>B61*C61/$F$4</f>
        <v>-0.0012968104876712</v>
      </c>
      <c r="E61" s="68">
        <f>B61*$E$4/$F$4</f>
        <v>0.0012968104876712</v>
      </c>
      <c r="F61" s="69">
        <v>366835267.8</v>
      </c>
      <c r="K61" s="70"/>
      <c r="L61" s="64"/>
      <c r="N61" s="64"/>
    </row>
    <row r="62" spans="1:14" customHeight="1" ht="12.75">
      <c r="A62" s="65">
        <v>43157</v>
      </c>
      <c r="B62" s="66">
        <v>118.23509</v>
      </c>
      <c r="C62" s="67">
        <v>-0.004</v>
      </c>
      <c r="D62" s="68">
        <f>B62*C62/$F$4</f>
        <v>-0.0012957270136986</v>
      </c>
      <c r="E62" s="68">
        <f>B62*$E$4/$F$4</f>
        <v>0.0012957270136986</v>
      </c>
      <c r="F62" s="69">
        <v>366528780.5</v>
      </c>
      <c r="K62" s="70"/>
      <c r="L62" s="64"/>
      <c r="N62" s="64"/>
    </row>
    <row r="63" spans="1:14" customHeight="1" ht="12.75">
      <c r="A63" s="65">
        <v>43158</v>
      </c>
      <c r="B63" s="66">
        <v>117.765807</v>
      </c>
      <c r="C63" s="67">
        <v>-0.004</v>
      </c>
      <c r="D63" s="68">
        <f>B63*C63/$F$4</f>
        <v>-0.0012905841863014</v>
      </c>
      <c r="E63" s="68">
        <f>B63*$E$4/$F$4</f>
        <v>0.0012905841863014</v>
      </c>
      <c r="F63" s="69">
        <v>370962293.4</v>
      </c>
      <c r="K63" s="70"/>
      <c r="L63" s="64"/>
      <c r="N63" s="64"/>
    </row>
    <row r="64" spans="1:14" customHeight="1" ht="12.75">
      <c r="A64" s="65">
        <v>43159</v>
      </c>
      <c r="B64" s="66">
        <v>117.354314</v>
      </c>
      <c r="C64" s="67">
        <v>-0.004</v>
      </c>
      <c r="D64" s="68">
        <f>B64*C64/$F$4</f>
        <v>-0.0012860746739726</v>
      </c>
      <c r="E64" s="68">
        <f>B64*$E$4/$F$4</f>
        <v>0.0012860746739726</v>
      </c>
      <c r="F64" s="69">
        <v>369666088.5</v>
      </c>
      <c r="K64" s="70"/>
      <c r="L64" s="64"/>
      <c r="N64" s="64"/>
    </row>
    <row r="65" spans="1:14" customHeight="1" ht="12.75">
      <c r="A65" s="65">
        <v>43160</v>
      </c>
      <c r="B65" s="66">
        <v>117.178508</v>
      </c>
      <c r="C65" s="67">
        <v>-0.004</v>
      </c>
      <c r="D65" s="68">
        <f>B65*C65/$F$4</f>
        <v>-0.0012841480328767</v>
      </c>
      <c r="E65" s="68">
        <f>B65*$E$4/$F$4</f>
        <v>0.0012841480328767</v>
      </c>
      <c r="F65" s="69">
        <v>369112299.8</v>
      </c>
      <c r="K65" s="70"/>
      <c r="L65" s="64"/>
      <c r="N65" s="64"/>
    </row>
    <row r="66" spans="1:14" customHeight="1" ht="12.75">
      <c r="A66" s="65">
        <v>43161</v>
      </c>
      <c r="B66" s="66">
        <v>118.440665</v>
      </c>
      <c r="C66" s="67">
        <v>-0.004</v>
      </c>
      <c r="D66" s="68">
        <f>B66*C66/$F$4</f>
        <v>-0.001297979890411</v>
      </c>
      <c r="E66" s="68">
        <f>B66*$E$4/$F$4</f>
        <v>0.001297979890411</v>
      </c>
      <c r="F66" s="69">
        <v>373088093.8</v>
      </c>
      <c r="K66" s="70"/>
      <c r="L66" s="64"/>
      <c r="N66" s="64"/>
    </row>
    <row r="67" spans="1:14" customHeight="1" ht="12.75">
      <c r="A67" s="65">
        <v>43162</v>
      </c>
      <c r="B67" s="66">
        <v>118.440665</v>
      </c>
      <c r="C67" s="67">
        <v>-0.004</v>
      </c>
      <c r="D67" s="68">
        <f>B67*C67/$F$4</f>
        <v>-0.001297979890411</v>
      </c>
      <c r="E67" s="68">
        <f>B67*$E$4/$F$4</f>
        <v>0.001297979890411</v>
      </c>
      <c r="F67" s="69">
        <v>373088093.8</v>
      </c>
      <c r="K67" s="70"/>
      <c r="L67" s="64"/>
      <c r="N67" s="64"/>
    </row>
    <row r="68" spans="1:14" customHeight="1" ht="12.75">
      <c r="A68" s="65">
        <v>43163</v>
      </c>
      <c r="B68" s="66">
        <v>118.440665</v>
      </c>
      <c r="C68" s="67">
        <v>-0.004</v>
      </c>
      <c r="D68" s="68">
        <f>B68*C68/$F$4</f>
        <v>-0.001297979890411</v>
      </c>
      <c r="E68" s="68">
        <f>B68*$E$4/$F$4</f>
        <v>0.001297979890411</v>
      </c>
      <c r="F68" s="69">
        <v>373088093.8</v>
      </c>
      <c r="K68" s="70"/>
      <c r="L68" s="64"/>
      <c r="N68" s="64"/>
    </row>
    <row r="69" spans="1:14" customHeight="1" ht="12.75">
      <c r="A69" s="65">
        <v>43164</v>
      </c>
      <c r="B69" s="66">
        <v>118.596897</v>
      </c>
      <c r="C69" s="67">
        <v>-0.004</v>
      </c>
      <c r="D69" s="68">
        <f>B69*C69/$F$4</f>
        <v>-0.0012996920219178</v>
      </c>
      <c r="E69" s="68">
        <f>B69*$E$4/$F$4</f>
        <v>0.0012996920219178</v>
      </c>
      <c r="F69" s="69">
        <v>373580226</v>
      </c>
      <c r="K69" s="70"/>
      <c r="L69" s="64"/>
      <c r="N69" s="64"/>
    </row>
    <row r="70" spans="1:14" customHeight="1" ht="12.75">
      <c r="A70" s="65">
        <v>43165</v>
      </c>
      <c r="B70" s="66">
        <v>119.296476</v>
      </c>
      <c r="C70" s="67">
        <v>-0.004</v>
      </c>
      <c r="D70" s="68">
        <f>B70*C70/$F$4</f>
        <v>-0.0013073586410959</v>
      </c>
      <c r="E70" s="68">
        <f>B70*$E$4/$F$4</f>
        <v>0.0013073586410959</v>
      </c>
      <c r="F70" s="69">
        <v>369819075.4</v>
      </c>
      <c r="K70" s="70"/>
      <c r="L70" s="64"/>
      <c r="N70" s="64"/>
    </row>
    <row r="71" spans="1:14" customHeight="1" ht="12.75">
      <c r="A71" s="65">
        <v>43166</v>
      </c>
      <c r="B71" s="66">
        <v>119.317938</v>
      </c>
      <c r="C71" s="67">
        <v>-0.004</v>
      </c>
      <c r="D71" s="68">
        <f>B71*C71/$F$4</f>
        <v>-0.0013075938410959</v>
      </c>
      <c r="E71" s="68">
        <f>B71*$E$4/$F$4</f>
        <v>0.0013075938410959</v>
      </c>
      <c r="F71" s="69">
        <v>369885607.9</v>
      </c>
      <c r="K71" s="70"/>
      <c r="L71" s="64"/>
      <c r="N71" s="64"/>
    </row>
    <row r="72" spans="1:14" customHeight="1" ht="12.75">
      <c r="A72" s="65">
        <v>43167</v>
      </c>
      <c r="B72" s="66">
        <v>118.603351</v>
      </c>
      <c r="C72" s="67">
        <v>-0.004</v>
      </c>
      <c r="D72" s="68">
        <f>B72*C72/$F$4</f>
        <v>-0.0012997627506849</v>
      </c>
      <c r="E72" s="68">
        <f>B72*$E$4/$F$4</f>
        <v>0.0012997627506849</v>
      </c>
      <c r="F72" s="69">
        <v>343949718.1</v>
      </c>
      <c r="K72" s="70"/>
      <c r="L72" s="64"/>
      <c r="N72" s="64"/>
    </row>
    <row r="73" spans="1:14" customHeight="1" ht="12.75">
      <c r="A73" s="65">
        <v>43168</v>
      </c>
      <c r="B73" s="66">
        <v>118.508732</v>
      </c>
      <c r="C73" s="67">
        <v>-0.004</v>
      </c>
      <c r="D73" s="68">
        <f>B73*C73/$F$4</f>
        <v>-0.001298725830137</v>
      </c>
      <c r="E73" s="68">
        <f>B73*$E$4/$F$4</f>
        <v>0.001298725830137</v>
      </c>
      <c r="F73" s="69">
        <v>343675321.9</v>
      </c>
      <c r="K73" s="70"/>
      <c r="L73" s="64"/>
      <c r="N73" s="64"/>
    </row>
    <row r="74" spans="1:14" customHeight="1" ht="12.75">
      <c r="A74" s="65">
        <v>43169</v>
      </c>
      <c r="B74" s="66">
        <v>118.508732</v>
      </c>
      <c r="C74" s="67">
        <v>-0.004</v>
      </c>
      <c r="D74" s="68">
        <f>B74*C74/$F$4</f>
        <v>-0.001298725830137</v>
      </c>
      <c r="E74" s="68">
        <f>B74*$E$4/$F$4</f>
        <v>0.001298725830137</v>
      </c>
      <c r="F74" s="69">
        <v>343675321.9</v>
      </c>
      <c r="K74" s="70"/>
      <c r="L74" s="64"/>
      <c r="N74" s="64"/>
    </row>
    <row r="75" spans="1:14" customHeight="1" ht="12.75">
      <c r="A75" s="65">
        <v>43170</v>
      </c>
      <c r="B75" s="66">
        <v>118.508732</v>
      </c>
      <c r="C75" s="67">
        <v>-0.004</v>
      </c>
      <c r="D75" s="68">
        <f>B75*C75/$F$4</f>
        <v>-0.001298725830137</v>
      </c>
      <c r="E75" s="68">
        <f>B75*$E$4/$F$4</f>
        <v>0.001298725830137</v>
      </c>
      <c r="F75" s="69">
        <v>343675321.9</v>
      </c>
      <c r="K75" s="70"/>
      <c r="L75" s="64"/>
      <c r="N75" s="64"/>
    </row>
    <row r="76" spans="1:14" customHeight="1" ht="12.75">
      <c r="A76" s="65">
        <v>43171</v>
      </c>
      <c r="B76" s="66">
        <v>118.496458</v>
      </c>
      <c r="C76" s="67">
        <v>-0.004</v>
      </c>
      <c r="D76" s="68">
        <f>B76*C76/$F$4</f>
        <v>-0.0012985913205479</v>
      </c>
      <c r="E76" s="68">
        <f>B76*$E$4/$F$4</f>
        <v>0.0012985913205479</v>
      </c>
      <c r="F76" s="69">
        <v>343639729.2</v>
      </c>
      <c r="K76" s="70"/>
      <c r="L76" s="64"/>
      <c r="N76" s="64"/>
    </row>
    <row r="77" spans="1:14" customHeight="1" ht="12.75">
      <c r="A77" s="65">
        <v>43172</v>
      </c>
      <c r="B77" s="66">
        <v>119.248892</v>
      </c>
      <c r="C77" s="67">
        <v>-0.004</v>
      </c>
      <c r="D77" s="68">
        <f>B77*C77/$F$4</f>
        <v>-0.0013068371726027</v>
      </c>
      <c r="E77" s="68">
        <f>B77*$E$4/$F$4</f>
        <v>0.0013068371726027</v>
      </c>
      <c r="F77" s="69">
        <v>345821787.4</v>
      </c>
      <c r="K77" s="70"/>
      <c r="L77" s="64"/>
      <c r="N77" s="64"/>
    </row>
    <row r="78" spans="1:14" customHeight="1" ht="12.75">
      <c r="A78" s="65">
        <v>43173</v>
      </c>
      <c r="B78" s="66">
        <v>118.885615</v>
      </c>
      <c r="C78" s="67">
        <v>-0.004</v>
      </c>
      <c r="D78" s="68">
        <f>B78*C78/$F$4</f>
        <v>-0.0013028560547945</v>
      </c>
      <c r="E78" s="68">
        <f>B78*$E$4/$F$4</f>
        <v>0.0013028560547945</v>
      </c>
      <c r="F78" s="69">
        <v>344768283.8</v>
      </c>
      <c r="K78" s="70"/>
      <c r="L78" s="64"/>
      <c r="N78" s="64"/>
    </row>
    <row r="79" spans="1:14" customHeight="1" ht="12.75">
      <c r="A79" s="65">
        <v>43174</v>
      </c>
      <c r="B79" s="66">
        <v>118.507882</v>
      </c>
      <c r="C79" s="67">
        <v>-0.004</v>
      </c>
      <c r="D79" s="68">
        <f>B79*C79/$F$4</f>
        <v>-0.0012987165150685</v>
      </c>
      <c r="E79" s="68">
        <f>B79*$E$4/$F$4</f>
        <v>0.0012987165150685</v>
      </c>
      <c r="F79" s="69">
        <v>337747462.5</v>
      </c>
      <c r="K79" s="70"/>
      <c r="L79" s="64"/>
      <c r="N79" s="64"/>
    </row>
    <row r="80" spans="1:14" customHeight="1" ht="12.75">
      <c r="A80" s="65">
        <v>43175</v>
      </c>
      <c r="B80" s="66">
        <v>118.110413</v>
      </c>
      <c r="C80" s="67">
        <v>-0.004</v>
      </c>
      <c r="D80" s="68">
        <f>B80*C80/$F$4</f>
        <v>-0.001294360690411</v>
      </c>
      <c r="E80" s="68">
        <f>B80*$E$4/$F$4</f>
        <v>0.001294360690411</v>
      </c>
      <c r="F80" s="69">
        <v>336614676.4</v>
      </c>
      <c r="K80" s="70"/>
      <c r="L80" s="64"/>
      <c r="N80" s="64"/>
    </row>
    <row r="81" spans="1:14" customHeight="1" ht="12.75">
      <c r="A81" s="65">
        <v>43176</v>
      </c>
      <c r="B81" s="66">
        <v>118.110413</v>
      </c>
      <c r="C81" s="67">
        <v>-0.004</v>
      </c>
      <c r="D81" s="68">
        <f>B81*C81/$F$4</f>
        <v>-0.001294360690411</v>
      </c>
      <c r="E81" s="68">
        <f>B81*$E$4/$F$4</f>
        <v>0.001294360690411</v>
      </c>
      <c r="F81" s="69">
        <v>336614676.4</v>
      </c>
      <c r="K81" s="70"/>
      <c r="L81" s="64"/>
      <c r="N81" s="64"/>
    </row>
    <row r="82" spans="1:14" customHeight="1" ht="12.75">
      <c r="A82" s="65">
        <v>43177</v>
      </c>
      <c r="B82" s="66">
        <v>118.110413</v>
      </c>
      <c r="C82" s="67">
        <v>-0.004</v>
      </c>
      <c r="D82" s="68">
        <f>B82*C82/$F$4</f>
        <v>-0.001294360690411</v>
      </c>
      <c r="E82" s="68">
        <f>B82*$E$4/$F$4</f>
        <v>0.001294360690411</v>
      </c>
      <c r="F82" s="69">
        <v>336614676.4</v>
      </c>
      <c r="K82" s="70"/>
      <c r="L82" s="64"/>
      <c r="N82" s="64"/>
    </row>
    <row r="83" spans="1:14" customHeight="1" ht="12.75">
      <c r="A83" s="65">
        <v>43178</v>
      </c>
      <c r="B83" s="66">
        <v>118.588666</v>
      </c>
      <c r="C83" s="67">
        <v>-0.004</v>
      </c>
      <c r="D83" s="68">
        <f>B83*C83/$F$4</f>
        <v>-0.0012996018191781</v>
      </c>
      <c r="E83" s="68">
        <f>B83*$E$4/$F$4</f>
        <v>0.0012996018191781</v>
      </c>
      <c r="F83" s="69">
        <v>337977697</v>
      </c>
      <c r="K83" s="70"/>
      <c r="L83" s="64"/>
      <c r="N83" s="64"/>
    </row>
    <row r="84" spans="1:14" customHeight="1" ht="12.75">
      <c r="A84" s="65">
        <v>43179</v>
      </c>
      <c r="B84" s="66">
        <v>118.023456</v>
      </c>
      <c r="C84" s="67">
        <v>-0.004</v>
      </c>
      <c r="D84" s="68">
        <f>B84*C84/$F$4</f>
        <v>-0.0012934077369863</v>
      </c>
      <c r="E84" s="68">
        <f>B84*$E$4/$F$4</f>
        <v>0.0012934077369863</v>
      </c>
      <c r="F84" s="69">
        <v>336366850.1</v>
      </c>
      <c r="K84" s="70"/>
      <c r="L84" s="64"/>
      <c r="N84" s="64"/>
    </row>
    <row r="85" spans="1:14" customHeight="1" ht="12.75">
      <c r="A85" s="65">
        <v>43180</v>
      </c>
      <c r="B85" s="66">
        <v>117.982339</v>
      </c>
      <c r="C85" s="67">
        <v>-0.004</v>
      </c>
      <c r="D85" s="68">
        <f>B85*C85/$F$4</f>
        <v>-0.001292957139726</v>
      </c>
      <c r="E85" s="68">
        <f>B85*$E$4/$F$4</f>
        <v>0.001292957139726</v>
      </c>
      <c r="F85" s="69">
        <v>336249665.4</v>
      </c>
      <c r="K85" s="70"/>
      <c r="L85" s="64"/>
      <c r="N85" s="64"/>
    </row>
    <row r="86" spans="1:14" customHeight="1" ht="12.75">
      <c r="A86" s="65">
        <v>43181</v>
      </c>
      <c r="B86" s="66">
        <v>118.373994</v>
      </c>
      <c r="C86" s="67">
        <v>-0.004</v>
      </c>
      <c r="D86" s="68">
        <f>B86*C86/$F$4</f>
        <v>-0.0012972492493151</v>
      </c>
      <c r="E86" s="68">
        <f>B86*$E$4/$F$4</f>
        <v>0.0012972492493151</v>
      </c>
      <c r="F86" s="69">
        <v>325528482.8</v>
      </c>
      <c r="K86" s="70"/>
      <c r="L86" s="64"/>
      <c r="N86" s="64"/>
    </row>
    <row r="87" spans="1:14" customHeight="1" ht="12.75">
      <c r="A87" s="65">
        <v>43182</v>
      </c>
      <c r="B87" s="66">
        <v>118.861384</v>
      </c>
      <c r="C87" s="67">
        <v>-0.004</v>
      </c>
      <c r="D87" s="68">
        <f>B87*C87/$F$4</f>
        <v>-0.001302590509589</v>
      </c>
      <c r="E87" s="68">
        <f>B87*$E$4/$F$4</f>
        <v>0.001302590509589</v>
      </c>
      <c r="F87" s="69">
        <v>326868806.2</v>
      </c>
      <c r="K87" s="70"/>
      <c r="L87" s="64"/>
      <c r="N87" s="64"/>
    </row>
    <row r="88" spans="1:14" customHeight="1" ht="12.75">
      <c r="A88" s="65">
        <v>43183</v>
      </c>
      <c r="B88" s="66">
        <v>118.861384</v>
      </c>
      <c r="C88" s="67">
        <v>-0.004</v>
      </c>
      <c r="D88" s="68">
        <f>B88*C88/$F$4</f>
        <v>-0.001302590509589</v>
      </c>
      <c r="E88" s="68">
        <f>B88*$E$4/$F$4</f>
        <v>0.001302590509589</v>
      </c>
      <c r="F88" s="69">
        <v>326868806.2</v>
      </c>
      <c r="K88" s="70"/>
      <c r="L88" s="64"/>
      <c r="N88" s="64"/>
    </row>
    <row r="89" spans="1:14" customHeight="1" ht="12.75">
      <c r="A89" s="65">
        <v>43184</v>
      </c>
      <c r="B89" s="66">
        <v>118.861384</v>
      </c>
      <c r="C89" s="67">
        <v>-0.004</v>
      </c>
      <c r="D89" s="68">
        <f>B89*C89/$F$4</f>
        <v>-0.001302590509589</v>
      </c>
      <c r="E89" s="68">
        <f>B89*$E$4/$F$4</f>
        <v>0.001302590509589</v>
      </c>
      <c r="F89" s="69">
        <v>326868806.2</v>
      </c>
      <c r="K89" s="70"/>
      <c r="L89" s="64"/>
      <c r="N89" s="64"/>
    </row>
    <row r="90" spans="1:14" customHeight="1" ht="12.75">
      <c r="A90" s="65">
        <v>43185</v>
      </c>
      <c r="B90" s="66">
        <v>119.647278</v>
      </c>
      <c r="C90" s="67">
        <v>-0.004</v>
      </c>
      <c r="D90" s="68">
        <f>B90*C90/$F$4</f>
        <v>-0.0013112030465753</v>
      </c>
      <c r="E90" s="68">
        <f>B90*$E$4/$F$4</f>
        <v>0.0013112030465753</v>
      </c>
      <c r="F90" s="69">
        <v>329030014.9</v>
      </c>
      <c r="K90" s="70"/>
      <c r="L90" s="64"/>
      <c r="N90" s="64"/>
    </row>
    <row r="91" spans="1:14" customHeight="1" ht="12.75">
      <c r="A91" s="65">
        <v>43186</v>
      </c>
      <c r="B91" s="66">
        <v>119.19262</v>
      </c>
      <c r="C91" s="67">
        <v>-0.004</v>
      </c>
      <c r="D91" s="68">
        <f>B91*C91/$F$4</f>
        <v>-0.0013062204931507</v>
      </c>
      <c r="E91" s="68">
        <f>B91*$E$4/$F$4</f>
        <v>0.0013062204931507</v>
      </c>
      <c r="F91" s="69">
        <v>327779704.5</v>
      </c>
      <c r="K91" s="70"/>
      <c r="L91" s="64"/>
      <c r="N91" s="64"/>
    </row>
    <row r="92" spans="1:14" customHeight="1" ht="12.75">
      <c r="A92" s="65">
        <v>43187</v>
      </c>
      <c r="B92" s="66">
        <v>118.766902</v>
      </c>
      <c r="C92" s="67">
        <v>-0.004</v>
      </c>
      <c r="D92" s="68">
        <f>B92*C92/$F$4</f>
        <v>-0.001301555090411</v>
      </c>
      <c r="E92" s="68">
        <f>B92*$E$4/$F$4</f>
        <v>0.001301555090411</v>
      </c>
      <c r="F92" s="69">
        <v>344424016.8</v>
      </c>
      <c r="K92" s="70"/>
      <c r="L92" s="64"/>
      <c r="N92" s="64"/>
    </row>
    <row r="93" spans="1:14" customHeight="1" ht="12.75">
      <c r="A93" s="65">
        <v>43188</v>
      </c>
      <c r="B93" s="66">
        <v>118.251928</v>
      </c>
      <c r="C93" s="67">
        <v>-0.004</v>
      </c>
      <c r="D93" s="68">
        <f>B93*C93/$F$4</f>
        <v>-0.001295911539726</v>
      </c>
      <c r="E93" s="68">
        <f>B93*$E$4/$F$4</f>
        <v>0.001295911539726</v>
      </c>
      <c r="F93" s="69">
        <v>342930592</v>
      </c>
      <c r="K93" s="70"/>
      <c r="L93" s="64"/>
      <c r="N93" s="64"/>
    </row>
    <row r="94" spans="1:14" customHeight="1" ht="12.75">
      <c r="A94" s="65">
        <v>43189</v>
      </c>
      <c r="B94" s="66">
        <v>118.251928</v>
      </c>
      <c r="C94" s="67">
        <v>-0.004</v>
      </c>
      <c r="D94" s="68">
        <f>B94*C94/$F$4</f>
        <v>-0.001295911539726</v>
      </c>
      <c r="E94" s="68">
        <f>B94*$E$4/$F$4</f>
        <v>0.001295911539726</v>
      </c>
      <c r="F94" s="69">
        <v>342930592</v>
      </c>
      <c r="K94" s="70"/>
      <c r="L94" s="64"/>
      <c r="N94" s="64"/>
    </row>
    <row r="95" spans="1:14" customHeight="1" ht="12.75">
      <c r="A95" s="65">
        <v>43190</v>
      </c>
      <c r="B95" s="66">
        <v>118.251928</v>
      </c>
      <c r="C95" s="67">
        <v>-0.004</v>
      </c>
      <c r="D95" s="68">
        <f>B95*C95/$F$4</f>
        <v>-0.001295911539726</v>
      </c>
      <c r="E95" s="68">
        <f>B95*$E$4/$F$4</f>
        <v>0.001295911539726</v>
      </c>
      <c r="F95" s="69">
        <v>342930592</v>
      </c>
      <c r="K95" s="70"/>
      <c r="L95" s="64"/>
      <c r="N95" s="64"/>
    </row>
    <row r="96" spans="1:14" customHeight="1" ht="12.75">
      <c r="A96" s="65">
        <v>43191</v>
      </c>
      <c r="B96" s="66">
        <v>118.251928</v>
      </c>
      <c r="C96" s="67">
        <v>-0.004</v>
      </c>
      <c r="D96" s="68">
        <f>B96*C96/$F$4</f>
        <v>-0.001295911539726</v>
      </c>
      <c r="E96" s="68">
        <f>B96*$E$4/$F$4</f>
        <v>0.001295911539726</v>
      </c>
      <c r="F96" s="69">
        <v>342930592</v>
      </c>
      <c r="K96" s="70"/>
      <c r="L96" s="64"/>
      <c r="N96" s="64"/>
    </row>
    <row r="97" spans="1:14" customHeight="1" ht="12.75">
      <c r="A97" s="65">
        <v>43192</v>
      </c>
      <c r="B97" s="66">
        <v>118.354993</v>
      </c>
      <c r="C97" s="67">
        <v>-0.004</v>
      </c>
      <c r="D97" s="68">
        <f>B97*C97/$F$4</f>
        <v>-0.0012970410191781</v>
      </c>
      <c r="E97" s="68">
        <f>B97*$E$4/$F$4</f>
        <v>0.0012970410191781</v>
      </c>
      <c r="F97" s="69">
        <v>343229480.6</v>
      </c>
      <c r="K97" s="70"/>
      <c r="L97" s="64"/>
      <c r="N97" s="64"/>
    </row>
    <row r="98" spans="1:14" customHeight="1" ht="12.75">
      <c r="A98" s="65">
        <v>43193</v>
      </c>
      <c r="B98" s="66">
        <v>118.011241</v>
      </c>
      <c r="C98" s="67">
        <v>-0.004</v>
      </c>
      <c r="D98" s="68">
        <f>B98*C98/$F$4</f>
        <v>-0.0012932738739726</v>
      </c>
      <c r="E98" s="68">
        <f>B98*$E$4/$F$4</f>
        <v>0.0012932738739726</v>
      </c>
      <c r="F98" s="69">
        <v>342232600.1</v>
      </c>
      <c r="K98" s="70"/>
      <c r="L98" s="64"/>
      <c r="N98" s="64"/>
    </row>
    <row r="99" spans="1:14" customHeight="1" ht="12.75">
      <c r="A99" s="65">
        <v>43194</v>
      </c>
      <c r="B99" s="66">
        <v>118.24901</v>
      </c>
      <c r="C99" s="67">
        <v>-0.004</v>
      </c>
      <c r="D99" s="68">
        <f>B99*C99/$F$4</f>
        <v>-0.0012958795616438</v>
      </c>
      <c r="E99" s="68">
        <f>B99*$E$4/$F$4</f>
        <v>0.0012958795616438</v>
      </c>
      <c r="F99" s="69">
        <v>342922129.9</v>
      </c>
      <c r="K99" s="70"/>
      <c r="L99" s="64"/>
      <c r="N99" s="64"/>
    </row>
    <row r="100" spans="1:14" customHeight="1" ht="12.75">
      <c r="A100" s="65">
        <v>43195</v>
      </c>
      <c r="B100" s="66">
        <v>117.568527</v>
      </c>
      <c r="C100" s="67">
        <v>-0.004</v>
      </c>
      <c r="D100" s="68">
        <f>B100*C100/$F$4</f>
        <v>-0.0012884222136986</v>
      </c>
      <c r="E100" s="68">
        <f>B100*$E$4/$F$4</f>
        <v>0.0012884222136986</v>
      </c>
      <c r="F100" s="69">
        <v>352705581.1</v>
      </c>
      <c r="K100" s="70"/>
      <c r="L100" s="64"/>
      <c r="N100" s="64"/>
    </row>
    <row r="101" spans="1:14" customHeight="1" ht="12.75">
      <c r="A101" s="65">
        <v>43196</v>
      </c>
      <c r="B101" s="66">
        <v>117.878141</v>
      </c>
      <c r="C101" s="67">
        <v>-0.004</v>
      </c>
      <c r="D101" s="68">
        <f>B101*C101/$F$4</f>
        <v>-0.0012918152438356</v>
      </c>
      <c r="E101" s="68">
        <f>B101*$E$4/$F$4</f>
        <v>0.0012918152438356</v>
      </c>
      <c r="F101" s="69">
        <v>430255215</v>
      </c>
      <c r="K101" s="70"/>
      <c r="L101" s="64"/>
      <c r="N101" s="64"/>
    </row>
    <row r="102" spans="1:14" customHeight="1" ht="12.75">
      <c r="A102" s="65">
        <v>43197</v>
      </c>
      <c r="B102" s="66">
        <v>117.878141</v>
      </c>
      <c r="C102" s="67">
        <v>-0.004</v>
      </c>
      <c r="D102" s="68">
        <f>B102*C102/$F$4</f>
        <v>-0.0012918152438356</v>
      </c>
      <c r="E102" s="68">
        <f>B102*$E$4/$F$4</f>
        <v>0.0012918152438356</v>
      </c>
      <c r="F102" s="69">
        <v>430255215</v>
      </c>
      <c r="K102" s="70"/>
      <c r="L102" s="64"/>
      <c r="N102" s="64"/>
    </row>
    <row r="103" spans="1:14" customHeight="1" ht="12.75">
      <c r="A103" s="65">
        <v>43198</v>
      </c>
      <c r="B103" s="66">
        <v>117.878141</v>
      </c>
      <c r="C103" s="67">
        <v>-0.004</v>
      </c>
      <c r="D103" s="68">
        <f>B103*C103/$F$4</f>
        <v>-0.0012918152438356</v>
      </c>
      <c r="E103" s="68">
        <f>B103*$E$4/$F$4</f>
        <v>0.0012918152438356</v>
      </c>
      <c r="F103" s="69">
        <v>430255215</v>
      </c>
      <c r="K103" s="70"/>
      <c r="L103" s="64"/>
      <c r="N103" s="64"/>
    </row>
    <row r="104" spans="1:14" customHeight="1" ht="12.75">
      <c r="A104" s="65">
        <v>43199</v>
      </c>
      <c r="B104" s="66">
        <v>118.351412</v>
      </c>
      <c r="C104" s="67">
        <v>-0.004</v>
      </c>
      <c r="D104" s="68">
        <f>B104*C104/$F$4</f>
        <v>-0.0012970017753425</v>
      </c>
      <c r="E104" s="68">
        <f>B104*$E$4/$F$4</f>
        <v>0.0012970017753425</v>
      </c>
      <c r="F104" s="69">
        <v>431982655.5</v>
      </c>
      <c r="K104" s="70"/>
      <c r="L104" s="64"/>
      <c r="N104" s="64"/>
    </row>
    <row r="105" spans="1:14" customHeight="1" ht="12.75">
      <c r="A105" s="65">
        <v>43200</v>
      </c>
      <c r="B105" s="66">
        <v>118.723739</v>
      </c>
      <c r="C105" s="67">
        <v>-0.004</v>
      </c>
      <c r="D105" s="68">
        <f>B105*C105/$F$4</f>
        <v>-0.0013010820712329</v>
      </c>
      <c r="E105" s="68">
        <f>B105*$E$4/$F$4</f>
        <v>0.0013010820712329</v>
      </c>
      <c r="F105" s="69">
        <v>433341645.7</v>
      </c>
      <c r="K105" s="70"/>
      <c r="L105" s="64"/>
      <c r="N105" s="64"/>
    </row>
    <row r="106" spans="1:14" customHeight="1" ht="12.75">
      <c r="A106" s="65">
        <v>43201</v>
      </c>
      <c r="B106" s="66">
        <v>119.052818</v>
      </c>
      <c r="C106" s="67">
        <v>-0.004</v>
      </c>
      <c r="D106" s="68">
        <f>B106*C106/$F$4</f>
        <v>-0.0013046884164384</v>
      </c>
      <c r="E106" s="68">
        <f>B106*$E$4/$F$4</f>
        <v>0.0013046884164384</v>
      </c>
      <c r="F106" s="69">
        <v>392874299.8</v>
      </c>
      <c r="K106" s="70"/>
      <c r="L106" s="64"/>
      <c r="N106" s="64"/>
    </row>
    <row r="107" spans="1:14" customHeight="1" ht="12.75">
      <c r="A107" s="65">
        <v>43202</v>
      </c>
      <c r="B107" s="66">
        <v>118.406008</v>
      </c>
      <c r="C107" s="67">
        <v>-0.004</v>
      </c>
      <c r="D107" s="68">
        <f>B107*C107/$F$4</f>
        <v>-0.0012976000876712</v>
      </c>
      <c r="E107" s="68">
        <f>B107*$E$4/$F$4</f>
        <v>0.0012976000876712</v>
      </c>
      <c r="F107" s="69">
        <v>408500726</v>
      </c>
      <c r="K107" s="70"/>
      <c r="L107" s="64"/>
      <c r="N107" s="64"/>
    </row>
    <row r="108" spans="1:14" customHeight="1" ht="12.75">
      <c r="A108" s="65">
        <v>43203</v>
      </c>
      <c r="B108" s="66">
        <v>118.489302</v>
      </c>
      <c r="C108" s="67">
        <v>-0.004</v>
      </c>
      <c r="D108" s="68">
        <f>B108*C108/$F$4</f>
        <v>-0.0012985128986301</v>
      </c>
      <c r="E108" s="68">
        <f>B108*$E$4/$F$4</f>
        <v>0.0012985128986301</v>
      </c>
      <c r="F108" s="69">
        <v>408788093</v>
      </c>
      <c r="K108" s="70"/>
      <c r="L108" s="64"/>
      <c r="N108" s="64"/>
    </row>
    <row r="109" spans="1:14" customHeight="1" ht="12.75">
      <c r="A109" s="65">
        <v>43204</v>
      </c>
      <c r="B109" s="66">
        <v>118.489302</v>
      </c>
      <c r="C109" s="67">
        <v>-0.004</v>
      </c>
      <c r="D109" s="68">
        <f>B109*C109/$F$4</f>
        <v>-0.0012985128986301</v>
      </c>
      <c r="E109" s="68">
        <f>B109*$E$4/$F$4</f>
        <v>0.0012985128986301</v>
      </c>
      <c r="F109" s="69">
        <v>408788093</v>
      </c>
      <c r="K109" s="70"/>
      <c r="L109" s="64"/>
      <c r="N109" s="64"/>
    </row>
    <row r="110" spans="1:14" customHeight="1" ht="12.75">
      <c r="A110" s="65">
        <v>43205</v>
      </c>
      <c r="B110" s="66">
        <v>118.489302</v>
      </c>
      <c r="C110" s="67">
        <v>-0.004</v>
      </c>
      <c r="D110" s="68">
        <f>B110*C110/$F$4</f>
        <v>-0.0012985128986301</v>
      </c>
      <c r="E110" s="68">
        <f>B110*$E$4/$F$4</f>
        <v>0.0012985128986301</v>
      </c>
      <c r="F110" s="69">
        <v>408788093</v>
      </c>
      <c r="K110" s="70"/>
      <c r="L110" s="64"/>
      <c r="N110" s="64"/>
    </row>
    <row r="111" spans="1:14" customHeight="1" ht="12.75">
      <c r="A111" s="65">
        <v>43206</v>
      </c>
      <c r="B111" s="66">
        <v>118.866337</v>
      </c>
      <c r="C111" s="67">
        <v>-0.004</v>
      </c>
      <c r="D111" s="68">
        <f>B111*C111/$F$4</f>
        <v>-0.0013026447890411</v>
      </c>
      <c r="E111" s="68">
        <f>B111*$E$4/$F$4</f>
        <v>0.0013026447890411</v>
      </c>
      <c r="F111" s="69">
        <v>410088863.7</v>
      </c>
      <c r="K111" s="70"/>
      <c r="L111" s="64"/>
      <c r="N111" s="64"/>
    </row>
    <row r="112" spans="1:14" customHeight="1" ht="12.75">
      <c r="A112" s="65">
        <v>43207</v>
      </c>
      <c r="B112" s="66">
        <v>118.652274</v>
      </c>
      <c r="C112" s="67">
        <v>-0.004</v>
      </c>
      <c r="D112" s="68">
        <f>B112*C112/$F$4</f>
        <v>-0.0013002988931507</v>
      </c>
      <c r="E112" s="68">
        <f>B112*$E$4/$F$4</f>
        <v>0.0013002988931507</v>
      </c>
      <c r="F112" s="69">
        <v>409350343.8</v>
      </c>
      <c r="K112" s="70"/>
      <c r="L112" s="64"/>
      <c r="N112" s="64"/>
    </row>
    <row r="113" spans="1:14" customHeight="1" ht="12.75">
      <c r="A113" s="65">
        <v>43208</v>
      </c>
      <c r="B113" s="66">
        <v>118.96201</v>
      </c>
      <c r="C113" s="67">
        <v>-0.004</v>
      </c>
      <c r="D113" s="68">
        <f>B113*C113/$F$4</f>
        <v>-0.001303693260274</v>
      </c>
      <c r="E113" s="68">
        <f>B113*$E$4/$F$4</f>
        <v>0.001303693260274</v>
      </c>
      <c r="F113" s="69">
        <v>404470834.6</v>
      </c>
      <c r="K113" s="70"/>
      <c r="L113" s="64"/>
      <c r="N113" s="64"/>
    </row>
    <row r="114" spans="1:14" customHeight="1" ht="12.75">
      <c r="A114" s="65">
        <v>43209</v>
      </c>
      <c r="B114" s="66">
        <v>118.839194</v>
      </c>
      <c r="C114" s="67">
        <v>-0.004</v>
      </c>
      <c r="D114" s="68">
        <f>B114*C114/$F$4</f>
        <v>-0.0013023473315068</v>
      </c>
      <c r="E114" s="68">
        <f>B114*$E$4/$F$4</f>
        <v>0.0013023473315068</v>
      </c>
      <c r="F114" s="69">
        <v>404053261</v>
      </c>
      <c r="K114" s="70"/>
      <c r="L114" s="64"/>
      <c r="N114" s="64"/>
    </row>
    <row r="115" spans="1:14" customHeight="1" ht="12.75">
      <c r="A115" s="65">
        <v>43210</v>
      </c>
      <c r="B115" s="66">
        <v>118.004761</v>
      </c>
      <c r="C115" s="67">
        <v>-0.004</v>
      </c>
      <c r="D115" s="68">
        <f>B115*C115/$F$4</f>
        <v>-0.001293202860274</v>
      </c>
      <c r="E115" s="68">
        <f>B115*$E$4/$F$4</f>
        <v>0.001293202860274</v>
      </c>
      <c r="F115" s="69">
        <v>401216188.6</v>
      </c>
      <c r="K115" s="70"/>
      <c r="L115" s="64"/>
      <c r="N115" s="64"/>
    </row>
    <row r="116" spans="1:14" customHeight="1" ht="12.75">
      <c r="A116" s="65">
        <v>43211</v>
      </c>
      <c r="B116" s="66">
        <v>118.004761</v>
      </c>
      <c r="C116" s="67">
        <v>-0.004</v>
      </c>
      <c r="D116" s="68">
        <f>B116*C116/$F$4</f>
        <v>-0.001293202860274</v>
      </c>
      <c r="E116" s="68">
        <f>B116*$E$4/$F$4</f>
        <v>0.001293202860274</v>
      </c>
      <c r="F116" s="69">
        <v>401216188.6</v>
      </c>
      <c r="K116" s="70"/>
      <c r="L116" s="64"/>
      <c r="N116" s="64"/>
    </row>
    <row r="117" spans="1:14" customHeight="1" ht="12.75">
      <c r="A117" s="65">
        <v>43212</v>
      </c>
      <c r="B117" s="66">
        <v>118.004761</v>
      </c>
      <c r="C117" s="67">
        <v>-0.004</v>
      </c>
      <c r="D117" s="68">
        <f>B117*C117/$F$4</f>
        <v>-0.001293202860274</v>
      </c>
      <c r="E117" s="68">
        <f>B117*$E$4/$F$4</f>
        <v>0.001293202860274</v>
      </c>
      <c r="F117" s="69">
        <v>401216188.6</v>
      </c>
      <c r="K117" s="70"/>
      <c r="L117" s="64"/>
      <c r="N117" s="64"/>
    </row>
    <row r="118" spans="1:14" customHeight="1" ht="12.75">
      <c r="A118" s="65">
        <v>43213</v>
      </c>
      <c r="B118" s="66">
        <v>117.444806</v>
      </c>
      <c r="C118" s="67">
        <v>-0.004</v>
      </c>
      <c r="D118" s="68">
        <f>B118*C118/$F$4</f>
        <v>-0.0012870663671233</v>
      </c>
      <c r="E118" s="68">
        <f>B118*$E$4/$F$4</f>
        <v>0.0012870663671233</v>
      </c>
      <c r="F118" s="69">
        <v>399312339.6</v>
      </c>
      <c r="K118" s="70"/>
      <c r="L118" s="64"/>
      <c r="N118" s="64"/>
    </row>
    <row r="119" spans="1:14" customHeight="1" ht="12.75">
      <c r="A119" s="65">
        <v>43214</v>
      </c>
      <c r="B119" s="66">
        <v>117.384546</v>
      </c>
      <c r="C119" s="67">
        <v>-0.004</v>
      </c>
      <c r="D119" s="68">
        <f>B119*C119/$F$4</f>
        <v>-0.0012864059835616</v>
      </c>
      <c r="E119" s="68">
        <f>B119*$E$4/$F$4</f>
        <v>0.0012864059835616</v>
      </c>
      <c r="F119" s="69">
        <v>404976684.7</v>
      </c>
      <c r="K119" s="70"/>
      <c r="L119" s="64"/>
      <c r="N119" s="64"/>
    </row>
    <row r="120" spans="1:14" customHeight="1" ht="12.75">
      <c r="A120" s="65">
        <v>43215</v>
      </c>
      <c r="B120" s="66">
        <v>116.978329</v>
      </c>
      <c r="C120" s="67">
        <v>-0.004</v>
      </c>
      <c r="D120" s="68">
        <f>B120*C120/$F$4</f>
        <v>-0.001281954290411</v>
      </c>
      <c r="E120" s="68">
        <f>B120*$E$4/$F$4</f>
        <v>0.001281954290411</v>
      </c>
      <c r="F120" s="69">
        <v>397726318</v>
      </c>
      <c r="K120" s="70"/>
      <c r="L120" s="64"/>
      <c r="N120" s="64"/>
    </row>
    <row r="121" spans="1:14" customHeight="1" ht="12.75">
      <c r="A121" s="65">
        <v>43216</v>
      </c>
      <c r="B121" s="66">
        <v>116.403997</v>
      </c>
      <c r="C121" s="67">
        <v>-0.004</v>
      </c>
      <c r="D121" s="68">
        <f>B121*C121/$F$4</f>
        <v>-0.0012756602410959</v>
      </c>
      <c r="E121" s="68">
        <f>B121*$E$4/$F$4</f>
        <v>0.0012756602410959</v>
      </c>
      <c r="F121" s="69">
        <v>395773590</v>
      </c>
      <c r="K121" s="70"/>
      <c r="L121" s="64"/>
      <c r="N121" s="64"/>
    </row>
    <row r="122" spans="1:14" customHeight="1" ht="12.75">
      <c r="A122" s="65">
        <v>43217</v>
      </c>
      <c r="B122" s="66">
        <v>116.285715</v>
      </c>
      <c r="C122" s="67">
        <v>-0.004</v>
      </c>
      <c r="D122" s="68">
        <f>B122*C122/$F$4</f>
        <v>-0.001274364</v>
      </c>
      <c r="E122" s="68">
        <f>B122*$E$4/$F$4</f>
        <v>0.001274364</v>
      </c>
      <c r="F122" s="69">
        <v>395371431.3</v>
      </c>
      <c r="K122" s="70"/>
      <c r="L122" s="64"/>
      <c r="N122" s="64"/>
    </row>
    <row r="123" spans="1:14" customHeight="1" ht="12.75">
      <c r="A123" s="65">
        <v>43218</v>
      </c>
      <c r="B123" s="66">
        <v>116.285715</v>
      </c>
      <c r="C123" s="67">
        <v>-0.004</v>
      </c>
      <c r="D123" s="68">
        <f>B123*C123/$F$4</f>
        <v>-0.001274364</v>
      </c>
      <c r="E123" s="68">
        <f>B123*$E$4/$F$4</f>
        <v>0.001274364</v>
      </c>
      <c r="F123" s="69">
        <v>395371431.3</v>
      </c>
      <c r="K123" s="70"/>
      <c r="L123" s="64"/>
      <c r="N123" s="64"/>
    </row>
    <row r="124" spans="1:14" customHeight="1" ht="12.75">
      <c r="A124" s="65">
        <v>43219</v>
      </c>
      <c r="B124" s="66">
        <v>116.285715</v>
      </c>
      <c r="C124" s="67">
        <v>-0.004</v>
      </c>
      <c r="D124" s="68">
        <f>B124*C124/$F$4</f>
        <v>-0.001274364</v>
      </c>
      <c r="E124" s="68">
        <f>B124*$E$4/$F$4</f>
        <v>0.001274364</v>
      </c>
      <c r="F124" s="69">
        <v>395371431.3</v>
      </c>
      <c r="K124" s="70"/>
      <c r="L124" s="64"/>
      <c r="N124" s="64"/>
    </row>
    <row r="125" spans="1:14" customHeight="1" ht="12.75">
      <c r="A125" s="65">
        <v>43220</v>
      </c>
      <c r="B125" s="66">
        <v>116.09573</v>
      </c>
      <c r="C125" s="67">
        <v>-0.004</v>
      </c>
      <c r="D125" s="68">
        <f>B125*C125/$F$4</f>
        <v>-0.0012722819726027</v>
      </c>
      <c r="E125" s="68">
        <f>B125*$E$4/$F$4</f>
        <v>0.0012722819726027</v>
      </c>
      <c r="F125" s="69">
        <v>394725481.6</v>
      </c>
      <c r="K125" s="70"/>
      <c r="L125" s="64"/>
      <c r="N125" s="64"/>
    </row>
    <row r="126" spans="1:14" customHeight="1" ht="12.75">
      <c r="A126" s="65">
        <v>43221</v>
      </c>
      <c r="B126" s="66">
        <v>115.204439</v>
      </c>
      <c r="C126" s="67">
        <v>-0.004</v>
      </c>
      <c r="D126" s="68">
        <f>B126*C126/$F$4</f>
        <v>-0.0012625144</v>
      </c>
      <c r="E126" s="68">
        <f>B126*$E$4/$F$4</f>
        <v>0.0012625144</v>
      </c>
      <c r="F126" s="69">
        <v>397455315.1</v>
      </c>
      <c r="K126" s="70"/>
      <c r="L126" s="64"/>
      <c r="N126" s="64"/>
    </row>
    <row r="127" spans="1:14" customHeight="1" ht="12.75">
      <c r="A127" s="65">
        <v>43222</v>
      </c>
      <c r="B127" s="66">
        <v>114.884835</v>
      </c>
      <c r="C127" s="67">
        <v>-0.004</v>
      </c>
      <c r="D127" s="68">
        <f>B127*C127/$F$4</f>
        <v>-0.001259011890411</v>
      </c>
      <c r="E127" s="68">
        <f>B127*$E$4/$F$4</f>
        <v>0.001259011890411</v>
      </c>
      <c r="F127" s="69">
        <v>413585405.6</v>
      </c>
      <c r="K127" s="70"/>
      <c r="L127" s="64"/>
      <c r="N127" s="64"/>
    </row>
    <row r="128" spans="1:14" customHeight="1" ht="12.75">
      <c r="A128" s="65">
        <v>43223</v>
      </c>
      <c r="B128" s="66">
        <v>114.843905</v>
      </c>
      <c r="C128" s="67">
        <v>-0.004</v>
      </c>
      <c r="D128" s="68">
        <f>B128*C128/$F$4</f>
        <v>-0.0012585633424658</v>
      </c>
      <c r="E128" s="68">
        <f>B128*$E$4/$F$4</f>
        <v>0.0012585633424658</v>
      </c>
      <c r="F128" s="69">
        <v>413438057.4</v>
      </c>
      <c r="K128" s="70"/>
      <c r="L128" s="64"/>
      <c r="N128" s="64"/>
    </row>
    <row r="129" spans="1:14" customHeight="1" ht="12.75">
      <c r="A129" s="65">
        <v>43224</v>
      </c>
      <c r="B129" s="66">
        <v>114.624901</v>
      </c>
      <c r="C129" s="67">
        <v>-0.004</v>
      </c>
      <c r="D129" s="68">
        <f>B129*C129/$F$4</f>
        <v>-0.0012561632986301</v>
      </c>
      <c r="E129" s="68">
        <f>B129*$E$4/$F$4</f>
        <v>0.0012561632986301</v>
      </c>
      <c r="F129" s="69">
        <v>412649645</v>
      </c>
      <c r="K129" s="70"/>
      <c r="L129" s="64"/>
      <c r="N129" s="64"/>
    </row>
    <row r="130" spans="1:14" customHeight="1" ht="12.75">
      <c r="A130" s="65">
        <v>43225</v>
      </c>
      <c r="B130" s="66">
        <v>114.624901</v>
      </c>
      <c r="C130" s="67">
        <v>-0.004</v>
      </c>
      <c r="D130" s="68">
        <f>B130*C130/$F$4</f>
        <v>-0.0012561632986301</v>
      </c>
      <c r="E130" s="68">
        <f>B130*$E$4/$F$4</f>
        <v>0.0012561632986301</v>
      </c>
      <c r="F130" s="69">
        <v>412649645</v>
      </c>
      <c r="K130" s="70"/>
      <c r="L130" s="64"/>
      <c r="N130" s="64"/>
    </row>
    <row r="131" spans="1:14" customHeight="1" ht="12.75">
      <c r="A131" s="65">
        <v>43226</v>
      </c>
      <c r="B131" s="66">
        <v>114.624901</v>
      </c>
      <c r="C131" s="67">
        <v>-0.004</v>
      </c>
      <c r="D131" s="68">
        <f>B131*C131/$F$4</f>
        <v>-0.0012561632986301</v>
      </c>
      <c r="E131" s="68">
        <f>B131*$E$4/$F$4</f>
        <v>0.0012561632986301</v>
      </c>
      <c r="F131" s="69">
        <v>412649645</v>
      </c>
      <c r="K131" s="70"/>
      <c r="L131" s="64"/>
      <c r="N131" s="64"/>
    </row>
    <row r="132" spans="1:14" customHeight="1" ht="12.75">
      <c r="A132" s="65">
        <v>43227</v>
      </c>
      <c r="B132" s="66">
        <v>114.468734</v>
      </c>
      <c r="C132" s="67">
        <v>-0.004</v>
      </c>
      <c r="D132" s="68">
        <f>B132*C132/$F$4</f>
        <v>-0.0012544518794521</v>
      </c>
      <c r="E132" s="68">
        <f>B132*$E$4/$F$4</f>
        <v>0.0012544518794521</v>
      </c>
      <c r="F132" s="69">
        <v>400640567.9</v>
      </c>
      <c r="K132" s="70"/>
      <c r="L132" s="64"/>
      <c r="N132" s="64"/>
    </row>
    <row r="133" spans="1:14" customHeight="1" ht="12.75">
      <c r="A133" s="65">
        <v>43228</v>
      </c>
      <c r="B133" s="66">
        <v>113.894468</v>
      </c>
      <c r="C133" s="67">
        <v>-0.004</v>
      </c>
      <c r="D133" s="68">
        <f>B133*C133/$F$4</f>
        <v>-0.0012481585534247</v>
      </c>
      <c r="E133" s="68">
        <f>B133*$E$4/$F$4</f>
        <v>0.0012481585534247</v>
      </c>
      <c r="F133" s="69">
        <v>398630638.9</v>
      </c>
      <c r="K133" s="70"/>
      <c r="L133" s="64"/>
      <c r="N133" s="64"/>
    </row>
    <row r="134" spans="1:14" customHeight="1" ht="12.75">
      <c r="A134" s="65">
        <v>43229</v>
      </c>
      <c r="B134" s="66">
        <v>113.896815</v>
      </c>
      <c r="C134" s="67">
        <v>-0.004</v>
      </c>
      <c r="D134" s="68">
        <f>B134*C134/$F$4</f>
        <v>-0.0012481842739726</v>
      </c>
      <c r="E134" s="68">
        <f>B134*$E$4/$F$4</f>
        <v>0.0012481842739726</v>
      </c>
      <c r="F134" s="69">
        <v>404333694.2</v>
      </c>
      <c r="K134" s="70"/>
      <c r="L134" s="64"/>
      <c r="N134" s="64"/>
    </row>
    <row r="135" spans="1:14" customHeight="1" ht="12.75">
      <c r="A135" s="65">
        <v>43230</v>
      </c>
      <c r="B135" s="66">
        <v>114.124872</v>
      </c>
      <c r="C135" s="67">
        <v>-0.004</v>
      </c>
      <c r="D135" s="68">
        <f>B135*C135/$F$4</f>
        <v>-0.0012506835287671</v>
      </c>
      <c r="E135" s="68">
        <f>B135*$E$4/$F$4</f>
        <v>0.0012506835287671</v>
      </c>
      <c r="F135" s="69">
        <v>405143294.6</v>
      </c>
      <c r="K135" s="70"/>
      <c r="L135" s="64"/>
      <c r="N135" s="64"/>
    </row>
    <row r="136" spans="1:14" customHeight="1" ht="12.75">
      <c r="A136" s="65">
        <v>43231</v>
      </c>
      <c r="B136" s="66">
        <v>114.736943</v>
      </c>
      <c r="C136" s="67">
        <v>-0.004</v>
      </c>
      <c r="D136" s="68">
        <f>B136*C136/$F$4</f>
        <v>-0.0012573911561644</v>
      </c>
      <c r="E136" s="68">
        <f>B136*$E$4/$F$4</f>
        <v>0.0012573911561644</v>
      </c>
      <c r="F136" s="69">
        <v>401579299.2</v>
      </c>
      <c r="K136" s="70"/>
      <c r="L136" s="64"/>
      <c r="N136" s="64"/>
    </row>
    <row r="137" spans="1:14" customHeight="1" ht="12.75">
      <c r="A137" s="65">
        <v>43232</v>
      </c>
      <c r="B137" s="66">
        <v>114.736943</v>
      </c>
      <c r="C137" s="67">
        <v>-0.004</v>
      </c>
      <c r="D137" s="68">
        <f>B137*C137/$F$4</f>
        <v>-0.0012573911561644</v>
      </c>
      <c r="E137" s="68">
        <f>B137*$E$4/$F$4</f>
        <v>0.0012573911561644</v>
      </c>
      <c r="F137" s="69">
        <v>401579299.2</v>
      </c>
      <c r="K137" s="70"/>
      <c r="L137" s="64"/>
      <c r="N137" s="64"/>
    </row>
    <row r="138" spans="1:14" customHeight="1" ht="12.75">
      <c r="A138" s="65">
        <v>43233</v>
      </c>
      <c r="B138" s="66">
        <v>114.736943</v>
      </c>
      <c r="C138" s="67">
        <v>-0.004</v>
      </c>
      <c r="D138" s="68">
        <f>B138*C138/$F$4</f>
        <v>-0.0012573911561644</v>
      </c>
      <c r="E138" s="68">
        <f>B138*$E$4/$F$4</f>
        <v>0.0012573911561644</v>
      </c>
      <c r="F138" s="69">
        <v>401579299.2</v>
      </c>
      <c r="K138" s="70"/>
      <c r="L138" s="64"/>
      <c r="N138" s="64"/>
    </row>
    <row r="139" spans="1:14" customHeight="1" ht="12.75">
      <c r="A139" s="65">
        <v>43234</v>
      </c>
      <c r="B139" s="66">
        <v>114.969621</v>
      </c>
      <c r="C139" s="67">
        <v>-0.004</v>
      </c>
      <c r="D139" s="68">
        <f>B139*C139/$F$4</f>
        <v>-0.0012599410520548</v>
      </c>
      <c r="E139" s="68">
        <f>B139*$E$4/$F$4</f>
        <v>0.0012599410520548</v>
      </c>
      <c r="F139" s="69">
        <v>385148229</v>
      </c>
      <c r="K139" s="70"/>
      <c r="L139" s="64"/>
      <c r="N139" s="64"/>
    </row>
    <row r="140" spans="1:14" customHeight="1" ht="12.75">
      <c r="A140" s="65">
        <v>43235</v>
      </c>
      <c r="B140" s="66">
        <v>113.944085</v>
      </c>
      <c r="C140" s="67">
        <v>-0.004</v>
      </c>
      <c r="D140" s="68">
        <f>B140*C140/$F$4</f>
        <v>-0.0012487023013699</v>
      </c>
      <c r="E140" s="68">
        <f>B140*$E$4/$F$4</f>
        <v>0.0012487023013699</v>
      </c>
      <c r="F140" s="69">
        <v>358923867.4</v>
      </c>
      <c r="K140" s="70"/>
      <c r="L140" s="64"/>
      <c r="N140" s="64"/>
    </row>
    <row r="141" spans="1:14" customHeight="1" ht="12.75">
      <c r="A141" s="65">
        <v>43236</v>
      </c>
      <c r="B141" s="66">
        <v>113.216285</v>
      </c>
      <c r="C141" s="67">
        <v>-0.004</v>
      </c>
      <c r="D141" s="68">
        <f>B141*C141/$F$4</f>
        <v>-0.0012407264109589</v>
      </c>
      <c r="E141" s="68">
        <f>B141*$E$4/$F$4</f>
        <v>0.0012407264109589</v>
      </c>
      <c r="F141" s="69">
        <v>356631296.2</v>
      </c>
      <c r="K141" s="70"/>
      <c r="L141" s="64"/>
      <c r="N141" s="64"/>
    </row>
    <row r="142" spans="1:14" customHeight="1" ht="12.75">
      <c r="A142" s="65">
        <v>43237</v>
      </c>
      <c r="B142" s="66">
        <v>113.266518</v>
      </c>
      <c r="C142" s="67">
        <v>-0.004</v>
      </c>
      <c r="D142" s="68">
        <f>B142*C142/$F$4</f>
        <v>-0.001241276909589</v>
      </c>
      <c r="E142" s="68">
        <f>B142*$E$4/$F$4</f>
        <v>0.001241276909589</v>
      </c>
      <c r="F142" s="69">
        <v>317146251.8</v>
      </c>
      <c r="K142" s="70"/>
      <c r="L142" s="64"/>
      <c r="N142" s="64"/>
    </row>
    <row r="143" spans="1:14" customHeight="1" ht="12.75">
      <c r="A143" s="65">
        <v>43238</v>
      </c>
      <c r="B143" s="66">
        <v>113.047257</v>
      </c>
      <c r="C143" s="67">
        <v>-0.004</v>
      </c>
      <c r="D143" s="68">
        <f>B143*C143/$F$4</f>
        <v>-0.0012388740493151</v>
      </c>
      <c r="E143" s="68">
        <f>B143*$E$4/$F$4</f>
        <v>0.0012388740493151</v>
      </c>
      <c r="F143" s="69">
        <v>316532318.3</v>
      </c>
      <c r="K143" s="70"/>
      <c r="L143" s="64"/>
      <c r="N143" s="64"/>
    </row>
    <row r="144" spans="1:14" customHeight="1" ht="12.75">
      <c r="A144" s="65">
        <v>43239</v>
      </c>
      <c r="B144" s="66">
        <v>113.047257</v>
      </c>
      <c r="C144" s="67">
        <v>-0.004</v>
      </c>
      <c r="D144" s="68">
        <f>B144*C144/$F$4</f>
        <v>-0.0012388740493151</v>
      </c>
      <c r="E144" s="68">
        <f>B144*$E$4/$F$4</f>
        <v>0.0012388740493151</v>
      </c>
      <c r="F144" s="69">
        <v>316532318.3</v>
      </c>
      <c r="K144" s="70"/>
      <c r="L144" s="64"/>
      <c r="N144" s="64"/>
    </row>
    <row r="145" spans="1:14" customHeight="1" ht="12.75">
      <c r="A145" s="65">
        <v>43240</v>
      </c>
      <c r="B145" s="66">
        <v>113.047257</v>
      </c>
      <c r="C145" s="67">
        <v>-0.004</v>
      </c>
      <c r="D145" s="68">
        <f>B145*C145/$F$4</f>
        <v>-0.0012388740493151</v>
      </c>
      <c r="E145" s="68">
        <f>B145*$E$4/$F$4</f>
        <v>0.0012388740493151</v>
      </c>
      <c r="F145" s="69">
        <v>316532318.3</v>
      </c>
      <c r="K145" s="70"/>
      <c r="L145" s="64"/>
      <c r="N145" s="64"/>
    </row>
    <row r="146" spans="1:14" customHeight="1" ht="12.75">
      <c r="A146" s="65">
        <v>43241</v>
      </c>
      <c r="B146" s="66">
        <v>112.857466</v>
      </c>
      <c r="C146" s="67">
        <v>-0.004</v>
      </c>
      <c r="D146" s="68">
        <f>B146*C146/$F$4</f>
        <v>-0.0012367941479452</v>
      </c>
      <c r="E146" s="68">
        <f>B146*$E$4/$F$4</f>
        <v>0.0012367941479452</v>
      </c>
      <c r="F146" s="69">
        <v>316000905.2</v>
      </c>
      <c r="K146" s="70"/>
      <c r="L146" s="64"/>
      <c r="N146" s="64"/>
    </row>
    <row r="147" spans="1:14" customHeight="1" ht="12.75">
      <c r="A147" s="65">
        <v>43242</v>
      </c>
      <c r="B147" s="66">
        <v>113.075937</v>
      </c>
      <c r="C147" s="67">
        <v>-0.004</v>
      </c>
      <c r="D147" s="68">
        <f>B147*C147/$F$4</f>
        <v>-0.0012391883506849</v>
      </c>
      <c r="E147" s="68">
        <f>B147*$E$4/$F$4</f>
        <v>0.0012391883506849</v>
      </c>
      <c r="F147" s="69">
        <v>316612624.1</v>
      </c>
      <c r="K147" s="70"/>
      <c r="L147" s="64"/>
      <c r="N147" s="64"/>
    </row>
    <row r="148" spans="1:14" customHeight="1" ht="12.75">
      <c r="A148" s="65">
        <v>43243</v>
      </c>
      <c r="B148" s="66">
        <v>112.405912</v>
      </c>
      <c r="C148" s="67">
        <v>-0.004</v>
      </c>
      <c r="D148" s="68">
        <f>B148*C148/$F$4</f>
        <v>-0.0012318456109589</v>
      </c>
      <c r="E148" s="68">
        <f>B148*$E$4/$F$4</f>
        <v>0.0012318456109589</v>
      </c>
      <c r="F148" s="69">
        <v>314736554.3</v>
      </c>
      <c r="K148" s="70"/>
      <c r="L148" s="64"/>
      <c r="N148" s="64"/>
    </row>
    <row r="149" spans="1:14" customHeight="1" ht="12.75">
      <c r="A149" s="65">
        <v>43244</v>
      </c>
      <c r="B149" s="66">
        <v>112.595569</v>
      </c>
      <c r="C149" s="67">
        <v>-0.004</v>
      </c>
      <c r="D149" s="68">
        <f>B149*C149/$F$4</f>
        <v>-0.0012339240438356</v>
      </c>
      <c r="E149" s="68">
        <f>B149*$E$4/$F$4</f>
        <v>0.0012339240438356</v>
      </c>
      <c r="F149" s="69">
        <v>315267592.1</v>
      </c>
      <c r="K149" s="70"/>
      <c r="L149" s="64"/>
      <c r="N149" s="64"/>
    </row>
    <row r="150" spans="1:14" customHeight="1" ht="12.75">
      <c r="A150" s="65">
        <v>43245</v>
      </c>
      <c r="B150" s="66">
        <v>111.918146</v>
      </c>
      <c r="C150" s="67">
        <v>-0.004</v>
      </c>
      <c r="D150" s="68">
        <f>B150*C150/$F$4</f>
        <v>-0.001226500230137</v>
      </c>
      <c r="E150" s="68">
        <f>B150*$E$4/$F$4</f>
        <v>0.001226500230137</v>
      </c>
      <c r="F150" s="69">
        <v>313370807.8</v>
      </c>
      <c r="K150" s="70"/>
      <c r="L150" s="64"/>
      <c r="N150" s="64"/>
    </row>
    <row r="151" spans="1:14" customHeight="1" ht="12.75">
      <c r="A151" s="65">
        <v>43246</v>
      </c>
      <c r="B151" s="66">
        <v>111.918146</v>
      </c>
      <c r="C151" s="67">
        <v>-0.004</v>
      </c>
      <c r="D151" s="68">
        <f>B151*C151/$F$4</f>
        <v>-0.001226500230137</v>
      </c>
      <c r="E151" s="68">
        <f>B151*$E$4/$F$4</f>
        <v>0.001226500230137</v>
      </c>
      <c r="F151" s="69">
        <v>313370807.8</v>
      </c>
      <c r="K151" s="70"/>
      <c r="L151" s="64"/>
      <c r="N151" s="64"/>
    </row>
    <row r="152" spans="1:14" customHeight="1" ht="12.75">
      <c r="A152" s="65">
        <v>43247</v>
      </c>
      <c r="B152" s="66">
        <v>111.918146</v>
      </c>
      <c r="C152" s="67">
        <v>-0.004</v>
      </c>
      <c r="D152" s="68">
        <f>B152*C152/$F$4</f>
        <v>-0.001226500230137</v>
      </c>
      <c r="E152" s="68">
        <f>B152*$E$4/$F$4</f>
        <v>0.001226500230137</v>
      </c>
      <c r="F152" s="69">
        <v>313370807.8</v>
      </c>
      <c r="K152" s="70"/>
      <c r="L152" s="64"/>
      <c r="N152" s="64"/>
    </row>
    <row r="153" spans="1:14" customHeight="1" ht="12.75">
      <c r="A153" s="65">
        <v>43248</v>
      </c>
      <c r="B153" s="66">
        <v>111.918146</v>
      </c>
      <c r="C153" s="67">
        <v>-0.004</v>
      </c>
      <c r="D153" s="68">
        <f>B153*C153/$F$4</f>
        <v>-0.001226500230137</v>
      </c>
      <c r="E153" s="68">
        <f>B153*$E$4/$F$4</f>
        <v>0.001226500230137</v>
      </c>
      <c r="F153" s="69">
        <v>313370807.8</v>
      </c>
      <c r="K153" s="70"/>
      <c r="L153" s="64"/>
      <c r="N153" s="64"/>
    </row>
    <row r="154" spans="1:14" customHeight="1" ht="12.75">
      <c r="A154" s="65">
        <v>43249</v>
      </c>
      <c r="B154" s="66">
        <v>111.046625</v>
      </c>
      <c r="C154" s="67">
        <v>-0.004</v>
      </c>
      <c r="D154" s="68">
        <f>B154*C154/$F$4</f>
        <v>-0.0012169493150685</v>
      </c>
      <c r="E154" s="68">
        <f>B154*$E$4/$F$4</f>
        <v>0.0012169493150685</v>
      </c>
      <c r="F154" s="69">
        <v>305378217.5</v>
      </c>
      <c r="K154" s="70"/>
      <c r="L154" s="64"/>
      <c r="N154" s="64"/>
    </row>
    <row r="155" spans="1:14" customHeight="1" ht="12.75">
      <c r="A155" s="65">
        <v>43250</v>
      </c>
      <c r="B155" s="66">
        <v>111.509918</v>
      </c>
      <c r="C155" s="67">
        <v>-0.004</v>
      </c>
      <c r="D155" s="68">
        <f>B155*C155/$F$4</f>
        <v>-0.0012220264986301</v>
      </c>
      <c r="E155" s="68">
        <f>B155*$E$4/$F$4</f>
        <v>0.0012220264986301</v>
      </c>
      <c r="F155" s="69">
        <v>306652274.1</v>
      </c>
      <c r="K155" s="70"/>
      <c r="L155" s="64"/>
      <c r="N155" s="64"/>
    </row>
    <row r="156" spans="1:14" customHeight="1" ht="12.75">
      <c r="A156" s="65">
        <v>43251</v>
      </c>
      <c r="B156" s="66">
        <v>112.088372</v>
      </c>
      <c r="C156" s="67">
        <v>-0.004</v>
      </c>
      <c r="D156" s="68">
        <f>B156*C156/$F$4</f>
        <v>-0.0012283657205479</v>
      </c>
      <c r="E156" s="68">
        <f>B156*$E$4/$F$4</f>
        <v>0.0012283657205479</v>
      </c>
      <c r="F156" s="69">
        <v>308243022.1</v>
      </c>
      <c r="K156" s="70"/>
      <c r="L156" s="64"/>
      <c r="N156" s="64"/>
    </row>
    <row r="157" spans="1:14" customHeight="1" ht="12.75">
      <c r="A157" s="65">
        <v>43252</v>
      </c>
      <c r="B157" s="66">
        <v>111.984999</v>
      </c>
      <c r="C157" s="67">
        <v>-0.004</v>
      </c>
      <c r="D157" s="68">
        <f>B157*C157/$F$4</f>
        <v>-0.0012272328657534</v>
      </c>
      <c r="E157" s="68">
        <f>B157*$E$4/$F$4</f>
        <v>0.0012272328657534</v>
      </c>
      <c r="F157" s="69">
        <v>307958746.7</v>
      </c>
      <c r="K157" s="70"/>
      <c r="L157" s="64"/>
      <c r="N157" s="64"/>
    </row>
    <row r="158" spans="1:14" customHeight="1" ht="12.75">
      <c r="A158" s="65">
        <v>43253</v>
      </c>
      <c r="B158" s="66">
        <v>111.984999</v>
      </c>
      <c r="C158" s="67">
        <v>-0.004</v>
      </c>
      <c r="D158" s="68">
        <f>B158*C158/$F$4</f>
        <v>-0.0012272328657534</v>
      </c>
      <c r="E158" s="68">
        <f>B158*$E$4/$F$4</f>
        <v>0.0012272328657534</v>
      </c>
      <c r="F158" s="69">
        <v>307958746.7</v>
      </c>
      <c r="K158" s="70"/>
      <c r="L158" s="64"/>
      <c r="N158" s="64"/>
    </row>
    <row r="159" spans="1:14" customHeight="1" ht="12.75">
      <c r="A159" s="65">
        <v>43254</v>
      </c>
      <c r="B159" s="66">
        <v>111.984999</v>
      </c>
      <c r="C159" s="67">
        <v>-0.004</v>
      </c>
      <c r="D159" s="68">
        <f>B159*C159/$F$4</f>
        <v>-0.0012272328657534</v>
      </c>
      <c r="E159" s="68">
        <f>B159*$E$4/$F$4</f>
        <v>0.0012272328657534</v>
      </c>
      <c r="F159" s="69">
        <v>307958746.7</v>
      </c>
      <c r="K159" s="70"/>
      <c r="L159" s="64"/>
      <c r="N159" s="64"/>
    </row>
    <row r="160" spans="1:14" customHeight="1" ht="12.75">
      <c r="A160" s="65">
        <v>43255</v>
      </c>
      <c r="B160" s="66">
        <v>112.304084</v>
      </c>
      <c r="C160" s="67">
        <v>-0.004</v>
      </c>
      <c r="D160" s="68">
        <f>B160*C160/$F$4</f>
        <v>-0.0012307296876712</v>
      </c>
      <c r="E160" s="68">
        <f>B160*$E$4/$F$4</f>
        <v>0.0012307296876712</v>
      </c>
      <c r="F160" s="69">
        <v>303221026.4</v>
      </c>
      <c r="K160" s="70"/>
      <c r="L160" s="64"/>
      <c r="N160" s="64"/>
    </row>
    <row r="161" spans="1:14" customHeight="1" ht="12.75">
      <c r="A161" s="65">
        <v>43256</v>
      </c>
      <c r="B161" s="66">
        <v>112.037658</v>
      </c>
      <c r="C161" s="67">
        <v>-0.004</v>
      </c>
      <c r="D161" s="68">
        <f>B161*C161/$F$4</f>
        <v>-0.0012278099506849</v>
      </c>
      <c r="E161" s="68">
        <f>B161*$E$4/$F$4</f>
        <v>0.0012278099506849</v>
      </c>
      <c r="F161" s="69">
        <v>302501676.3</v>
      </c>
      <c r="K161" s="70"/>
      <c r="L161" s="64"/>
      <c r="N161" s="64"/>
    </row>
    <row r="162" spans="1:14" customHeight="1" ht="12.75">
      <c r="A162" s="65">
        <v>43257</v>
      </c>
      <c r="B162" s="66">
        <v>113.110497</v>
      </c>
      <c r="C162" s="67">
        <v>-0.004</v>
      </c>
      <c r="D162" s="68">
        <f>B162*C162/$F$4</f>
        <v>-0.001239567090411</v>
      </c>
      <c r="E162" s="68">
        <f>B162*$E$4/$F$4</f>
        <v>0.001239567090411</v>
      </c>
      <c r="F162" s="69">
        <v>305398342.2</v>
      </c>
      <c r="K162" s="70"/>
      <c r="L162" s="64"/>
      <c r="N162" s="64"/>
    </row>
    <row r="163" spans="1:14" customHeight="1" ht="12.75">
      <c r="A163" s="65">
        <v>43258</v>
      </c>
      <c r="B163" s="66">
        <v>113.530384</v>
      </c>
      <c r="C163" s="67">
        <v>-0.004</v>
      </c>
      <c r="D163" s="68">
        <f>B163*C163/$F$4</f>
        <v>-0.0012441685917808</v>
      </c>
      <c r="E163" s="68">
        <f>B163*$E$4/$F$4</f>
        <v>0.0012441685917808</v>
      </c>
      <c r="F163" s="69">
        <v>300855516.9</v>
      </c>
      <c r="K163" s="70"/>
      <c r="L163" s="64"/>
      <c r="N163" s="64"/>
    </row>
    <row r="164" spans="1:14" customHeight="1" ht="12.75">
      <c r="A164" s="65">
        <v>43259</v>
      </c>
      <c r="B164" s="66">
        <v>112.956321</v>
      </c>
      <c r="C164" s="67">
        <v>-0.004</v>
      </c>
      <c r="D164" s="68">
        <f>B164*C164/$F$4</f>
        <v>-0.001237877490411</v>
      </c>
      <c r="E164" s="68">
        <f>B164*$E$4/$F$4</f>
        <v>0.001237877490411</v>
      </c>
      <c r="F164" s="69">
        <v>299334250.4</v>
      </c>
      <c r="K164" s="70"/>
      <c r="L164" s="64"/>
      <c r="N164" s="64"/>
    </row>
    <row r="165" spans="1:14" customHeight="1" ht="12.75">
      <c r="A165" s="65">
        <v>43260</v>
      </c>
      <c r="B165" s="66">
        <v>112.956321</v>
      </c>
      <c r="C165" s="67">
        <v>-0.004</v>
      </c>
      <c r="D165" s="68">
        <f>B165*C165/$F$4</f>
        <v>-0.001237877490411</v>
      </c>
      <c r="E165" s="68">
        <f>B165*$E$4/$F$4</f>
        <v>0.001237877490411</v>
      </c>
      <c r="F165" s="69">
        <v>299334250.4</v>
      </c>
      <c r="K165" s="70"/>
      <c r="L165" s="64"/>
      <c r="N165" s="64"/>
    </row>
    <row r="166" spans="1:14" customHeight="1" ht="12.75">
      <c r="A166" s="65">
        <v>43261</v>
      </c>
      <c r="B166" s="66">
        <v>112.956321</v>
      </c>
      <c r="C166" s="67">
        <v>-0.004</v>
      </c>
      <c r="D166" s="68">
        <f>B166*C166/$F$4</f>
        <v>-0.001237877490411</v>
      </c>
      <c r="E166" s="68">
        <f>B166*$E$4/$F$4</f>
        <v>0.001237877490411</v>
      </c>
      <c r="F166" s="69">
        <v>299334250.4</v>
      </c>
      <c r="K166" s="70"/>
      <c r="L166" s="64"/>
      <c r="N166" s="64"/>
    </row>
    <row r="167" spans="1:14" customHeight="1" ht="12.75">
      <c r="A167" s="65">
        <v>43262</v>
      </c>
      <c r="B167" s="66">
        <v>113.342702</v>
      </c>
      <c r="C167" s="67">
        <v>-0.004</v>
      </c>
      <c r="D167" s="68">
        <f>B167*C167/$F$4</f>
        <v>-0.0012421118027397</v>
      </c>
      <c r="E167" s="68">
        <f>B167*$E$4/$F$4</f>
        <v>0.0012421118027397</v>
      </c>
      <c r="F167" s="69">
        <v>294691026.2</v>
      </c>
      <c r="K167" s="70"/>
      <c r="L167" s="64"/>
      <c r="N167" s="64"/>
    </row>
    <row r="168" spans="1:14" customHeight="1" ht="12.75">
      <c r="A168" s="65">
        <v>43263</v>
      </c>
      <c r="B168" s="66">
        <v>113.143409</v>
      </c>
      <c r="C168" s="67">
        <v>-0.004</v>
      </c>
      <c r="D168" s="68">
        <f>B168*C168/$F$4</f>
        <v>-0.001239927769863</v>
      </c>
      <c r="E168" s="68">
        <f>B168*$E$4/$F$4</f>
        <v>0.001239927769863</v>
      </c>
      <c r="F168" s="69">
        <v>294172863.2</v>
      </c>
      <c r="K168" s="70"/>
      <c r="L168" s="64"/>
      <c r="N168" s="64"/>
    </row>
    <row r="169" spans="1:14" customHeight="1" ht="12.75">
      <c r="A169" s="65">
        <v>43264</v>
      </c>
      <c r="B169" s="66">
        <v>113.016102</v>
      </c>
      <c r="C169" s="67">
        <v>-0.004</v>
      </c>
      <c r="D169" s="68">
        <f>B169*C169/$F$4</f>
        <v>-0.0012385326246575</v>
      </c>
      <c r="E169" s="68">
        <f>B169*$E$4/$F$4</f>
        <v>0.0012385326246575</v>
      </c>
      <c r="F169" s="69">
        <v>293841866.1</v>
      </c>
      <c r="K169" s="70"/>
      <c r="L169" s="64"/>
      <c r="N169" s="64"/>
    </row>
    <row r="170" spans="1:14" customHeight="1" ht="12.75">
      <c r="A170" s="65">
        <v>43265</v>
      </c>
      <c r="B170" s="66">
        <v>111.832873</v>
      </c>
      <c r="C170" s="67">
        <v>-0.004</v>
      </c>
      <c r="D170" s="68">
        <f>B170*C170/$F$4</f>
        <v>-0.0012255657315068</v>
      </c>
      <c r="E170" s="68">
        <f>B170*$E$4/$F$4</f>
        <v>0.0012255657315068</v>
      </c>
      <c r="F170" s="69">
        <v>279582182.6</v>
      </c>
      <c r="K170" s="70"/>
      <c r="L170" s="64"/>
      <c r="N170" s="64"/>
    </row>
    <row r="171" spans="1:14" customHeight="1" ht="12.75">
      <c r="A171" s="65">
        <v>43266</v>
      </c>
      <c r="B171" s="66">
        <v>111.508604</v>
      </c>
      <c r="C171" s="67">
        <v>-0.004</v>
      </c>
      <c r="D171" s="68">
        <f>B171*C171/$F$4</f>
        <v>-0.0012220120986301</v>
      </c>
      <c r="E171" s="68">
        <f>B171*$E$4/$F$4</f>
        <v>0.0012220120986301</v>
      </c>
      <c r="F171" s="69">
        <v>273196078.9</v>
      </c>
      <c r="K171" s="70"/>
      <c r="L171" s="64"/>
      <c r="N171" s="64"/>
    </row>
    <row r="172" spans="1:14" customHeight="1" ht="12.75">
      <c r="A172" s="65">
        <v>43267</v>
      </c>
      <c r="B172" s="66">
        <v>111.508604</v>
      </c>
      <c r="C172" s="67">
        <v>-0.004</v>
      </c>
      <c r="D172" s="68">
        <f>B172*C172/$F$4</f>
        <v>-0.0012220120986301</v>
      </c>
      <c r="E172" s="68">
        <f>B172*$E$4/$F$4</f>
        <v>0.0012220120986301</v>
      </c>
      <c r="F172" s="69">
        <v>273196078.9</v>
      </c>
      <c r="K172" s="70"/>
      <c r="L172" s="64"/>
      <c r="N172" s="64"/>
    </row>
    <row r="173" spans="1:14" customHeight="1" ht="12.75">
      <c r="A173" s="65">
        <v>43268</v>
      </c>
      <c r="B173" s="66">
        <v>111.508604</v>
      </c>
      <c r="C173" s="67">
        <v>-0.004</v>
      </c>
      <c r="D173" s="68">
        <f>B173*C173/$F$4</f>
        <v>-0.0012220120986301</v>
      </c>
      <c r="E173" s="68">
        <f>B173*$E$4/$F$4</f>
        <v>0.0012220120986301</v>
      </c>
      <c r="F173" s="69">
        <v>273196078.9</v>
      </c>
      <c r="K173" s="70"/>
      <c r="L173" s="64"/>
      <c r="N173" s="64"/>
    </row>
    <row r="174" spans="1:14" customHeight="1" ht="12.75">
      <c r="A174" s="65">
        <v>43269</v>
      </c>
      <c r="B174" s="66">
        <v>111.472447</v>
      </c>
      <c r="C174" s="67">
        <v>-0.004</v>
      </c>
      <c r="D174" s="68">
        <f>B174*C174/$F$4</f>
        <v>-0.0012216158575342</v>
      </c>
      <c r="E174" s="68">
        <f>B174*$E$4/$F$4</f>
        <v>0.0012216158575342</v>
      </c>
      <c r="F174" s="69">
        <v>273107496.3</v>
      </c>
      <c r="K174" s="70"/>
      <c r="L174" s="64"/>
      <c r="N174" s="64"/>
    </row>
    <row r="175" spans="1:14" customHeight="1" ht="12.75">
      <c r="A175" s="65">
        <v>43270</v>
      </c>
      <c r="B175" s="66">
        <v>110.994847</v>
      </c>
      <c r="C175" s="67">
        <v>-0.004</v>
      </c>
      <c r="D175" s="68">
        <f>B175*C175/$F$4</f>
        <v>-0.0012163818849315</v>
      </c>
      <c r="E175" s="68">
        <f>B175*$E$4/$F$4</f>
        <v>0.0012163818849315</v>
      </c>
      <c r="F175" s="69">
        <v>271937375.6</v>
      </c>
      <c r="K175" s="70"/>
      <c r="L175" s="64"/>
      <c r="N175" s="64"/>
    </row>
    <row r="176" spans="1:14" customHeight="1" ht="12.75">
      <c r="A176" s="65">
        <v>43271</v>
      </c>
      <c r="B176" s="66">
        <v>111.131576</v>
      </c>
      <c r="C176" s="67">
        <v>-0.004</v>
      </c>
      <c r="D176" s="68">
        <f>B176*C176/$F$4</f>
        <v>-0.0012178802849315</v>
      </c>
      <c r="E176" s="68">
        <f>B176*$E$4/$F$4</f>
        <v>0.0012178802849315</v>
      </c>
      <c r="F176" s="69">
        <v>272272361.2</v>
      </c>
      <c r="K176" s="70"/>
      <c r="L176" s="64"/>
      <c r="N176" s="64"/>
    </row>
    <row r="177" spans="1:14" customHeight="1" ht="12.75">
      <c r="A177" s="65">
        <v>43272</v>
      </c>
      <c r="B177" s="66">
        <v>111.402705</v>
      </c>
      <c r="C177" s="67">
        <v>-0.004</v>
      </c>
      <c r="D177" s="68">
        <f>B177*C177/$F$4</f>
        <v>-0.0012208515616438</v>
      </c>
      <c r="E177" s="68">
        <f>B177*$E$4/$F$4</f>
        <v>0.0012208515616438</v>
      </c>
      <c r="F177" s="69">
        <v>272936628.2</v>
      </c>
      <c r="K177" s="70"/>
      <c r="L177" s="64"/>
      <c r="N177" s="64"/>
    </row>
    <row r="178" spans="1:14" customHeight="1" ht="12.75">
      <c r="A178" s="65">
        <v>43273</v>
      </c>
      <c r="B178" s="66">
        <v>111.692856</v>
      </c>
      <c r="C178" s="67">
        <v>-0.004</v>
      </c>
      <c r="D178" s="68">
        <f>B178*C178/$F$4</f>
        <v>-0.0012240312986301</v>
      </c>
      <c r="E178" s="68">
        <f>B178*$E$4/$F$4</f>
        <v>0.0012240312986301</v>
      </c>
      <c r="F178" s="69">
        <v>273647496.6</v>
      </c>
      <c r="K178" s="70"/>
      <c r="L178" s="64"/>
      <c r="N178" s="64"/>
    </row>
    <row r="179" spans="1:14" customHeight="1" ht="12.75">
      <c r="A179" s="65">
        <v>43274</v>
      </c>
      <c r="B179" s="66">
        <v>111.692856</v>
      </c>
      <c r="C179" s="67">
        <v>-0.004</v>
      </c>
      <c r="D179" s="68">
        <f>B179*C179/$F$4</f>
        <v>-0.0012240312986301</v>
      </c>
      <c r="E179" s="68">
        <f>B179*$E$4/$F$4</f>
        <v>0.0012240312986301</v>
      </c>
      <c r="F179" s="69">
        <v>273647496.6</v>
      </c>
      <c r="K179" s="70"/>
      <c r="L179" s="64"/>
      <c r="N179" s="64"/>
    </row>
    <row r="180" spans="1:14" customHeight="1" ht="12.75">
      <c r="A180" s="65">
        <v>43275</v>
      </c>
      <c r="B180" s="66">
        <v>111.692856</v>
      </c>
      <c r="C180" s="67">
        <v>-0.004</v>
      </c>
      <c r="D180" s="68">
        <f>B180*C180/$F$4</f>
        <v>-0.0012240312986301</v>
      </c>
      <c r="E180" s="68">
        <f>B180*$E$4/$F$4</f>
        <v>0.0012240312986301</v>
      </c>
      <c r="F180" s="69">
        <v>273647496.6</v>
      </c>
      <c r="K180" s="70"/>
      <c r="L180" s="64"/>
      <c r="N180" s="64"/>
    </row>
    <row r="181" spans="1:14" customHeight="1" ht="12.75">
      <c r="A181" s="65">
        <v>43276</v>
      </c>
      <c r="B181" s="66">
        <v>112.151</v>
      </c>
      <c r="C181" s="67">
        <v>-0.004</v>
      </c>
      <c r="D181" s="68">
        <f>B181*C181/$F$4</f>
        <v>-0.0012290520547945</v>
      </c>
      <c r="E181" s="68">
        <f>B181*$E$4/$F$4</f>
        <v>0.0012290520547945</v>
      </c>
      <c r="F181" s="69">
        <v>274769949.6</v>
      </c>
      <c r="K181" s="70"/>
      <c r="L181" s="64"/>
      <c r="N181" s="64"/>
    </row>
    <row r="182" spans="1:14" customHeight="1" ht="12.75">
      <c r="A182" s="65">
        <v>43277</v>
      </c>
      <c r="B182" s="66">
        <v>111.95176</v>
      </c>
      <c r="C182" s="67">
        <v>-0.004</v>
      </c>
      <c r="D182" s="68">
        <f>B182*C182/$F$4</f>
        <v>-0.0012268686027397</v>
      </c>
      <c r="E182" s="68">
        <f>B182*$E$4/$F$4</f>
        <v>0.0012268686027397</v>
      </c>
      <c r="F182" s="69">
        <v>274281813.1</v>
      </c>
      <c r="K182" s="70"/>
      <c r="L182" s="64"/>
      <c r="N182" s="64"/>
    </row>
    <row r="183" spans="1:14" customHeight="1" ht="12.75">
      <c r="A183" s="65">
        <v>43278</v>
      </c>
      <c r="B183" s="66">
        <v>111.277518</v>
      </c>
      <c r="C183" s="67">
        <v>-0.004</v>
      </c>
      <c r="D183" s="68">
        <f>B183*C183/$F$4</f>
        <v>-0.0012194796493151</v>
      </c>
      <c r="E183" s="68">
        <f>B183*$E$4/$F$4</f>
        <v>0.0012194796493151</v>
      </c>
      <c r="F183" s="69">
        <v>272629920.1</v>
      </c>
      <c r="K183" s="70"/>
      <c r="L183" s="64"/>
      <c r="N183" s="64"/>
    </row>
    <row r="184" spans="1:14" customHeight="1" ht="12.75">
      <c r="A184" s="65">
        <v>43279</v>
      </c>
      <c r="B184" s="66">
        <v>111.107191</v>
      </c>
      <c r="C184" s="67">
        <v>-0.004</v>
      </c>
      <c r="D184" s="68">
        <f>B184*C184/$F$4</f>
        <v>-0.0012176130520548</v>
      </c>
      <c r="E184" s="68">
        <f>B184*$E$4/$F$4</f>
        <v>0.0012176130520548</v>
      </c>
      <c r="F184" s="69">
        <v>266657257.6</v>
      </c>
      <c r="K184" s="70"/>
      <c r="L184" s="64"/>
      <c r="N184" s="64"/>
    </row>
    <row r="185" spans="1:14" customHeight="1" ht="12.75">
      <c r="A185" s="65">
        <v>43280</v>
      </c>
      <c r="B185" s="66">
        <v>112.035386</v>
      </c>
      <c r="C185" s="67">
        <v>-0.004</v>
      </c>
      <c r="D185" s="68">
        <f>B185*C185/$F$4</f>
        <v>-0.0012277850520548</v>
      </c>
      <c r="E185" s="68">
        <f>B185*$E$4/$F$4</f>
        <v>0.0012277850520548</v>
      </c>
      <c r="F185" s="69">
        <v>268884926.1</v>
      </c>
      <c r="K185" s="70"/>
      <c r="L185" s="64"/>
      <c r="N185" s="64"/>
    </row>
    <row r="186" spans="1:14" customHeight="1" ht="12.75">
      <c r="A186" s="65">
        <v>43281</v>
      </c>
      <c r="B186" s="66">
        <v>112.035386</v>
      </c>
      <c r="C186" s="67">
        <v>-0.004</v>
      </c>
      <c r="D186" s="68">
        <f>B186*C186/$F$4</f>
        <v>-0.0012277850520548</v>
      </c>
      <c r="E186" s="68">
        <f>B186*$E$4/$F$4</f>
        <v>0.0012277850520548</v>
      </c>
      <c r="F186" s="69">
        <v>268884926.1</v>
      </c>
      <c r="K186" s="70"/>
      <c r="L186" s="64"/>
      <c r="N186" s="64"/>
    </row>
    <row r="187" spans="1:14" customHeight="1" ht="12.75">
      <c r="A187" s="65">
        <v>43282</v>
      </c>
      <c r="B187" s="66">
        <v>112.035386</v>
      </c>
      <c r="C187" s="67">
        <v>-0.004</v>
      </c>
      <c r="D187" s="68">
        <f>B187*C187/$F$4</f>
        <v>-0.0012277850520548</v>
      </c>
      <c r="E187" s="68">
        <f>B187*$E$4/$F$4</f>
        <v>0.0012277850520548</v>
      </c>
      <c r="F187" s="69">
        <v>268884926.1</v>
      </c>
      <c r="K187" s="70"/>
      <c r="L187" s="64"/>
      <c r="N187" s="64"/>
    </row>
    <row r="188" spans="1:14" customHeight="1" ht="12.75">
      <c r="A188" s="65">
        <v>43283</v>
      </c>
      <c r="B188" s="66">
        <v>111.370794</v>
      </c>
      <c r="C188" s="67">
        <v>-0.004</v>
      </c>
      <c r="D188" s="68">
        <f>B188*C188/$F$4</f>
        <v>-0.0012205018520548</v>
      </c>
      <c r="E188" s="68">
        <f>B188*$E$4/$F$4</f>
        <v>0.0012205018520548</v>
      </c>
      <c r="F188" s="69">
        <v>267289906.4</v>
      </c>
      <c r="K188" s="70"/>
      <c r="L188" s="64"/>
      <c r="N188" s="64"/>
    </row>
    <row r="189" spans="1:14" customHeight="1" ht="12.75">
      <c r="A189" s="65">
        <v>43284</v>
      </c>
      <c r="B189" s="66">
        <v>111.778438</v>
      </c>
      <c r="C189" s="67">
        <v>-0.004</v>
      </c>
      <c r="D189" s="68">
        <f>B189*C189/$F$4</f>
        <v>-0.0012249691835616</v>
      </c>
      <c r="E189" s="68">
        <f>B189*$E$4/$F$4</f>
        <v>0.0012249691835616</v>
      </c>
      <c r="F189" s="69">
        <v>268268250.6</v>
      </c>
      <c r="K189" s="70"/>
      <c r="L189" s="64"/>
      <c r="N189" s="64"/>
    </row>
    <row r="190" spans="1:14" customHeight="1" ht="12.75">
      <c r="A190" s="65">
        <v>43285</v>
      </c>
      <c r="B190" s="66">
        <v>111.778438</v>
      </c>
      <c r="C190" s="67">
        <v>-0.004</v>
      </c>
      <c r="D190" s="68">
        <f>B190*C190/$F$4</f>
        <v>-0.0012249691835616</v>
      </c>
      <c r="E190" s="68">
        <f>B190*$E$4/$F$4</f>
        <v>0.0012249691835616</v>
      </c>
      <c r="F190" s="69">
        <v>268268250.6</v>
      </c>
      <c r="K190" s="70"/>
      <c r="L190" s="64"/>
      <c r="N190" s="64"/>
    </row>
    <row r="191" spans="1:14" customHeight="1" ht="12.75">
      <c r="A191" s="65">
        <v>43286</v>
      </c>
      <c r="B191" s="66">
        <v>112.289275</v>
      </c>
      <c r="C191" s="67">
        <v>-0.004</v>
      </c>
      <c r="D191" s="68">
        <f>B191*C191/$F$4</f>
        <v>-0.0012305673972603</v>
      </c>
      <c r="E191" s="68">
        <f>B191*$E$4/$F$4</f>
        <v>0.0012305673972603</v>
      </c>
      <c r="F191" s="69">
        <v>269494258.9</v>
      </c>
      <c r="K191" s="70"/>
      <c r="L191" s="64"/>
      <c r="N191" s="64"/>
    </row>
    <row r="192" spans="1:14" customHeight="1" ht="12.75">
      <c r="A192" s="65">
        <v>43287</v>
      </c>
      <c r="B192" s="66">
        <v>112.804752</v>
      </c>
      <c r="C192" s="67">
        <v>-0.004</v>
      </c>
      <c r="D192" s="68">
        <f>B192*C192/$F$4</f>
        <v>-0.001236216460274</v>
      </c>
      <c r="E192" s="68">
        <f>B192*$E$4/$F$4</f>
        <v>0.001236216460274</v>
      </c>
      <c r="F192" s="69">
        <v>282011880.8</v>
      </c>
      <c r="K192" s="70"/>
      <c r="L192" s="64"/>
      <c r="N192" s="64"/>
    </row>
    <row r="193" spans="1:14" customHeight="1" ht="12.75">
      <c r="A193" s="65">
        <v>43288</v>
      </c>
      <c r="B193" s="66">
        <v>112.804752</v>
      </c>
      <c r="C193" s="67">
        <v>-0.004</v>
      </c>
      <c r="D193" s="68">
        <f>B193*C193/$F$4</f>
        <v>-0.001236216460274</v>
      </c>
      <c r="E193" s="68">
        <f>B193*$E$4/$F$4</f>
        <v>0.001236216460274</v>
      </c>
      <c r="F193" s="69">
        <v>282011880.8</v>
      </c>
      <c r="K193" s="70"/>
      <c r="L193" s="64"/>
      <c r="N193" s="64"/>
    </row>
    <row r="194" spans="1:14" customHeight="1" ht="12.75">
      <c r="A194" s="65">
        <v>43289</v>
      </c>
      <c r="B194" s="66">
        <v>112.804752</v>
      </c>
      <c r="C194" s="67">
        <v>-0.004</v>
      </c>
      <c r="D194" s="68">
        <f>B194*C194/$F$4</f>
        <v>-0.001236216460274</v>
      </c>
      <c r="E194" s="68">
        <f>B194*$E$4/$F$4</f>
        <v>0.001236216460274</v>
      </c>
      <c r="F194" s="69">
        <v>282011880.8</v>
      </c>
      <c r="K194" s="70"/>
      <c r="L194" s="64"/>
      <c r="N194" s="64"/>
    </row>
    <row r="195" spans="1:14" customHeight="1" ht="12.75">
      <c r="A195" s="65">
        <v>43290</v>
      </c>
      <c r="B195" s="66">
        <v>112.821547</v>
      </c>
      <c r="C195" s="67">
        <v>-0.004</v>
      </c>
      <c r="D195" s="68">
        <f>B195*C195/$F$4</f>
        <v>-0.0012364005150685</v>
      </c>
      <c r="E195" s="68">
        <f>B195*$E$4/$F$4</f>
        <v>0.0012364005150685</v>
      </c>
      <c r="F195" s="69">
        <v>282053867.2</v>
      </c>
      <c r="K195" s="70"/>
      <c r="L195" s="64"/>
      <c r="N195" s="64"/>
    </row>
    <row r="196" spans="1:14" customHeight="1" ht="12.75">
      <c r="A196" s="65">
        <v>43291</v>
      </c>
      <c r="B196" s="66">
        <v>112.444847</v>
      </c>
      <c r="C196" s="67">
        <v>-0.004</v>
      </c>
      <c r="D196" s="68">
        <f>B196*C196/$F$4</f>
        <v>-0.0012322722958904</v>
      </c>
      <c r="E196" s="68">
        <f>B196*$E$4/$F$4</f>
        <v>0.0012322722958904</v>
      </c>
      <c r="F196" s="69">
        <v>281112117.5</v>
      </c>
      <c r="K196" s="70"/>
      <c r="L196" s="64"/>
      <c r="N196" s="64"/>
    </row>
    <row r="197" spans="1:14" customHeight="1" ht="12.75">
      <c r="A197" s="65">
        <v>43292</v>
      </c>
      <c r="B197" s="66">
        <v>112.44711</v>
      </c>
      <c r="C197" s="67">
        <v>-0.004</v>
      </c>
      <c r="D197" s="68">
        <f>B197*C197/$F$4</f>
        <v>-0.0012322970958904</v>
      </c>
      <c r="E197" s="68">
        <f>B197*$E$4/$F$4</f>
        <v>0.0012322970958904</v>
      </c>
      <c r="F197" s="69">
        <v>281117774.1</v>
      </c>
      <c r="K197" s="70"/>
      <c r="L197" s="64"/>
      <c r="N197" s="64"/>
    </row>
    <row r="198" spans="1:14" customHeight="1" ht="12.75">
      <c r="A198" s="65">
        <v>43293</v>
      </c>
      <c r="B198" s="66">
        <v>112.094484</v>
      </c>
      <c r="C198" s="67">
        <v>-0.004</v>
      </c>
      <c r="D198" s="68">
        <f>B198*C198/$F$4</f>
        <v>-0.0012284327013699</v>
      </c>
      <c r="E198" s="68">
        <f>B198*$E$4/$F$4</f>
        <v>0.0012284327013699</v>
      </c>
      <c r="F198" s="69">
        <v>274631486.5</v>
      </c>
      <c r="K198" s="70"/>
      <c r="L198" s="64"/>
      <c r="N198" s="64"/>
    </row>
    <row r="199" spans="1:14" customHeight="1" ht="12.75">
      <c r="A199" s="65">
        <v>43294</v>
      </c>
      <c r="B199" s="66">
        <v>111.923906</v>
      </c>
      <c r="C199" s="67">
        <v>-0.004</v>
      </c>
      <c r="D199" s="68">
        <f>B199*C199/$F$4</f>
        <v>-0.0012265633534247</v>
      </c>
      <c r="E199" s="68">
        <f>B199*$E$4/$F$4</f>
        <v>0.0012265633534247</v>
      </c>
      <c r="F199" s="69">
        <v>274213569.2</v>
      </c>
      <c r="K199" s="70"/>
      <c r="L199" s="64"/>
      <c r="N199" s="64"/>
    </row>
    <row r="200" spans="1:14" customHeight="1" ht="12.75">
      <c r="A200" s="65">
        <v>43295</v>
      </c>
      <c r="B200" s="66">
        <v>111.923906</v>
      </c>
      <c r="C200" s="67">
        <v>-0.004</v>
      </c>
      <c r="D200" s="68">
        <f>B200*C200/$F$4</f>
        <v>-0.0012265633534247</v>
      </c>
      <c r="E200" s="68">
        <f>B200*$E$4/$F$4</f>
        <v>0.0012265633534247</v>
      </c>
      <c r="F200" s="69">
        <v>274213569.2</v>
      </c>
      <c r="K200" s="70"/>
      <c r="L200" s="64"/>
      <c r="N200" s="64"/>
    </row>
    <row r="201" spans="1:14" customHeight="1" ht="12.75">
      <c r="A201" s="65">
        <v>43296</v>
      </c>
      <c r="B201" s="66">
        <v>111.923906</v>
      </c>
      <c r="C201" s="67">
        <v>-0.004</v>
      </c>
      <c r="D201" s="68">
        <f>B201*C201/$F$4</f>
        <v>-0.0012265633534247</v>
      </c>
      <c r="E201" s="68">
        <f>B201*$E$4/$F$4</f>
        <v>0.0012265633534247</v>
      </c>
      <c r="F201" s="69">
        <v>274213569.2</v>
      </c>
      <c r="K201" s="70"/>
      <c r="L201" s="64"/>
      <c r="N201" s="64"/>
    </row>
    <row r="202" spans="1:14" customHeight="1" ht="12.75">
      <c r="A202" s="65">
        <v>43297</v>
      </c>
      <c r="B202" s="66">
        <v>112.305228</v>
      </c>
      <c r="C202" s="67">
        <v>-0.004</v>
      </c>
      <c r="D202" s="68">
        <f>B202*C202/$F$4</f>
        <v>-0.0012307422246575</v>
      </c>
      <c r="E202" s="68">
        <f>B202*$E$4/$F$4</f>
        <v>0.0012307422246575</v>
      </c>
      <c r="F202" s="69">
        <v>275147809</v>
      </c>
      <c r="K202" s="70"/>
      <c r="L202" s="64"/>
      <c r="N202" s="64"/>
    </row>
    <row r="203" spans="1:14" customHeight="1" ht="12.75">
      <c r="A203" s="65">
        <v>43298</v>
      </c>
      <c r="B203" s="66">
        <v>112.067633</v>
      </c>
      <c r="C203" s="67">
        <v>-0.004</v>
      </c>
      <c r="D203" s="68">
        <f>B203*C203/$F$4</f>
        <v>-0.0012281384438356</v>
      </c>
      <c r="E203" s="68">
        <f>B203*$E$4/$F$4</f>
        <v>0.0012281384438356</v>
      </c>
      <c r="F203" s="69">
        <v>274565700.8</v>
      </c>
      <c r="K203" s="70"/>
      <c r="L203" s="64"/>
      <c r="N203" s="64"/>
    </row>
    <row r="204" spans="1:14" customHeight="1" ht="12.75">
      <c r="A204" s="65">
        <v>43299</v>
      </c>
      <c r="B204" s="66">
        <v>111.676744</v>
      </c>
      <c r="C204" s="67">
        <v>-0.004</v>
      </c>
      <c r="D204" s="68">
        <f>B204*C204/$F$4</f>
        <v>-0.0012238547287671</v>
      </c>
      <c r="E204" s="68">
        <f>B204*$E$4/$F$4</f>
        <v>0.0012238547287671</v>
      </c>
      <c r="F204" s="69">
        <v>273608023.8</v>
      </c>
      <c r="K204" s="70"/>
      <c r="L204" s="64"/>
      <c r="N204" s="64"/>
    </row>
    <row r="205" spans="1:14" customHeight="1" ht="12.75">
      <c r="A205" s="65">
        <v>43300</v>
      </c>
      <c r="B205" s="66">
        <v>111.386515</v>
      </c>
      <c r="C205" s="67">
        <v>-0.004</v>
      </c>
      <c r="D205" s="68">
        <f>B205*C205/$F$4</f>
        <v>-0.0012206741369863</v>
      </c>
      <c r="E205" s="68">
        <f>B205*$E$4/$F$4</f>
        <v>0.0012206741369863</v>
      </c>
      <c r="F205" s="69">
        <v>261758311.2</v>
      </c>
      <c r="K205" s="70"/>
      <c r="L205" s="64"/>
      <c r="N205" s="64"/>
    </row>
    <row r="206" spans="1:14" customHeight="1" ht="12.75">
      <c r="A206" s="65">
        <v>43301</v>
      </c>
      <c r="B206" s="66">
        <v>112.290195</v>
      </c>
      <c r="C206" s="67">
        <v>-0.004</v>
      </c>
      <c r="D206" s="68">
        <f>B206*C206/$F$4</f>
        <v>-0.0012305774794521</v>
      </c>
      <c r="E206" s="68">
        <f>B206*$E$4/$F$4</f>
        <v>0.0012305774794521</v>
      </c>
      <c r="F206" s="69">
        <v>263881958.4</v>
      </c>
      <c r="K206" s="70"/>
      <c r="L206" s="64"/>
      <c r="N206" s="64"/>
    </row>
    <row r="207" spans="1:14" customHeight="1" ht="12.75">
      <c r="A207" s="65">
        <v>43302</v>
      </c>
      <c r="B207" s="66">
        <v>112.290195</v>
      </c>
      <c r="C207" s="67">
        <v>-0.004</v>
      </c>
      <c r="D207" s="68">
        <f>B207*C207/$F$4</f>
        <v>-0.0012305774794521</v>
      </c>
      <c r="E207" s="68">
        <f>B207*$E$4/$F$4</f>
        <v>0.0012305774794521</v>
      </c>
      <c r="F207" s="69">
        <v>263881958.4</v>
      </c>
      <c r="K207" s="70"/>
      <c r="L207" s="64"/>
      <c r="N207" s="64"/>
    </row>
    <row r="208" spans="1:14" customHeight="1" ht="12.75">
      <c r="A208" s="65">
        <v>43303</v>
      </c>
      <c r="B208" s="66">
        <v>112.290195</v>
      </c>
      <c r="C208" s="67">
        <v>-0.004</v>
      </c>
      <c r="D208" s="68">
        <f>B208*C208/$F$4</f>
        <v>-0.0012305774794521</v>
      </c>
      <c r="E208" s="68">
        <f>B208*$E$4/$F$4</f>
        <v>0.0012305774794521</v>
      </c>
      <c r="F208" s="69">
        <v>263881958.4</v>
      </c>
      <c r="K208" s="70"/>
      <c r="L208" s="64"/>
      <c r="N208" s="64"/>
    </row>
    <row r="209" spans="1:14" customHeight="1" ht="12.75">
      <c r="A209" s="65">
        <v>43304</v>
      </c>
      <c r="B209" s="66">
        <v>112.258934</v>
      </c>
      <c r="C209" s="67">
        <v>-0.004</v>
      </c>
      <c r="D209" s="68">
        <f>B209*C209/$F$4</f>
        <v>-0.0012302348931507</v>
      </c>
      <c r="E209" s="68">
        <f>B209*$E$4/$F$4</f>
        <v>0.0012302348931507</v>
      </c>
      <c r="F209" s="69">
        <v>263808494</v>
      </c>
      <c r="K209" s="70"/>
      <c r="L209" s="64"/>
      <c r="N209" s="64"/>
    </row>
    <row r="210" spans="1:14" customHeight="1" ht="12.75">
      <c r="A210" s="65">
        <v>43305</v>
      </c>
      <c r="B210" s="66">
        <v>112.266048</v>
      </c>
      <c r="C210" s="67">
        <v>-0.004</v>
      </c>
      <c r="D210" s="68">
        <f>B210*C210/$F$4</f>
        <v>-0.0012303128547945</v>
      </c>
      <c r="E210" s="68">
        <f>B210*$E$4/$F$4</f>
        <v>0.0012303128547945</v>
      </c>
      <c r="F210" s="69">
        <v>263825212.2</v>
      </c>
      <c r="K210" s="70"/>
      <c r="L210" s="64"/>
      <c r="N210" s="64"/>
    </row>
    <row r="211" spans="1:14" customHeight="1" ht="12.75">
      <c r="A211" s="65">
        <v>43306</v>
      </c>
      <c r="B211" s="66">
        <v>111.956648</v>
      </c>
      <c r="C211" s="67">
        <v>-0.004</v>
      </c>
      <c r="D211" s="68">
        <f>B211*C211/$F$4</f>
        <v>-0.001226922169863</v>
      </c>
      <c r="E211" s="68">
        <f>B211*$E$4/$F$4</f>
        <v>0.001226922169863</v>
      </c>
      <c r="F211" s="69">
        <v>263098123.2</v>
      </c>
      <c r="K211" s="70"/>
      <c r="L211" s="64"/>
      <c r="N211" s="64"/>
    </row>
    <row r="212" spans="1:14" customHeight="1" ht="12.75">
      <c r="A212" s="65">
        <v>43307</v>
      </c>
      <c r="B212" s="66">
        <v>111.819858</v>
      </c>
      <c r="C212" s="67">
        <v>-0.004</v>
      </c>
      <c r="D212" s="68">
        <f>B212*C212/$F$4</f>
        <v>-0.0012254231013699</v>
      </c>
      <c r="E212" s="68">
        <f>B212*$E$4/$F$4</f>
        <v>0.0012254231013699</v>
      </c>
      <c r="F212" s="69">
        <v>262776666.7</v>
      </c>
      <c r="K212" s="70"/>
      <c r="L212" s="64"/>
      <c r="N212" s="64"/>
    </row>
    <row r="213" spans="1:14" customHeight="1" ht="12.75">
      <c r="A213" s="65">
        <v>43308</v>
      </c>
      <c r="B213" s="66">
        <v>111.745353</v>
      </c>
      <c r="C213" s="67">
        <v>-0.004</v>
      </c>
      <c r="D213" s="68">
        <f>B213*C213/$F$4</f>
        <v>-0.0012246066082192</v>
      </c>
      <c r="E213" s="68">
        <f>B213*$E$4/$F$4</f>
        <v>0.0012246066082192</v>
      </c>
      <c r="F213" s="69">
        <v>268188847.9</v>
      </c>
      <c r="K213" s="70"/>
      <c r="L213" s="64"/>
      <c r="N213" s="64"/>
    </row>
    <row r="214" spans="1:14" customHeight="1" ht="12.75">
      <c r="A214" s="65">
        <v>43309</v>
      </c>
      <c r="B214" s="66">
        <v>111.745353</v>
      </c>
      <c r="C214" s="67">
        <v>-0.004</v>
      </c>
      <c r="D214" s="68">
        <f>B214*C214/$F$4</f>
        <v>-0.0012246066082192</v>
      </c>
      <c r="E214" s="68">
        <f>B214*$E$4/$F$4</f>
        <v>0.0012246066082192</v>
      </c>
      <c r="F214" s="69">
        <v>268188847.9</v>
      </c>
      <c r="K214" s="70"/>
      <c r="L214" s="64"/>
      <c r="N214" s="64"/>
    </row>
    <row r="215" spans="1:14" customHeight="1" ht="12.75">
      <c r="A215" s="65">
        <v>43310</v>
      </c>
      <c r="B215" s="66">
        <v>111.745353</v>
      </c>
      <c r="C215" s="67">
        <v>-0.004</v>
      </c>
      <c r="D215" s="68">
        <f>B215*C215/$F$4</f>
        <v>-0.0012246066082192</v>
      </c>
      <c r="E215" s="68">
        <f>B215*$E$4/$F$4</f>
        <v>0.0012246066082192</v>
      </c>
      <c r="F215" s="69">
        <v>268188847.9</v>
      </c>
      <c r="K215" s="70"/>
      <c r="L215" s="64"/>
      <c r="N215" s="64"/>
    </row>
    <row r="216" spans="1:14" customHeight="1" ht="12.75">
      <c r="A216" s="65">
        <v>43311</v>
      </c>
      <c r="B216" s="66">
        <v>112.308653</v>
      </c>
      <c r="C216" s="67">
        <v>-0.004</v>
      </c>
      <c r="D216" s="68">
        <f>B216*C216/$F$4</f>
        <v>-0.0012307797589041</v>
      </c>
      <c r="E216" s="68">
        <f>B216*$E$4/$F$4</f>
        <v>0.0012307797589041</v>
      </c>
      <c r="F216" s="69">
        <v>269540767.2</v>
      </c>
      <c r="K216" s="70"/>
      <c r="L216" s="64"/>
      <c r="N216" s="64"/>
    </row>
    <row r="217" spans="1:14" customHeight="1" ht="12.75">
      <c r="A217" s="65">
        <v>43312</v>
      </c>
      <c r="B217" s="66">
        <v>112.200814</v>
      </c>
      <c r="C217" s="67">
        <v>-0.004</v>
      </c>
      <c r="D217" s="68">
        <f>B217*C217/$F$4</f>
        <v>-0.0012295979616438</v>
      </c>
      <c r="E217" s="68">
        <f>B217*$E$4/$F$4</f>
        <v>0.0012295979616438</v>
      </c>
      <c r="F217" s="69">
        <v>269281952.6</v>
      </c>
      <c r="K217" s="70"/>
      <c r="L217" s="64"/>
      <c r="N217" s="64"/>
    </row>
    <row r="218" spans="1:14" customHeight="1" ht="12.75">
      <c r="A218" s="65">
        <v>43313</v>
      </c>
      <c r="B218" s="66">
        <v>111.929861</v>
      </c>
      <c r="C218" s="67">
        <v>-0.004</v>
      </c>
      <c r="D218" s="68">
        <f>B218*C218/$F$4</f>
        <v>-0.0012266286136986</v>
      </c>
      <c r="E218" s="68">
        <f>B218*$E$4/$F$4</f>
        <v>0.0012266286136986</v>
      </c>
      <c r="F218" s="69">
        <v>268631666.6</v>
      </c>
      <c r="K218" s="70"/>
      <c r="L218" s="64"/>
      <c r="N218" s="64"/>
    </row>
    <row r="219" spans="1:14" customHeight="1" ht="12.75">
      <c r="A219" s="65">
        <v>43314</v>
      </c>
      <c r="B219" s="66">
        <v>111.347204</v>
      </c>
      <c r="C219" s="67">
        <v>-0.004</v>
      </c>
      <c r="D219" s="68">
        <f>B219*C219/$F$4</f>
        <v>-0.0012202433315068</v>
      </c>
      <c r="E219" s="68">
        <f>B219*$E$4/$F$4</f>
        <v>0.0012202433315068</v>
      </c>
      <c r="F219" s="69">
        <v>256098569.8</v>
      </c>
      <c r="K219" s="70"/>
      <c r="L219" s="64"/>
      <c r="N219" s="64"/>
    </row>
    <row r="220" spans="1:14" customHeight="1" ht="12.75">
      <c r="A220" s="65">
        <v>43315</v>
      </c>
      <c r="B220" s="66">
        <v>111.128686</v>
      </c>
      <c r="C220" s="67">
        <v>-0.004</v>
      </c>
      <c r="D220" s="68">
        <f>B220*C220/$F$4</f>
        <v>-0.0012178486136986</v>
      </c>
      <c r="E220" s="68">
        <f>B220*$E$4/$F$4</f>
        <v>0.0012178486136986</v>
      </c>
      <c r="F220" s="69">
        <v>255595977.1</v>
      </c>
      <c r="K220" s="70"/>
      <c r="L220" s="64"/>
      <c r="N220" s="64"/>
    </row>
    <row r="221" spans="1:14" customHeight="1" ht="12.75">
      <c r="A221" s="65">
        <v>43316</v>
      </c>
      <c r="B221" s="66">
        <v>111.128686</v>
      </c>
      <c r="C221" s="67">
        <v>-0.004</v>
      </c>
      <c r="D221" s="68">
        <f>B221*C221/$F$4</f>
        <v>-0.0012178486136986</v>
      </c>
      <c r="E221" s="68">
        <f>B221*$E$4/$F$4</f>
        <v>0.0012178486136986</v>
      </c>
      <c r="F221" s="69">
        <v>255595977.1</v>
      </c>
      <c r="K221" s="70"/>
      <c r="L221" s="64"/>
      <c r="N221" s="64"/>
    </row>
    <row r="222" spans="1:14" customHeight="1" ht="12.75">
      <c r="A222" s="65">
        <v>43317</v>
      </c>
      <c r="B222" s="66">
        <v>111.128686</v>
      </c>
      <c r="C222" s="67">
        <v>-0.004</v>
      </c>
      <c r="D222" s="68">
        <f>B222*C222/$F$4</f>
        <v>-0.0012178486136986</v>
      </c>
      <c r="E222" s="68">
        <f>B222*$E$4/$F$4</f>
        <v>0.0012178486136986</v>
      </c>
      <c r="F222" s="69">
        <v>255595977.1</v>
      </c>
      <c r="K222" s="70"/>
      <c r="L222" s="64"/>
      <c r="N222" s="64"/>
    </row>
    <row r="223" spans="1:14" customHeight="1" ht="12.75">
      <c r="A223" s="65">
        <v>43318</v>
      </c>
      <c r="B223" s="66">
        <v>110.819391</v>
      </c>
      <c r="C223" s="67">
        <v>-0.004</v>
      </c>
      <c r="D223" s="68">
        <f>B223*C223/$F$4</f>
        <v>-0.0012144590794521</v>
      </c>
      <c r="E223" s="68">
        <f>B223*$E$4/$F$4</f>
        <v>0.0012144590794521</v>
      </c>
      <c r="F223" s="69">
        <v>254884598.4</v>
      </c>
      <c r="K223" s="70"/>
      <c r="L223" s="64"/>
      <c r="N223" s="64"/>
    </row>
    <row r="224" spans="1:14" customHeight="1" ht="12.75">
      <c r="A224" s="65">
        <v>43319</v>
      </c>
      <c r="B224" s="66">
        <v>111.142974</v>
      </c>
      <c r="C224" s="67">
        <v>-0.004</v>
      </c>
      <c r="D224" s="68">
        <f>B224*C224/$F$4</f>
        <v>-0.0012180051945205</v>
      </c>
      <c r="E224" s="68">
        <f>B224*$E$4/$F$4</f>
        <v>0.0012180051945205</v>
      </c>
      <c r="F224" s="69">
        <v>255628839.2</v>
      </c>
      <c r="K224" s="70"/>
      <c r="L224" s="64"/>
      <c r="N224" s="64"/>
    </row>
    <row r="225" spans="1:14" customHeight="1" ht="12.75">
      <c r="A225" s="65">
        <v>43320</v>
      </c>
      <c r="B225" s="66">
        <v>111.250783</v>
      </c>
      <c r="C225" s="67">
        <v>-0.004</v>
      </c>
      <c r="D225" s="68">
        <f>B225*C225/$F$4</f>
        <v>-0.0012191866630137</v>
      </c>
      <c r="E225" s="68">
        <f>B225*$E$4/$F$4</f>
        <v>0.0012191866630137</v>
      </c>
      <c r="F225" s="69">
        <v>255876800.6</v>
      </c>
      <c r="K225" s="70"/>
      <c r="L225" s="64"/>
      <c r="N225" s="64"/>
    </row>
    <row r="226" spans="1:14" customHeight="1" ht="12.75">
      <c r="A226" s="65">
        <v>43321</v>
      </c>
      <c r="B226" s="66">
        <v>110.951062</v>
      </c>
      <c r="C226" s="67">
        <v>-0.004</v>
      </c>
      <c r="D226" s="68">
        <f>B226*C226/$F$4</f>
        <v>-0.0012159020493151</v>
      </c>
      <c r="E226" s="68">
        <f>B226*$E$4/$F$4</f>
        <v>0.0012159020493151</v>
      </c>
      <c r="F226" s="69">
        <v>249639889.4</v>
      </c>
      <c r="K226" s="70"/>
      <c r="L226" s="64"/>
      <c r="N226" s="64"/>
    </row>
    <row r="227" spans="1:14" customHeight="1" ht="12.75">
      <c r="A227" s="65">
        <v>43322</v>
      </c>
      <c r="B227" s="66">
        <v>109.601577</v>
      </c>
      <c r="C227" s="67">
        <v>-0.004</v>
      </c>
      <c r="D227" s="68">
        <f>B227*C227/$F$4</f>
        <v>-0.0012011131726027</v>
      </c>
      <c r="E227" s="68">
        <f>B227*$E$4/$F$4</f>
        <v>0.0012011131726027</v>
      </c>
      <c r="F227" s="69">
        <v>246603549.3</v>
      </c>
      <c r="K227" s="70"/>
      <c r="L227" s="64"/>
      <c r="N227" s="64"/>
    </row>
    <row r="228" spans="1:14" customHeight="1" ht="12.75">
      <c r="A228" s="65">
        <v>43323</v>
      </c>
      <c r="B228" s="66">
        <v>109.601577</v>
      </c>
      <c r="C228" s="67">
        <v>-0.004</v>
      </c>
      <c r="D228" s="68">
        <f>B228*C228/$F$4</f>
        <v>-0.0012011131726027</v>
      </c>
      <c r="E228" s="68">
        <f>B228*$E$4/$F$4</f>
        <v>0.0012011131726027</v>
      </c>
      <c r="F228" s="69">
        <v>246603549.3</v>
      </c>
      <c r="K228" s="70"/>
      <c r="L228" s="64"/>
      <c r="N228" s="64"/>
    </row>
    <row r="229" spans="1:14" customHeight="1" ht="12.75">
      <c r="A229" s="65">
        <v>43324</v>
      </c>
      <c r="B229" s="66">
        <v>109.601577</v>
      </c>
      <c r="C229" s="67">
        <v>-0.004</v>
      </c>
      <c r="D229" s="68">
        <f>B229*C229/$F$4</f>
        <v>-0.0012011131726027</v>
      </c>
      <c r="E229" s="68">
        <f>B229*$E$4/$F$4</f>
        <v>0.0012011131726027</v>
      </c>
      <c r="F229" s="69">
        <v>246603549.3</v>
      </c>
      <c r="K229" s="70"/>
      <c r="L229" s="64"/>
      <c r="N229" s="64"/>
    </row>
    <row r="230" spans="1:14" customHeight="1" ht="12.75">
      <c r="A230" s="65">
        <v>43325</v>
      </c>
      <c r="B230" s="66">
        <v>109.440884</v>
      </c>
      <c r="C230" s="67">
        <v>-0.004</v>
      </c>
      <c r="D230" s="68">
        <f>B230*C230/$F$4</f>
        <v>-0.0011993521534247</v>
      </c>
      <c r="E230" s="68">
        <f>B230*$E$4/$F$4</f>
        <v>0.0011993521534247</v>
      </c>
      <c r="F230" s="69">
        <v>246241987.9</v>
      </c>
      <c r="K230" s="70"/>
      <c r="L230" s="64"/>
      <c r="N230" s="64"/>
    </row>
    <row r="231" spans="1:14" customHeight="1" ht="12.75">
      <c r="A231" s="65">
        <v>43326</v>
      </c>
      <c r="B231" s="66">
        <v>109.02153</v>
      </c>
      <c r="C231" s="67">
        <v>-0.004</v>
      </c>
      <c r="D231" s="68">
        <f>B231*C231/$F$4</f>
        <v>-0.0011947564931507</v>
      </c>
      <c r="E231" s="68">
        <f>B231*$E$4/$F$4</f>
        <v>0.0011947564931507</v>
      </c>
      <c r="F231" s="69">
        <v>245298443.5</v>
      </c>
      <c r="K231" s="70"/>
      <c r="L231" s="64"/>
      <c r="N231" s="64"/>
    </row>
    <row r="232" spans="1:14" customHeight="1" ht="12.75">
      <c r="A232" s="65">
        <v>43327</v>
      </c>
      <c r="B232" s="66">
        <v>108.443923</v>
      </c>
      <c r="C232" s="67">
        <v>-0.004</v>
      </c>
      <c r="D232" s="68">
        <f>B232*C232/$F$4</f>
        <v>-0.0011884265534247</v>
      </c>
      <c r="E232" s="68">
        <f>B232*$E$4/$F$4</f>
        <v>0.0011884265534247</v>
      </c>
      <c r="F232" s="69">
        <v>243998826.2</v>
      </c>
      <c r="K232" s="70"/>
      <c r="L232" s="64"/>
      <c r="N232" s="64"/>
    </row>
    <row r="233" spans="1:14" customHeight="1" ht="12.75">
      <c r="A233" s="65">
        <v>43328</v>
      </c>
      <c r="B233" s="66">
        <v>109.198775</v>
      </c>
      <c r="C233" s="67">
        <v>-0.004</v>
      </c>
      <c r="D233" s="68">
        <f>B233*C233/$F$4</f>
        <v>-0.0011966989041096</v>
      </c>
      <c r="E233" s="68">
        <f>B233*$E$4/$F$4</f>
        <v>0.0011966989041096</v>
      </c>
      <c r="F233" s="69">
        <v>234777365.4</v>
      </c>
      <c r="K233" s="70"/>
      <c r="L233" s="64"/>
      <c r="N233" s="64"/>
    </row>
    <row r="234" spans="1:14" customHeight="1" ht="12.75">
      <c r="A234" s="65">
        <v>43329</v>
      </c>
      <c r="B234" s="66">
        <v>109.359178</v>
      </c>
      <c r="C234" s="67">
        <v>-0.004</v>
      </c>
      <c r="D234" s="68">
        <f>B234*C234/$F$4</f>
        <v>-0.0011984567452055</v>
      </c>
      <c r="E234" s="68">
        <f>B234*$E$4/$F$4</f>
        <v>0.0011984567452055</v>
      </c>
      <c r="F234" s="69">
        <v>235122233.5</v>
      </c>
      <c r="K234" s="70"/>
      <c r="L234" s="64"/>
      <c r="N234" s="64"/>
    </row>
    <row r="235" spans="1:14" customHeight="1" ht="12.75">
      <c r="A235" s="65">
        <v>43330</v>
      </c>
      <c r="B235" s="66">
        <v>109.359178</v>
      </c>
      <c r="C235" s="67">
        <v>-0.004</v>
      </c>
      <c r="D235" s="68">
        <f>B235*C235/$F$4</f>
        <v>-0.0011984567452055</v>
      </c>
      <c r="E235" s="68">
        <f>B235*$E$4/$F$4</f>
        <v>0.0011984567452055</v>
      </c>
      <c r="F235" s="69">
        <v>235122233.5</v>
      </c>
      <c r="K235" s="70"/>
      <c r="L235" s="64"/>
      <c r="N235" s="64"/>
    </row>
    <row r="236" spans="1:14" customHeight="1" ht="12.75">
      <c r="A236" s="65">
        <v>43331</v>
      </c>
      <c r="B236" s="66">
        <v>109.359178</v>
      </c>
      <c r="C236" s="67">
        <v>-0.004</v>
      </c>
      <c r="D236" s="68">
        <f>B236*C236/$F$4</f>
        <v>-0.0011984567452055</v>
      </c>
      <c r="E236" s="68">
        <f>B236*$E$4/$F$4</f>
        <v>0.0011984567452055</v>
      </c>
      <c r="F236" s="69">
        <v>235122233.5</v>
      </c>
      <c r="K236" s="70"/>
      <c r="L236" s="64"/>
      <c r="N236" s="64"/>
    </row>
    <row r="237" spans="1:14" customHeight="1" ht="12.75">
      <c r="A237" s="65">
        <v>43332</v>
      </c>
      <c r="B237" s="66">
        <v>109.582054</v>
      </c>
      <c r="C237" s="67">
        <v>-0.004</v>
      </c>
      <c r="D237" s="68">
        <f>B237*C237/$F$4</f>
        <v>-0.0012008992219178</v>
      </c>
      <c r="E237" s="68">
        <f>B237*$E$4/$F$4</f>
        <v>0.0012008992219178</v>
      </c>
      <c r="F237" s="69">
        <v>235601416.5</v>
      </c>
      <c r="K237" s="70"/>
      <c r="L237" s="64"/>
      <c r="N237" s="64"/>
    </row>
    <row r="238" spans="1:14" customHeight="1" ht="12.75">
      <c r="A238" s="65">
        <v>43333</v>
      </c>
      <c r="B238" s="66">
        <v>110.408679</v>
      </c>
      <c r="C238" s="67">
        <v>-0.004</v>
      </c>
      <c r="D238" s="68">
        <f>B238*C238/$F$4</f>
        <v>-0.0012099581260274</v>
      </c>
      <c r="E238" s="68">
        <f>B238*$E$4/$F$4</f>
        <v>0.0012099581260274</v>
      </c>
      <c r="F238" s="69">
        <v>237378660.8</v>
      </c>
      <c r="K238" s="70"/>
      <c r="L238" s="64"/>
      <c r="N238" s="64"/>
    </row>
    <row r="239" spans="1:14" customHeight="1" ht="12.75">
      <c r="A239" s="65">
        <v>43334</v>
      </c>
      <c r="B239" s="66">
        <v>111.168296</v>
      </c>
      <c r="C239" s="67">
        <v>-0.004</v>
      </c>
      <c r="D239" s="68">
        <f>B239*C239/$F$4</f>
        <v>-0.0012182826958904</v>
      </c>
      <c r="E239" s="68">
        <f>B239*$E$4/$F$4</f>
        <v>0.0012182826958904</v>
      </c>
      <c r="F239" s="69">
        <v>239011836.2</v>
      </c>
      <c r="K239" s="70"/>
      <c r="L239" s="64"/>
      <c r="N239" s="64"/>
    </row>
    <row r="240" spans="1:14" customHeight="1" ht="12.75">
      <c r="A240" s="65">
        <v>43335</v>
      </c>
      <c r="B240" s="66">
        <v>110.940533</v>
      </c>
      <c r="C240" s="67">
        <v>-0.004</v>
      </c>
      <c r="D240" s="68">
        <f>B240*C240/$F$4</f>
        <v>-0.0012157866630137</v>
      </c>
      <c r="E240" s="68">
        <f>B240*$E$4/$F$4</f>
        <v>0.0012157866630137</v>
      </c>
      <c r="F240" s="69">
        <v>238522145.6</v>
      </c>
      <c r="K240" s="70"/>
      <c r="L240" s="64"/>
      <c r="N240" s="64"/>
    </row>
    <row r="241" spans="1:14" customHeight="1" ht="12.75">
      <c r="A241" s="65">
        <v>43336</v>
      </c>
      <c r="B241" s="66">
        <v>111.436366</v>
      </c>
      <c r="C241" s="67">
        <v>-0.004</v>
      </c>
      <c r="D241" s="68">
        <f>B241*C241/$F$4</f>
        <v>-0.0012212204493151</v>
      </c>
      <c r="E241" s="68">
        <f>B241*$E$4/$F$4</f>
        <v>0.0012212204493151</v>
      </c>
      <c r="F241" s="69">
        <v>239588187</v>
      </c>
      <c r="K241" s="70"/>
      <c r="L241" s="64"/>
      <c r="N241" s="64"/>
    </row>
    <row r="242" spans="1:14" customHeight="1" ht="12.75">
      <c r="A242" s="65">
        <v>43337</v>
      </c>
      <c r="B242" s="66">
        <v>111.436366</v>
      </c>
      <c r="C242" s="67">
        <v>-0.004</v>
      </c>
      <c r="D242" s="68">
        <f>B242*C242/$F$4</f>
        <v>-0.0012212204493151</v>
      </c>
      <c r="E242" s="68">
        <f>B242*$E$4/$F$4</f>
        <v>0.0012212204493151</v>
      </c>
      <c r="F242" s="69">
        <v>239588187</v>
      </c>
      <c r="K242" s="70"/>
      <c r="L242" s="64"/>
      <c r="N242" s="64"/>
    </row>
    <row r="243" spans="1:14" customHeight="1" ht="12.75">
      <c r="A243" s="65">
        <v>43338</v>
      </c>
      <c r="B243" s="66">
        <v>111.436366</v>
      </c>
      <c r="C243" s="67">
        <v>-0.004</v>
      </c>
      <c r="D243" s="68">
        <f>B243*C243/$F$4</f>
        <v>-0.0012212204493151</v>
      </c>
      <c r="E243" s="68">
        <f>B243*$E$4/$F$4</f>
        <v>0.0012212204493151</v>
      </c>
      <c r="F243" s="69">
        <v>239588187</v>
      </c>
      <c r="K243" s="70"/>
      <c r="L243" s="64"/>
      <c r="N243" s="64"/>
    </row>
    <row r="244" spans="1:14" customHeight="1" ht="12.75">
      <c r="A244" s="65">
        <v>43339</v>
      </c>
      <c r="B244" s="66">
        <v>111.846031</v>
      </c>
      <c r="C244" s="67">
        <v>-0.004</v>
      </c>
      <c r="D244" s="68">
        <f>B244*C244/$F$4</f>
        <v>-0.0012257099287671</v>
      </c>
      <c r="E244" s="68">
        <f>B244*$E$4/$F$4</f>
        <v>0.0012257099287671</v>
      </c>
      <c r="F244" s="69">
        <v>240468967</v>
      </c>
      <c r="K244" s="70"/>
      <c r="L244" s="64"/>
      <c r="N244" s="64"/>
    </row>
    <row r="245" spans="1:14" customHeight="1" ht="12.75">
      <c r="A245" s="65">
        <v>43340</v>
      </c>
      <c r="B245" s="66">
        <v>112.255582</v>
      </c>
      <c r="C245" s="67">
        <v>-0.004</v>
      </c>
      <c r="D245" s="68">
        <f>B245*C245/$F$4</f>
        <v>-0.0012301981589041</v>
      </c>
      <c r="E245" s="68">
        <f>B245*$E$4/$F$4</f>
        <v>0.0012301981589041</v>
      </c>
      <c r="F245" s="69">
        <v>241349501</v>
      </c>
      <c r="K245" s="70"/>
      <c r="L245" s="64"/>
      <c r="N245" s="64"/>
    </row>
    <row r="246" spans="1:14" customHeight="1" ht="12.75">
      <c r="A246" s="65">
        <v>43341</v>
      </c>
      <c r="B246" s="66">
        <v>112.056611</v>
      </c>
      <c r="C246" s="67">
        <v>-0.004</v>
      </c>
      <c r="D246" s="68">
        <f>B246*C246/$F$4</f>
        <v>-0.0012280176547945</v>
      </c>
      <c r="E246" s="68">
        <f>B246*$E$4/$F$4</f>
        <v>0.0012280176547945</v>
      </c>
      <c r="F246" s="69">
        <v>240921713.9</v>
      </c>
      <c r="K246" s="70"/>
      <c r="L246" s="64"/>
      <c r="N246" s="64"/>
    </row>
    <row r="247" spans="1:14" customHeight="1" ht="12.75">
      <c r="A247" s="65">
        <v>43342</v>
      </c>
      <c r="B247" s="66">
        <v>111.713984</v>
      </c>
      <c r="C247" s="67">
        <v>-0.004</v>
      </c>
      <c r="D247" s="68">
        <f>B247*C247/$F$4</f>
        <v>-0.0012242628383562</v>
      </c>
      <c r="E247" s="68">
        <f>B247*$E$4/$F$4</f>
        <v>0.0012242628383562</v>
      </c>
      <c r="F247" s="69">
        <v>223427968.5</v>
      </c>
      <c r="K247" s="70"/>
      <c r="L247" s="64"/>
      <c r="N247" s="64"/>
    </row>
    <row r="248" spans="1:14" customHeight="1" ht="12.75">
      <c r="A248" s="65">
        <v>43343</v>
      </c>
      <c r="B248" s="66">
        <v>111.48813</v>
      </c>
      <c r="C248" s="67">
        <v>-0.004</v>
      </c>
      <c r="D248" s="68">
        <f>B248*C248/$F$4</f>
        <v>-0.0012217877260274</v>
      </c>
      <c r="E248" s="68">
        <f>B248*$E$4/$F$4</f>
        <v>0.0012217877260274</v>
      </c>
      <c r="F248" s="69">
        <v>222976260.7</v>
      </c>
      <c r="K248" s="70"/>
      <c r="L248" s="64"/>
      <c r="N248" s="64"/>
    </row>
    <row r="249" spans="1:14" customHeight="1" ht="12.75">
      <c r="A249" s="65">
        <v>43344</v>
      </c>
      <c r="B249" s="66">
        <v>111.48813</v>
      </c>
      <c r="C249" s="67">
        <v>-0.004</v>
      </c>
      <c r="D249" s="68">
        <f>B249*C249/$F$4</f>
        <v>-0.0012217877260274</v>
      </c>
      <c r="E249" s="68">
        <f>B249*$E$4/$F$4</f>
        <v>0.0012217877260274</v>
      </c>
      <c r="F249" s="69">
        <v>222976260.7</v>
      </c>
      <c r="K249" s="70"/>
      <c r="L249" s="64"/>
      <c r="N249" s="64"/>
    </row>
    <row r="250" spans="1:14" customHeight="1" ht="12.75">
      <c r="A250" s="65">
        <v>43345</v>
      </c>
      <c r="B250" s="66">
        <v>111.48813</v>
      </c>
      <c r="C250" s="67">
        <v>-0.004</v>
      </c>
      <c r="D250" s="68">
        <f>B250*C250/$F$4</f>
        <v>-0.0012217877260274</v>
      </c>
      <c r="E250" s="68">
        <f>B250*$E$4/$F$4</f>
        <v>0.0012217877260274</v>
      </c>
      <c r="F250" s="69">
        <v>222976260.7</v>
      </c>
      <c r="K250" s="70"/>
      <c r="L250" s="64"/>
      <c r="N250" s="64"/>
    </row>
    <row r="251" spans="1:14" customHeight="1" ht="12.75">
      <c r="A251" s="65">
        <v>43346</v>
      </c>
      <c r="B251" s="66">
        <v>111.48813</v>
      </c>
      <c r="C251" s="67">
        <v>-0.004</v>
      </c>
      <c r="D251" s="68">
        <f>B251*C251/$F$4</f>
        <v>-0.0012217877260274</v>
      </c>
      <c r="E251" s="68">
        <f>B251*$E$4/$F$4</f>
        <v>0.0012217877260274</v>
      </c>
      <c r="F251" s="69">
        <v>222976260.7</v>
      </c>
      <c r="K251" s="70"/>
      <c r="L251" s="64"/>
      <c r="N251" s="64"/>
    </row>
    <row r="252" spans="1:14" customHeight="1" ht="12.75">
      <c r="A252" s="65">
        <v>43347</v>
      </c>
      <c r="B252" s="66">
        <v>110.723914</v>
      </c>
      <c r="C252" s="67">
        <v>-0.004</v>
      </c>
      <c r="D252" s="68">
        <f>B252*C252/$F$4</f>
        <v>-0.0012134127561644</v>
      </c>
      <c r="E252" s="68">
        <f>B252*$E$4/$F$4</f>
        <v>0.0012134127561644</v>
      </c>
      <c r="F252" s="69">
        <v>221447828.6</v>
      </c>
      <c r="K252" s="70"/>
      <c r="L252" s="64"/>
      <c r="N252" s="64"/>
    </row>
    <row r="253" spans="1:14" customHeight="1" ht="12.75">
      <c r="A253" s="65">
        <v>43348</v>
      </c>
      <c r="B253" s="66">
        <v>111.392227</v>
      </c>
      <c r="C253" s="67">
        <v>-0.004</v>
      </c>
      <c r="D253" s="68">
        <f>B253*C253/$F$4</f>
        <v>-0.0012207367342466</v>
      </c>
      <c r="E253" s="68">
        <f>B253*$E$4/$F$4</f>
        <v>0.0012207367342466</v>
      </c>
      <c r="F253" s="69">
        <v>222784453.1</v>
      </c>
      <c r="K253" s="70"/>
      <c r="L253" s="64"/>
      <c r="N253" s="64"/>
    </row>
    <row r="254" spans="1:14" customHeight="1" ht="12.75">
      <c r="A254" s="65">
        <v>43349</v>
      </c>
      <c r="B254" s="66">
        <v>111.447294</v>
      </c>
      <c r="C254" s="67">
        <v>-0.004</v>
      </c>
      <c r="D254" s="68">
        <f>B254*C254/$F$4</f>
        <v>-0.0012213402082192</v>
      </c>
      <c r="E254" s="68">
        <f>B254*$E$4/$F$4</f>
        <v>0.0012213402082192</v>
      </c>
      <c r="F254" s="69">
        <v>211749858.5</v>
      </c>
      <c r="K254" s="70"/>
      <c r="L254" s="64"/>
      <c r="N254" s="64"/>
    </row>
    <row r="255" spans="1:14" customHeight="1" ht="12.75">
      <c r="A255" s="65">
        <v>43350</v>
      </c>
      <c r="B255" s="66">
        <v>110.979785</v>
      </c>
      <c r="C255" s="67">
        <v>-0.004</v>
      </c>
      <c r="D255" s="68">
        <f>B255*C255/$F$4</f>
        <v>-0.0012162168219178</v>
      </c>
      <c r="E255" s="68">
        <f>B255*$E$4/$F$4</f>
        <v>0.0012162168219178</v>
      </c>
      <c r="F255" s="69">
        <v>210861591.3</v>
      </c>
      <c r="K255" s="70"/>
      <c r="L255" s="64"/>
      <c r="N255" s="64"/>
    </row>
    <row r="256" spans="1:14" customHeight="1" ht="12.75">
      <c r="A256" s="65">
        <v>43351</v>
      </c>
      <c r="B256" s="66">
        <v>110.979785</v>
      </c>
      <c r="C256" s="67">
        <v>-0.004</v>
      </c>
      <c r="D256" s="68">
        <f>B256*C256/$F$4</f>
        <v>-0.0012162168219178</v>
      </c>
      <c r="E256" s="68">
        <f>B256*$E$4/$F$4</f>
        <v>0.0012162168219178</v>
      </c>
      <c r="F256" s="69">
        <v>210861591.3</v>
      </c>
      <c r="K256" s="70"/>
      <c r="L256" s="64"/>
      <c r="N256" s="64"/>
    </row>
    <row r="257" spans="1:14" customHeight="1" ht="12.75">
      <c r="A257" s="65">
        <v>43352</v>
      </c>
      <c r="B257" s="66">
        <v>110.979785</v>
      </c>
      <c r="C257" s="67">
        <v>-0.004</v>
      </c>
      <c r="D257" s="68">
        <f>B257*C257/$F$4</f>
        <v>-0.0012162168219178</v>
      </c>
      <c r="E257" s="68">
        <f>B257*$E$4/$F$4</f>
        <v>0.0012162168219178</v>
      </c>
      <c r="F257" s="69">
        <v>210861591.3</v>
      </c>
      <c r="K257" s="70"/>
      <c r="L257" s="64"/>
      <c r="N257" s="64"/>
    </row>
    <row r="258" spans="1:14" customHeight="1" ht="12.75">
      <c r="A258" s="65">
        <v>43353</v>
      </c>
      <c r="B258" s="66">
        <v>111.173722</v>
      </c>
      <c r="C258" s="67">
        <v>-0.004</v>
      </c>
      <c r="D258" s="68">
        <f>B258*C258/$F$4</f>
        <v>-0.0012183421589041</v>
      </c>
      <c r="E258" s="68">
        <f>B258*$E$4/$F$4</f>
        <v>0.0012183421589041</v>
      </c>
      <c r="F258" s="69">
        <v>205671385.5</v>
      </c>
      <c r="K258" s="70"/>
      <c r="L258" s="64"/>
      <c r="N258" s="64"/>
    </row>
    <row r="259" spans="1:14" customHeight="1" ht="12.75">
      <c r="A259" s="65">
        <v>43354</v>
      </c>
      <c r="B259" s="66">
        <v>110.994009</v>
      </c>
      <c r="C259" s="67">
        <v>-0.004</v>
      </c>
      <c r="D259" s="68">
        <f>B259*C259/$F$4</f>
        <v>-0.0012163727013699</v>
      </c>
      <c r="E259" s="68">
        <f>B259*$E$4/$F$4</f>
        <v>0.0012163727013699</v>
      </c>
      <c r="F259" s="69">
        <v>205338917.3</v>
      </c>
      <c r="K259" s="70"/>
      <c r="L259" s="64"/>
      <c r="N259" s="64"/>
    </row>
    <row r="260" spans="1:14" customHeight="1" ht="12.75">
      <c r="A260" s="65">
        <v>43355</v>
      </c>
      <c r="B260" s="66">
        <v>111.369964</v>
      </c>
      <c r="C260" s="71">
        <v>-0.004</v>
      </c>
      <c r="D260" s="68">
        <f>B260*C260/$F$4</f>
        <v>-0.0012204927561644</v>
      </c>
      <c r="E260" s="68">
        <f>B260*$E$4/$F$4</f>
        <v>0.0012204927561644</v>
      </c>
      <c r="F260" s="69">
        <v>217171430.2</v>
      </c>
    </row>
    <row r="261" spans="1:14" customHeight="1" ht="12.75">
      <c r="A261" s="65">
        <v>43356</v>
      </c>
      <c r="B261" s="66">
        <v>111.841738</v>
      </c>
      <c r="C261" s="71">
        <v>-0.004</v>
      </c>
      <c r="D261" s="68">
        <f>B261*C261/$F$4</f>
        <v>-0.0012256628821918</v>
      </c>
      <c r="E261" s="68">
        <f>B261*$E$4/$F$4</f>
        <v>0.0012256628821918</v>
      </c>
      <c r="F261" s="69">
        <v>218091388.8</v>
      </c>
    </row>
    <row r="262" spans="1:14" customHeight="1" ht="12.75">
      <c r="A262" s="65">
        <v>43357</v>
      </c>
      <c r="B262" s="66">
        <v>111.757745</v>
      </c>
      <c r="C262" s="71">
        <v>-0.004</v>
      </c>
      <c r="D262" s="68">
        <f>B262*C262/$F$4</f>
        <v>-0.0012247424109589</v>
      </c>
      <c r="E262" s="68">
        <f>B262*$E$4/$F$4</f>
        <v>0.0012247424109589</v>
      </c>
      <c r="F262" s="69">
        <v>217927602.6</v>
      </c>
    </row>
    <row r="263" spans="1:14" customHeight="1" ht="12.75">
      <c r="A263" s="65">
        <v>43358</v>
      </c>
      <c r="B263" s="66">
        <v>111.757745</v>
      </c>
      <c r="C263" s="71">
        <v>-0.004</v>
      </c>
      <c r="D263" s="68">
        <f>B263*C263/$F$4</f>
        <v>-0.0012247424109589</v>
      </c>
      <c r="E263" s="68">
        <f>B263*$E$4/$F$4</f>
        <v>0.0012247424109589</v>
      </c>
      <c r="F263" s="69">
        <v>217927602.6</v>
      </c>
    </row>
    <row r="264" spans="1:14" customHeight="1" ht="12.75">
      <c r="A264" s="65">
        <v>43359</v>
      </c>
      <c r="B264" s="66">
        <v>111.757745</v>
      </c>
      <c r="C264" s="71">
        <v>-0.004</v>
      </c>
      <c r="D264" s="68">
        <f>B264*C264/$F$4</f>
        <v>-0.0012247424109589</v>
      </c>
      <c r="E264" s="68">
        <f>B264*$E$4/$F$4</f>
        <v>0.0012247424109589</v>
      </c>
      <c r="F264" s="69">
        <v>217927602.6</v>
      </c>
    </row>
    <row r="265" spans="1:14" customHeight="1" ht="12.75">
      <c r="A265" s="65">
        <v>43360</v>
      </c>
      <c r="B265" s="66">
        <v>111.975563</v>
      </c>
      <c r="C265" s="71">
        <v>-0.004</v>
      </c>
      <c r="D265" s="68">
        <f>B265*C265/$F$4</f>
        <v>-0.0012271294575342</v>
      </c>
      <c r="E265" s="68">
        <f>B265*$E$4/$F$4</f>
        <v>0.0012271294575342</v>
      </c>
      <c r="F265" s="69">
        <v>218352347.1</v>
      </c>
    </row>
    <row r="266" spans="1:14" customHeight="1" ht="12.75">
      <c r="A266" s="65">
        <v>43361</v>
      </c>
      <c r="B266" s="66">
        <v>112.068985</v>
      </c>
      <c r="C266" s="71">
        <v>-0.004</v>
      </c>
      <c r="D266" s="68">
        <f>B266*C266/$F$4</f>
        <v>-0.001228153260274</v>
      </c>
      <c r="E266" s="68">
        <f>B266*$E$4/$F$4</f>
        <v>0.001228153260274</v>
      </c>
      <c r="F266" s="69">
        <v>218534520.8</v>
      </c>
    </row>
    <row r="267" spans="1:14" customHeight="1" ht="12.75">
      <c r="A267" s="65">
        <v>43362</v>
      </c>
      <c r="B267" s="66">
        <v>111.779066</v>
      </c>
      <c r="C267" s="71">
        <v>-0.004</v>
      </c>
      <c r="D267" s="68">
        <f>B267*C267/$F$4</f>
        <v>-0.0012249760657534</v>
      </c>
      <c r="E267" s="68">
        <f>B267*$E$4/$F$4</f>
        <v>0.0012249760657534</v>
      </c>
      <c r="F267" s="69">
        <v>217969177.9</v>
      </c>
    </row>
    <row r="268" spans="1:14" customHeight="1" ht="12.75">
      <c r="A268" s="65">
        <v>43363</v>
      </c>
      <c r="B268" s="66">
        <v>112.562097</v>
      </c>
      <c r="C268" s="71">
        <v>-0.004</v>
      </c>
      <c r="D268" s="68">
        <f>B268*C268/$F$4</f>
        <v>-0.0012335572273973</v>
      </c>
      <c r="E268" s="68">
        <f>B268*$E$4/$F$4</f>
        <v>0.0012335572273973</v>
      </c>
      <c r="F268" s="69">
        <v>219496088.7</v>
      </c>
    </row>
    <row r="269" spans="1:14" customHeight="1" ht="12.75">
      <c r="A269" s="65">
        <v>43364</v>
      </c>
      <c r="B269" s="66">
        <v>112.640815</v>
      </c>
      <c r="C269" s="71">
        <v>-0.004</v>
      </c>
      <c r="D269" s="68">
        <f>B269*C269/$F$4</f>
        <v>-0.001234419890411</v>
      </c>
      <c r="E269" s="68">
        <f>B269*$E$4/$F$4</f>
        <v>0.001234419890411</v>
      </c>
      <c r="F269" s="69">
        <v>230913671.2</v>
      </c>
    </row>
    <row r="270" spans="1:14" customHeight="1" ht="12.75">
      <c r="A270" s="65">
        <v>43365</v>
      </c>
      <c r="B270" s="66">
        <v>112.640815</v>
      </c>
      <c r="C270" s="71">
        <v>-0.004</v>
      </c>
      <c r="D270" s="68">
        <f>B270*C270/$F$4</f>
        <v>-0.001234419890411</v>
      </c>
      <c r="E270" s="68">
        <f>B270*$E$4/$F$4</f>
        <v>0.001234419890411</v>
      </c>
      <c r="F270" s="69">
        <v>230913671.2</v>
      </c>
    </row>
    <row r="271" spans="1:14" customHeight="1" ht="12.75">
      <c r="A271" s="65">
        <v>43366</v>
      </c>
      <c r="B271" s="66">
        <v>112.640815</v>
      </c>
      <c r="C271" s="71">
        <v>-0.004</v>
      </c>
      <c r="D271" s="68">
        <f>B271*C271/$F$4</f>
        <v>-0.001234419890411</v>
      </c>
      <c r="E271" s="68">
        <f>B271*$E$4/$F$4</f>
        <v>0.001234419890411</v>
      </c>
      <c r="F271" s="69">
        <v>230913671.2</v>
      </c>
    </row>
    <row r="272" spans="1:14" customHeight="1" ht="12.75">
      <c r="A272" s="65">
        <v>43367</v>
      </c>
      <c r="B272" s="66">
        <v>112.916197</v>
      </c>
      <c r="C272" s="71">
        <v>-0.004</v>
      </c>
      <c r="D272" s="68">
        <f>B272*C272/$F$4</f>
        <v>-0.0012374377753425</v>
      </c>
      <c r="E272" s="68">
        <f>B272*$E$4/$F$4</f>
        <v>0.0012374377753425</v>
      </c>
      <c r="F272" s="69">
        <v>231478203.8</v>
      </c>
    </row>
    <row r="273" spans="1:14" customHeight="1" ht="12.75">
      <c r="A273" s="65">
        <v>43368</v>
      </c>
      <c r="B273" s="66">
        <v>112.870651</v>
      </c>
      <c r="C273" s="71">
        <v>-0.004</v>
      </c>
      <c r="D273" s="68">
        <f>B273*C273/$F$4</f>
        <v>-0.0012369386410959</v>
      </c>
      <c r="E273" s="68">
        <f>B273*$E$4/$F$4</f>
        <v>0.0012369386410959</v>
      </c>
      <c r="F273" s="69">
        <v>231384834.9</v>
      </c>
    </row>
    <row r="274" spans="1:14" customHeight="1" ht="12.75">
      <c r="A274" s="65">
        <v>43369</v>
      </c>
      <c r="B274" s="66">
        <v>112.513726</v>
      </c>
      <c r="C274" s="71">
        <v>-0.004</v>
      </c>
      <c r="D274" s="68">
        <f>B274*C274/$F$4</f>
        <v>-0.0012330271342466</v>
      </c>
      <c r="E274" s="68">
        <f>B274*$E$4/$F$4</f>
        <v>0.0012330271342466</v>
      </c>
      <c r="F274" s="69">
        <v>230653139.1</v>
      </c>
    </row>
    <row r="275" spans="1:14" customHeight="1" ht="12.75">
      <c r="A275" s="65">
        <v>43370</v>
      </c>
      <c r="B275" s="66">
        <v>111.831354</v>
      </c>
      <c r="C275" s="71">
        <v>-0.004</v>
      </c>
      <c r="D275" s="68">
        <f>B275*C275/$F$4</f>
        <v>-0.0012255490849315</v>
      </c>
      <c r="E275" s="68">
        <f>B275*$E$4/$F$4</f>
        <v>0.0012255490849315</v>
      </c>
      <c r="F275" s="69">
        <v>229254275.7</v>
      </c>
    </row>
    <row r="276" spans="1:14" customHeight="1" ht="12.75">
      <c r="A276" s="65">
        <v>43371</v>
      </c>
      <c r="B276" s="66">
        <v>111.23012</v>
      </c>
      <c r="C276" s="71">
        <v>-0.004</v>
      </c>
      <c r="D276" s="68">
        <f>B276*C276/$F$4</f>
        <v>-0.0012189602191781</v>
      </c>
      <c r="E276" s="68">
        <f>B276*$E$4/$F$4</f>
        <v>0.0012189602191781</v>
      </c>
      <c r="F276" s="69">
        <v>228021746.6</v>
      </c>
    </row>
    <row r="277" spans="1:14" customHeight="1" ht="12.75">
      <c r="A277" s="65">
        <v>43372</v>
      </c>
      <c r="B277" s="66">
        <v>111.23012</v>
      </c>
      <c r="C277" s="71">
        <v>-0.004</v>
      </c>
      <c r="D277" s="68">
        <f>B277*C277/$F$4</f>
        <v>-0.0012189602191781</v>
      </c>
      <c r="E277" s="68">
        <f>B277*$E$4/$F$4</f>
        <v>0.0012189602191781</v>
      </c>
      <c r="F277" s="69">
        <v>228021746.6</v>
      </c>
    </row>
    <row r="278" spans="1:14" customHeight="1" ht="12.75">
      <c r="A278" s="65">
        <v>43373</v>
      </c>
      <c r="B278" s="66">
        <v>111.23012</v>
      </c>
      <c r="C278" s="71">
        <v>-0.004</v>
      </c>
      <c r="D278" s="68">
        <f>B278*C278/$F$4</f>
        <v>-0.0012189602191781</v>
      </c>
      <c r="E278" s="68">
        <f>B278*$E$4/$F$4</f>
        <v>0.0012189602191781</v>
      </c>
      <c r="F278" s="69">
        <v>228021746.6</v>
      </c>
    </row>
    <row r="279" spans="1:14" customHeight="1" ht="12.75">
      <c r="A279" s="65">
        <v>43374</v>
      </c>
      <c r="B279" s="66">
        <v>110.935687</v>
      </c>
      <c r="C279" s="71">
        <v>-0.004</v>
      </c>
      <c r="D279" s="68">
        <f>B279*C279/$F$4</f>
        <v>-0.0012157335561644</v>
      </c>
      <c r="E279" s="68">
        <f>B279*$E$4/$F$4</f>
        <v>0.0012157335561644</v>
      </c>
      <c r="F279" s="69">
        <v>227418157.5</v>
      </c>
    </row>
    <row r="280" spans="1:14" customHeight="1" ht="12.75">
      <c r="A280" s="65">
        <v>43375</v>
      </c>
      <c r="B280" s="66">
        <v>110.655453</v>
      </c>
      <c r="C280" s="71">
        <v>-0.004</v>
      </c>
      <c r="D280" s="68">
        <f>B280*C280/$F$4</f>
        <v>-0.0012126624986301</v>
      </c>
      <c r="E280" s="68">
        <f>B280*$E$4/$F$4</f>
        <v>0.0012126624986301</v>
      </c>
      <c r="F280" s="69">
        <v>226843678.5</v>
      </c>
    </row>
    <row r="281" spans="1:14" customHeight="1" ht="12.75">
      <c r="A281" s="65">
        <v>43376</v>
      </c>
      <c r="B281" s="66">
        <v>110.485506</v>
      </c>
      <c r="C281" s="71">
        <v>-0.004</v>
      </c>
      <c r="D281" s="68">
        <f>B281*C281/$F$4</f>
        <v>-0.0012108000657534</v>
      </c>
      <c r="E281" s="68">
        <f>B281*$E$4/$F$4</f>
        <v>0.0012108000657534</v>
      </c>
      <c r="F281" s="69">
        <v>226495286.7</v>
      </c>
    </row>
    <row r="282" spans="1:14" customHeight="1" ht="12.75">
      <c r="A282" s="65">
        <v>43377</v>
      </c>
      <c r="B282" s="66">
        <v>110.320266</v>
      </c>
      <c r="C282" s="71">
        <v>-0.004</v>
      </c>
      <c r="D282" s="68">
        <f>B282*C282/$F$4</f>
        <v>-0.0012089892164384</v>
      </c>
      <c r="E282" s="68">
        <f>B282*$E$4/$F$4</f>
        <v>0.0012089892164384</v>
      </c>
      <c r="F282" s="69">
        <v>226156546.2</v>
      </c>
    </row>
    <row r="283" spans="1:14" customHeight="1" ht="12.75">
      <c r="A283" s="65">
        <v>43378</v>
      </c>
      <c r="B283" s="66">
        <v>110.212397</v>
      </c>
      <c r="C283" s="71">
        <v>-0.004</v>
      </c>
      <c r="D283" s="68">
        <f>B283*C283/$F$4</f>
        <v>-0.001207807090411</v>
      </c>
      <c r="E283" s="68">
        <f>B283*$E$4/$F$4</f>
        <v>0.001207807090411</v>
      </c>
      <c r="F283" s="69">
        <v>225935413.9</v>
      </c>
    </row>
    <row r="284" spans="1:14" customHeight="1" ht="12.75">
      <c r="A284" s="65">
        <v>43379</v>
      </c>
      <c r="B284" s="66">
        <v>110.212397</v>
      </c>
      <c r="C284" s="71">
        <v>-0.004</v>
      </c>
      <c r="D284" s="68">
        <f>B284*C284/$F$4</f>
        <v>-0.001207807090411</v>
      </c>
      <c r="E284" s="68">
        <f>B284*$E$4/$F$4</f>
        <v>0.001207807090411</v>
      </c>
      <c r="F284" s="69">
        <v>225935413.9</v>
      </c>
    </row>
    <row r="285" spans="1:14" customHeight="1" ht="12.75">
      <c r="A285" s="65">
        <v>43380</v>
      </c>
      <c r="B285" s="66">
        <v>110.212397</v>
      </c>
      <c r="C285" s="71">
        <v>-0.004</v>
      </c>
      <c r="D285" s="68">
        <f>B285*C285/$F$4</f>
        <v>-0.001207807090411</v>
      </c>
      <c r="E285" s="68">
        <f>B285*$E$4/$F$4</f>
        <v>0.001207807090411</v>
      </c>
      <c r="F285" s="69">
        <v>225935413.9</v>
      </c>
    </row>
    <row r="286" spans="1:14" customHeight="1" ht="12.75">
      <c r="A286" s="65">
        <v>43381</v>
      </c>
      <c r="B286" s="66">
        <v>109.846075</v>
      </c>
      <c r="C286" s="71">
        <v>-0.004</v>
      </c>
      <c r="D286" s="68">
        <f>B286*C286/$F$4</f>
        <v>-0.0012037926027397</v>
      </c>
      <c r="E286" s="68">
        <f>B286*$E$4/$F$4</f>
        <v>0.0012037926027397</v>
      </c>
      <c r="F286" s="69">
        <v>225184453.6</v>
      </c>
    </row>
    <row r="287" spans="1:14" customHeight="1" ht="12.75">
      <c r="A287" s="65">
        <v>43382</v>
      </c>
      <c r="B287" s="66">
        <v>109.814926</v>
      </c>
      <c r="C287" s="71">
        <v>-0.004</v>
      </c>
      <c r="D287" s="68">
        <f>B287*C287/$F$4</f>
        <v>-0.0012034512438356</v>
      </c>
      <c r="E287" s="68">
        <f>B287*$E$4/$F$4</f>
        <v>0.0012034512438356</v>
      </c>
      <c r="F287" s="69">
        <v>225120597.9</v>
      </c>
    </row>
    <row r="288" spans="1:14" customHeight="1" ht="12.75">
      <c r="A288" s="65">
        <v>43383</v>
      </c>
      <c r="B288" s="66">
        <v>110.415694</v>
      </c>
      <c r="C288" s="71">
        <v>-0.004</v>
      </c>
      <c r="D288" s="68">
        <f>B288*C288/$F$4</f>
        <v>-0.0012100350027397</v>
      </c>
      <c r="E288" s="68">
        <f>B288*$E$4/$F$4</f>
        <v>0.0012100350027397</v>
      </c>
      <c r="F288" s="69">
        <v>237393742.3</v>
      </c>
    </row>
    <row r="289" spans="1:14" customHeight="1" ht="12.75">
      <c r="A289" s="65">
        <v>43384</v>
      </c>
      <c r="B289" s="66">
        <v>110.676631</v>
      </c>
      <c r="C289" s="71">
        <v>-0.004</v>
      </c>
      <c r="D289" s="68">
        <f>B289*C289/$F$4</f>
        <v>-0.0012128945863014</v>
      </c>
      <c r="E289" s="68">
        <f>B289*$E$4/$F$4</f>
        <v>0.0012128945863014</v>
      </c>
      <c r="F289" s="69">
        <v>237954756.2</v>
      </c>
    </row>
    <row r="290" spans="1:14" customHeight="1" ht="12.75">
      <c r="A290" s="65">
        <v>43385</v>
      </c>
      <c r="B290" s="66">
        <v>110.683632</v>
      </c>
      <c r="C290" s="71">
        <v>-0.004</v>
      </c>
      <c r="D290" s="68">
        <f>B290*C290/$F$4</f>
        <v>-0.001212971309589</v>
      </c>
      <c r="E290" s="68">
        <f>B290*$E$4/$F$4</f>
        <v>0.001212971309589</v>
      </c>
      <c r="F290" s="69">
        <v>237969809.7</v>
      </c>
    </row>
    <row r="291" spans="1:14" customHeight="1" ht="12.75">
      <c r="A291" s="65">
        <v>43386</v>
      </c>
      <c r="B291" s="66">
        <v>110.683632</v>
      </c>
      <c r="C291" s="71">
        <v>-0.004</v>
      </c>
      <c r="D291" s="68">
        <f>B291*C291/$F$4</f>
        <v>-0.001212971309589</v>
      </c>
      <c r="E291" s="68">
        <f>B291*$E$4/$F$4</f>
        <v>0.001212971309589</v>
      </c>
      <c r="F291" s="69">
        <v>237969809.7</v>
      </c>
    </row>
    <row r="292" spans="1:14" customHeight="1" ht="12.75">
      <c r="A292" s="65">
        <v>43387</v>
      </c>
      <c r="B292" s="66">
        <v>110.683632</v>
      </c>
      <c r="C292" s="71">
        <v>-0.004</v>
      </c>
      <c r="D292" s="68">
        <f>B292*C292/$F$4</f>
        <v>-0.001212971309589</v>
      </c>
      <c r="E292" s="68">
        <f>B292*$E$4/$F$4</f>
        <v>0.001212971309589</v>
      </c>
      <c r="F292" s="69">
        <v>237969809.7</v>
      </c>
    </row>
    <row r="293" spans="1:14" customHeight="1" ht="12.75">
      <c r="A293" s="65">
        <v>43388</v>
      </c>
      <c r="B293" s="66">
        <v>110.920615</v>
      </c>
      <c r="C293" s="71">
        <v>-0.004</v>
      </c>
      <c r="D293" s="68">
        <f>B293*C293/$F$4</f>
        <v>-0.0012155683835616</v>
      </c>
      <c r="E293" s="68">
        <f>B293*$E$4/$F$4</f>
        <v>0.0012155683835616</v>
      </c>
      <c r="F293" s="69">
        <v>238479322</v>
      </c>
    </row>
    <row r="294" spans="1:14" customHeight="1" ht="12.75">
      <c r="A294" s="65">
        <v>43389</v>
      </c>
      <c r="B294" s="66">
        <v>110.860621</v>
      </c>
      <c r="C294" s="71">
        <v>-0.004</v>
      </c>
      <c r="D294" s="68">
        <f>B294*C294/$F$4</f>
        <v>-0.0012149109150685</v>
      </c>
      <c r="E294" s="68">
        <f>B294*$E$4/$F$4</f>
        <v>0.0012149109150685</v>
      </c>
      <c r="F294" s="69">
        <v>238350336.1</v>
      </c>
    </row>
    <row r="295" spans="1:14" customHeight="1" ht="12.75">
      <c r="A295" s="65">
        <v>43390</v>
      </c>
      <c r="B295" s="66">
        <v>110.370053</v>
      </c>
      <c r="C295" s="71">
        <v>-0.004</v>
      </c>
      <c r="D295" s="68">
        <f>B295*C295/$F$4</f>
        <v>-0.0012095348273973</v>
      </c>
      <c r="E295" s="68">
        <f>B295*$E$4/$F$4</f>
        <v>0.0012095348273973</v>
      </c>
      <c r="F295" s="69">
        <v>242814116.1</v>
      </c>
    </row>
    <row r="296" spans="1:14" customHeight="1" ht="12.75">
      <c r="A296" s="65">
        <v>43391</v>
      </c>
      <c r="B296" s="66">
        <v>109.98949</v>
      </c>
      <c r="C296" s="71">
        <v>-0.004</v>
      </c>
      <c r="D296" s="68">
        <f>B296*C296/$F$4</f>
        <v>-0.0012053642739726</v>
      </c>
      <c r="E296" s="68">
        <f>B296*$E$4/$F$4</f>
        <v>0.0012053642739726</v>
      </c>
      <c r="F296" s="69">
        <v>241976877.2</v>
      </c>
    </row>
    <row r="297" spans="1:14" customHeight="1" ht="12.75">
      <c r="A297" s="65">
        <v>43392</v>
      </c>
      <c r="B297" s="66">
        <v>110.039608</v>
      </c>
      <c r="C297" s="71">
        <v>-0.004</v>
      </c>
      <c r="D297" s="68">
        <f>B297*C297/$F$4</f>
        <v>-0.0012059135123288</v>
      </c>
      <c r="E297" s="68">
        <f>B297*$E$4/$F$4</f>
        <v>0.0012059135123288</v>
      </c>
      <c r="F297" s="69">
        <v>253091097.5</v>
      </c>
    </row>
    <row r="298" spans="1:14" customHeight="1" ht="12.75">
      <c r="A298" s="65">
        <v>43393</v>
      </c>
      <c r="B298" s="66">
        <v>110.039608</v>
      </c>
      <c r="C298" s="71">
        <v>-0.004</v>
      </c>
      <c r="D298" s="68">
        <f>B298*C298/$F$4</f>
        <v>-0.0012059135123288</v>
      </c>
      <c r="E298" s="68">
        <f>B298*$E$4/$F$4</f>
        <v>0.0012059135123288</v>
      </c>
      <c r="F298" s="69">
        <v>253091097.5</v>
      </c>
    </row>
    <row r="299" spans="1:14" customHeight="1" ht="12.75">
      <c r="A299" s="65">
        <v>43394</v>
      </c>
      <c r="B299" s="66">
        <v>110.039608</v>
      </c>
      <c r="C299" s="71">
        <v>-0.004</v>
      </c>
      <c r="D299" s="68">
        <f>B299*C299/$F$4</f>
        <v>-0.0012059135123288</v>
      </c>
      <c r="E299" s="68">
        <f>B299*$E$4/$F$4</f>
        <v>0.0012059135123288</v>
      </c>
      <c r="F299" s="69">
        <v>253091097.5</v>
      </c>
    </row>
    <row r="300" spans="1:14" customHeight="1" ht="12.75">
      <c r="A300" s="65">
        <v>43395</v>
      </c>
      <c r="B300" s="66">
        <v>109.783555</v>
      </c>
      <c r="C300" s="71">
        <v>-0.004</v>
      </c>
      <c r="D300" s="68">
        <f>B300*C300/$F$4</f>
        <v>-0.0012031074520548</v>
      </c>
      <c r="E300" s="68">
        <f>B300*$E$4/$F$4</f>
        <v>0.0012031074520548</v>
      </c>
      <c r="F300" s="69">
        <v>252502177.2</v>
      </c>
    </row>
    <row r="301" spans="1:14" customHeight="1" ht="12.75">
      <c r="A301" s="65">
        <v>43396</v>
      </c>
      <c r="B301" s="66">
        <v>109.675843</v>
      </c>
      <c r="C301" s="71">
        <v>-0.004</v>
      </c>
      <c r="D301" s="68">
        <f>B301*C301/$F$4</f>
        <v>-0.0012019270465753</v>
      </c>
      <c r="E301" s="68">
        <f>B301*$E$4/$F$4</f>
        <v>0.0012019270465753</v>
      </c>
      <c r="F301" s="69">
        <v>252254439.8</v>
      </c>
    </row>
    <row r="302" spans="1:14" customHeight="1" ht="12.75">
      <c r="A302" s="65">
        <v>43397</v>
      </c>
      <c r="B302" s="66">
        <v>109.07525</v>
      </c>
      <c r="C302" s="71">
        <v>-0.004</v>
      </c>
      <c r="D302" s="68">
        <f>B302*C302/$F$4</f>
        <v>-0.0011953452054795</v>
      </c>
      <c r="E302" s="68">
        <f>B302*$E$4/$F$4</f>
        <v>0.0011953452054795</v>
      </c>
      <c r="F302" s="69">
        <v>250873074.4</v>
      </c>
    </row>
    <row r="303" spans="1:14" customHeight="1" ht="12.75">
      <c r="A303" s="65">
        <v>43398</v>
      </c>
      <c r="B303" s="66">
        <v>108.914962</v>
      </c>
      <c r="C303" s="71">
        <v>-0.004</v>
      </c>
      <c r="D303" s="68">
        <f>B303*C303/$F$4</f>
        <v>-0.0011935886246575</v>
      </c>
      <c r="E303" s="68">
        <f>B303*$E$4/$F$4</f>
        <v>0.0011935886246575</v>
      </c>
      <c r="F303" s="69">
        <v>250504412.3</v>
      </c>
    </row>
    <row r="304" spans="1:14" customHeight="1" ht="12.75">
      <c r="A304" s="65">
        <v>43399</v>
      </c>
      <c r="B304" s="66">
        <v>108.821561</v>
      </c>
      <c r="C304" s="71">
        <v>-0.004</v>
      </c>
      <c r="D304" s="68">
        <f>B304*C304/$F$4</f>
        <v>-0.0011925650520548</v>
      </c>
      <c r="E304" s="68">
        <f>B304*$E$4/$F$4</f>
        <v>0.0011925650520548</v>
      </c>
      <c r="F304" s="69">
        <v>250289589.4</v>
      </c>
    </row>
    <row r="305" spans="1:14" customHeight="1" ht="12.75">
      <c r="A305" s="65">
        <v>43400</v>
      </c>
      <c r="B305" s="66">
        <v>108.821561</v>
      </c>
      <c r="C305" s="71">
        <v>-0.004</v>
      </c>
      <c r="D305" s="68">
        <f>B305*C305/$F$4</f>
        <v>-0.0011925650520548</v>
      </c>
      <c r="E305" s="68">
        <f>B305*$E$4/$F$4</f>
        <v>0.0011925650520548</v>
      </c>
      <c r="F305" s="69">
        <v>250289589.4</v>
      </c>
    </row>
    <row r="306" spans="1:14" customHeight="1" ht="12.75">
      <c r="A306" s="65">
        <v>43401</v>
      </c>
      <c r="B306" s="66">
        <v>108.821561</v>
      </c>
      <c r="C306" s="71">
        <v>-0.004</v>
      </c>
      <c r="D306" s="68">
        <f>B306*C306/$F$4</f>
        <v>-0.0011925650520548</v>
      </c>
      <c r="E306" s="68">
        <f>B306*$E$4/$F$4</f>
        <v>0.0011925650520548</v>
      </c>
      <c r="F306" s="69">
        <v>250289589.4</v>
      </c>
    </row>
    <row r="307" spans="1:14" customHeight="1" ht="12.75">
      <c r="A307" s="65">
        <v>43402</v>
      </c>
      <c r="B307" s="66">
        <v>109.000978</v>
      </c>
      <c r="C307" s="71">
        <v>-0.004</v>
      </c>
      <c r="D307" s="68">
        <f>B307*C307/$F$4</f>
        <v>-0.0011945312657534</v>
      </c>
      <c r="E307" s="68">
        <f>B307*$E$4/$F$4</f>
        <v>0.0011945312657534</v>
      </c>
      <c r="F307" s="69">
        <v>250702248.3</v>
      </c>
    </row>
    <row r="308" spans="1:14" customHeight="1" ht="12.75">
      <c r="A308" s="65">
        <v>43403</v>
      </c>
      <c r="B308" s="66">
        <v>108.749735</v>
      </c>
      <c r="C308" s="71">
        <v>-0.004</v>
      </c>
      <c r="D308" s="68">
        <f>B308*C308/$F$4</f>
        <v>-0.0011917779178082</v>
      </c>
      <c r="E308" s="68">
        <f>B308*$E$4/$F$4</f>
        <v>0.0011917779178082</v>
      </c>
      <c r="F308" s="69">
        <v>250124391.6</v>
      </c>
    </row>
    <row r="309" spans="1:14" customHeight="1" ht="12.75">
      <c r="A309" s="65">
        <v>43404</v>
      </c>
      <c r="B309" s="66">
        <v>108.431532</v>
      </c>
      <c r="C309" s="71">
        <v>-0.004</v>
      </c>
      <c r="D309" s="68">
        <f>B309*C309/$F$4</f>
        <v>-0.0011882907616438</v>
      </c>
      <c r="E309" s="68">
        <f>B309*$E$4/$F$4</f>
        <v>0.0011882907616438</v>
      </c>
      <c r="F309" s="69">
        <v>249392522.8</v>
      </c>
    </row>
    <row r="310" spans="1:14" customHeight="1" ht="12.75">
      <c r="A310" s="65">
        <v>43405</v>
      </c>
      <c r="B310" s="66">
        <v>109.065558</v>
      </c>
      <c r="C310" s="67">
        <v>-0.004</v>
      </c>
      <c r="D310" s="68">
        <f>B310*C310/$F$4</f>
        <v>-0.0011952389917808</v>
      </c>
      <c r="E310" s="68">
        <f>B310*$E$4/$F$4</f>
        <v>0.0011952389917808</v>
      </c>
      <c r="F310" s="69">
        <v>267210616.3</v>
      </c>
    </row>
    <row r="311" spans="1:14" customHeight="1" ht="12.75">
      <c r="A311" s="65">
        <v>43406</v>
      </c>
      <c r="B311" s="66">
        <v>108.881603</v>
      </c>
      <c r="C311" s="67">
        <v>-0.004</v>
      </c>
      <c r="D311" s="68">
        <f>B311*C311/$F$4</f>
        <v>-0.0011932230465753</v>
      </c>
      <c r="E311" s="68">
        <f>B311*$E$4/$F$4</f>
        <v>0.0011932230465753</v>
      </c>
      <c r="F311" s="69">
        <v>266759927.9</v>
      </c>
    </row>
    <row r="312" spans="1:14" customHeight="1" ht="12.75">
      <c r="A312" s="65">
        <v>43407</v>
      </c>
      <c r="B312" s="66">
        <v>108.881603</v>
      </c>
      <c r="C312" s="67">
        <v>-0.004</v>
      </c>
      <c r="D312" s="68">
        <f>B312*C312/$F$4</f>
        <v>-0.0011932230465753</v>
      </c>
      <c r="E312" s="68">
        <f>B312*$E$4/$F$4</f>
        <v>0.0011932230465753</v>
      </c>
      <c r="F312" s="69">
        <v>266759927.9</v>
      </c>
    </row>
    <row r="313" spans="1:14" customHeight="1" ht="12.75">
      <c r="A313" s="65">
        <v>43408</v>
      </c>
      <c r="B313" s="66">
        <v>108.881603</v>
      </c>
      <c r="C313" s="67">
        <v>-0.004</v>
      </c>
      <c r="D313" s="68">
        <f>B313*C313/$F$4</f>
        <v>-0.0011932230465753</v>
      </c>
      <c r="E313" s="68">
        <f>B313*$E$4/$F$4</f>
        <v>0.0011932230465753</v>
      </c>
      <c r="F313" s="69">
        <v>266759927.9</v>
      </c>
    </row>
    <row r="314" spans="1:14" customHeight="1" ht="12.75">
      <c r="A314" s="65">
        <v>43409</v>
      </c>
      <c r="B314" s="66">
        <v>109.089596</v>
      </c>
      <c r="C314" s="67">
        <v>-0.004</v>
      </c>
      <c r="D314" s="68">
        <f>B314*C314/$F$4</f>
        <v>-0.0011955024219178</v>
      </c>
      <c r="E314" s="68">
        <f>B314*$E$4/$F$4</f>
        <v>0.0011955024219178</v>
      </c>
      <c r="F314" s="69">
        <v>267269511.4</v>
      </c>
    </row>
    <row r="315" spans="1:14" customHeight="1" ht="12.75">
      <c r="A315" s="65">
        <v>43410</v>
      </c>
      <c r="B315" s="66">
        <v>109.245112</v>
      </c>
      <c r="C315" s="67">
        <v>-0.004</v>
      </c>
      <c r="D315" s="68">
        <f>B315*C315/$F$4</f>
        <v>-0.0011972067068493</v>
      </c>
      <c r="E315" s="68">
        <f>B315*$E$4/$F$4</f>
        <v>0.0011972067068493</v>
      </c>
      <c r="F315" s="69">
        <v>267650523.3</v>
      </c>
    </row>
    <row r="316" spans="1:14" customHeight="1" ht="12.75">
      <c r="A316" s="65">
        <v>43411</v>
      </c>
      <c r="B316" s="66">
        <v>109.759363</v>
      </c>
      <c r="C316" s="67">
        <v>-0.004</v>
      </c>
      <c r="D316" s="68">
        <f>B316*C316/$F$4</f>
        <v>-0.0012028423342466</v>
      </c>
      <c r="E316" s="68">
        <f>B316*$E$4/$F$4</f>
        <v>0.0012028423342466</v>
      </c>
      <c r="F316" s="69">
        <v>268910438.7</v>
      </c>
    </row>
    <row r="317" spans="1:14" customHeight="1" ht="12.75">
      <c r="A317" s="65">
        <v>43412</v>
      </c>
      <c r="B317" s="66">
        <v>109.331161</v>
      </c>
      <c r="C317" s="67">
        <v>-0.004</v>
      </c>
      <c r="D317" s="68">
        <f>B317*C317/$F$4</f>
        <v>-0.001198149709589</v>
      </c>
      <c r="E317" s="68">
        <f>B317*$E$4/$F$4</f>
        <v>0.001198149709589</v>
      </c>
      <c r="F317" s="69">
        <v>267861343.4</v>
      </c>
    </row>
    <row r="318" spans="1:14" customHeight="1" ht="12.75">
      <c r="A318" s="65">
        <v>43413</v>
      </c>
      <c r="B318" s="66">
        <v>108.625493</v>
      </c>
      <c r="C318" s="67">
        <v>-0.004</v>
      </c>
      <c r="D318" s="68">
        <f>B318*C318/$F$4</f>
        <v>-0.0011904163616438</v>
      </c>
      <c r="E318" s="68">
        <f>B318*$E$4/$F$4</f>
        <v>0.0011904163616438</v>
      </c>
      <c r="F318" s="69">
        <v>266132457.7</v>
      </c>
    </row>
    <row r="319" spans="1:14" customHeight="1" ht="12.75">
      <c r="A319" s="65">
        <v>43414</v>
      </c>
      <c r="B319" s="66">
        <v>108.625493</v>
      </c>
      <c r="C319" s="67">
        <v>-0.004</v>
      </c>
      <c r="D319" s="68">
        <f>B319*C319/$F$4</f>
        <v>-0.0011904163616438</v>
      </c>
      <c r="E319" s="68">
        <f>B319*$E$4/$F$4</f>
        <v>0.0011904163616438</v>
      </c>
      <c r="F319" s="69">
        <v>266132457.7</v>
      </c>
    </row>
    <row r="320" spans="1:14" customHeight="1" ht="12.75">
      <c r="A320" s="65">
        <v>43415</v>
      </c>
      <c r="B320" s="66">
        <v>108.625493</v>
      </c>
      <c r="C320" s="67">
        <v>-0.004</v>
      </c>
      <c r="D320" s="68">
        <f>B320*C320/$F$4</f>
        <v>-0.0011904163616438</v>
      </c>
      <c r="E320" s="68">
        <f>B320*$E$4/$F$4</f>
        <v>0.0011904163616438</v>
      </c>
      <c r="F320" s="69">
        <v>266132457.7</v>
      </c>
    </row>
    <row r="321" spans="1:14" customHeight="1" ht="12.75">
      <c r="A321" s="65">
        <v>43416</v>
      </c>
      <c r="B321" s="66">
        <v>107.642468</v>
      </c>
      <c r="C321" s="67">
        <v>-0.004</v>
      </c>
      <c r="D321" s="68">
        <f>B321*C321/$F$4</f>
        <v>-0.0011796434849315</v>
      </c>
      <c r="E321" s="68">
        <f>B321*$E$4/$F$4</f>
        <v>0.0011796434849315</v>
      </c>
      <c r="F321" s="69">
        <v>263724045.6</v>
      </c>
    </row>
    <row r="322" spans="1:14" customHeight="1" ht="12.75">
      <c r="A322" s="65">
        <v>43417</v>
      </c>
      <c r="B322" s="66">
        <v>107.922279</v>
      </c>
      <c r="C322" s="67">
        <v>-0.004</v>
      </c>
      <c r="D322" s="68">
        <f>B322*C322/$F$4</f>
        <v>-0.0011827099068493</v>
      </c>
      <c r="E322" s="68">
        <f>B322*$E$4/$F$4</f>
        <v>0.0011827099068493</v>
      </c>
      <c r="F322" s="69">
        <v>264409584.6</v>
      </c>
    </row>
    <row r="323" spans="1:14" customHeight="1" ht="12.75">
      <c r="A323" s="65">
        <v>43418</v>
      </c>
      <c r="B323" s="66">
        <v>108.183006</v>
      </c>
      <c r="C323" s="67">
        <v>-0.004</v>
      </c>
      <c r="D323" s="68">
        <f>B323*C323/$F$4</f>
        <v>-0.0011855671890411</v>
      </c>
      <c r="E323" s="68">
        <f>B323*$E$4/$F$4</f>
        <v>0.0011855671890411</v>
      </c>
      <c r="F323" s="69">
        <v>281275816.5</v>
      </c>
    </row>
    <row r="324" spans="1:14" customHeight="1" ht="12.75">
      <c r="A324" s="65">
        <v>43419</v>
      </c>
      <c r="B324" s="66">
        <v>108.285995</v>
      </c>
      <c r="C324" s="67">
        <v>-0.004</v>
      </c>
      <c r="D324" s="68">
        <f>B324*C324/$F$4</f>
        <v>-0.0011866958356164</v>
      </c>
      <c r="E324" s="68">
        <f>B324*$E$4/$F$4</f>
        <v>0.0011866958356164</v>
      </c>
      <c r="F324" s="69">
        <v>276129286.1</v>
      </c>
    </row>
    <row r="325" spans="1:14" customHeight="1" ht="12.75">
      <c r="A325" s="65">
        <v>43420</v>
      </c>
      <c r="B325" s="66">
        <v>109.001009</v>
      </c>
      <c r="C325" s="67">
        <v>-0.004</v>
      </c>
      <c r="D325" s="68">
        <f>B325*C325/$F$4</f>
        <v>-0.0011945316054795</v>
      </c>
      <c r="E325" s="68">
        <f>B325*$E$4/$F$4</f>
        <v>0.0011945316054795</v>
      </c>
      <c r="F325" s="69">
        <v>277952574</v>
      </c>
    </row>
    <row r="326" spans="1:14" customHeight="1" ht="12.75">
      <c r="A326" s="65">
        <v>43421</v>
      </c>
      <c r="B326" s="66">
        <v>109.001009</v>
      </c>
      <c r="C326" s="67">
        <v>-0.004</v>
      </c>
      <c r="D326" s="68">
        <f>B326*C326/$F$4</f>
        <v>-0.0011945316054795</v>
      </c>
      <c r="E326" s="68">
        <f>B326*$E$4/$F$4</f>
        <v>0.0011945316054795</v>
      </c>
      <c r="F326" s="69">
        <v>277952574</v>
      </c>
    </row>
    <row r="327" spans="1:14" customHeight="1" ht="12.75">
      <c r="A327" s="65">
        <v>43422</v>
      </c>
      <c r="B327" s="66">
        <v>109.001009</v>
      </c>
      <c r="C327" s="67">
        <v>-0.004</v>
      </c>
      <c r="D327" s="68">
        <f>B327*C327/$F$4</f>
        <v>-0.0011945316054795</v>
      </c>
      <c r="E327" s="68">
        <f>B327*$E$4/$F$4</f>
        <v>0.0011945316054795</v>
      </c>
      <c r="F327" s="69">
        <v>277952574</v>
      </c>
    </row>
    <row r="328" spans="1:14" customHeight="1" ht="12.75">
      <c r="A328" s="65">
        <v>43423</v>
      </c>
      <c r="B328" s="66">
        <v>109.562887</v>
      </c>
      <c r="C328" s="67">
        <v>-0.004</v>
      </c>
      <c r="D328" s="68">
        <f>B328*C328/$F$4</f>
        <v>-0.0012006891726027</v>
      </c>
      <c r="E328" s="68">
        <f>B328*$E$4/$F$4</f>
        <v>0.0012006891726027</v>
      </c>
      <c r="F328" s="69">
        <v>279385361.3</v>
      </c>
    </row>
    <row r="329" spans="1:14" customHeight="1" ht="12.75">
      <c r="A329" s="65">
        <v>43424</v>
      </c>
      <c r="B329" s="66">
        <v>109.158763</v>
      </c>
      <c r="C329" s="67">
        <v>-0.004</v>
      </c>
      <c r="D329" s="68">
        <f>B329*C329/$F$4</f>
        <v>-0.0011962604164384</v>
      </c>
      <c r="E329" s="68">
        <f>B329*$E$4/$F$4</f>
        <v>0.0011962604164384</v>
      </c>
      <c r="F329" s="69">
        <v>278354846</v>
      </c>
    </row>
    <row r="330" spans="1:14" customHeight="1" ht="12.75">
      <c r="A330" s="65">
        <v>43425</v>
      </c>
      <c r="B330" s="66">
        <v>108.986542</v>
      </c>
      <c r="C330" s="67">
        <v>-0.004</v>
      </c>
      <c r="D330" s="68">
        <f>B330*C330/$F$4</f>
        <v>-0.0011943730630137</v>
      </c>
      <c r="E330" s="68">
        <f>B330*$E$4/$F$4</f>
        <v>0.0011943730630137</v>
      </c>
      <c r="F330" s="69">
        <v>277915681.6</v>
      </c>
    </row>
    <row r="331" spans="1:14" customHeight="1" ht="12.75">
      <c r="A331" s="65">
        <v>43426</v>
      </c>
      <c r="B331" s="66">
        <v>108.986542</v>
      </c>
      <c r="C331" s="67">
        <v>-0.004</v>
      </c>
      <c r="D331" s="68">
        <f>B331*C331/$F$4</f>
        <v>-0.0011943730630137</v>
      </c>
      <c r="E331" s="68">
        <f>B331*$E$4/$F$4</f>
        <v>0.0011943730630137</v>
      </c>
      <c r="F331" s="69">
        <v>277915681.6</v>
      </c>
    </row>
    <row r="332" spans="1:14" customHeight="1" ht="12.75">
      <c r="A332" s="65">
        <v>43427</v>
      </c>
      <c r="B332" s="66">
        <v>108.501138</v>
      </c>
      <c r="C332" s="67">
        <v>-0.004</v>
      </c>
      <c r="D332" s="68">
        <f>B332*C332/$F$4</f>
        <v>-0.0011890535671233</v>
      </c>
      <c r="E332" s="68">
        <f>B332*$E$4/$F$4</f>
        <v>0.0011890535671233</v>
      </c>
      <c r="F332" s="69">
        <v>276677901.9</v>
      </c>
    </row>
    <row r="333" spans="1:14" customHeight="1" ht="12.75">
      <c r="A333" s="65">
        <v>43428</v>
      </c>
      <c r="B333" s="66">
        <v>108.501138</v>
      </c>
      <c r="C333" s="67">
        <v>-0.004</v>
      </c>
      <c r="D333" s="68">
        <f>B333*C333/$F$4</f>
        <v>-0.0011890535671233</v>
      </c>
      <c r="E333" s="68">
        <f>B333*$E$4/$F$4</f>
        <v>0.0011890535671233</v>
      </c>
      <c r="F333" s="69">
        <v>276677901.9</v>
      </c>
    </row>
    <row r="334" spans="1:14" customHeight="1" ht="12.75">
      <c r="A334" s="65">
        <v>43429</v>
      </c>
      <c r="B334" s="66">
        <v>108.501138</v>
      </c>
      <c r="C334" s="67">
        <v>-0.004</v>
      </c>
      <c r="D334" s="68">
        <f>B334*C334/$F$4</f>
        <v>-0.0011890535671233</v>
      </c>
      <c r="E334" s="68">
        <f>B334*$E$4/$F$4</f>
        <v>0.0011890535671233</v>
      </c>
      <c r="F334" s="69">
        <v>276677901.9</v>
      </c>
    </row>
    <row r="335" spans="1:14" customHeight="1" ht="12.75">
      <c r="A335" s="65">
        <v>43430</v>
      </c>
      <c r="B335" s="66">
        <v>108.455681</v>
      </c>
      <c r="C335" s="67">
        <v>-0.004</v>
      </c>
      <c r="D335" s="68">
        <f>B335*C335/$F$4</f>
        <v>-0.0011885554082192</v>
      </c>
      <c r="E335" s="68">
        <f>B335*$E$4/$F$4</f>
        <v>0.0011885554082192</v>
      </c>
      <c r="F335" s="69">
        <v>276561987.7</v>
      </c>
    </row>
    <row r="336" spans="1:14" customHeight="1" ht="12.75">
      <c r="A336" s="65">
        <v>43431</v>
      </c>
      <c r="B336" s="66">
        <v>107.975043</v>
      </c>
      <c r="C336" s="67">
        <v>-0.004</v>
      </c>
      <c r="D336" s="68">
        <f>B336*C336/$F$4</f>
        <v>-0.0011832881424658</v>
      </c>
      <c r="E336" s="68">
        <f>B336*$E$4/$F$4</f>
        <v>0.0011832881424658</v>
      </c>
      <c r="F336" s="69">
        <v>275336359.9</v>
      </c>
    </row>
    <row r="337" spans="1:14" customHeight="1" ht="12.75">
      <c r="A337" s="65">
        <v>43432</v>
      </c>
      <c r="B337" s="66">
        <v>107.83874</v>
      </c>
      <c r="C337" s="67">
        <v>-0.004</v>
      </c>
      <c r="D337" s="68">
        <f>B337*C337/$F$4</f>
        <v>-0.0011817944109589</v>
      </c>
      <c r="E337" s="68">
        <f>B337*$E$4/$F$4</f>
        <v>0.0011817944109589</v>
      </c>
      <c r="F337" s="69">
        <v>274988788</v>
      </c>
    </row>
    <row r="338" spans="1:14" customHeight="1" ht="12.75">
      <c r="A338" s="65">
        <v>43433</v>
      </c>
      <c r="B338" s="66">
        <v>108.897984</v>
      </c>
      <c r="C338" s="67">
        <v>-0.004</v>
      </c>
      <c r="D338" s="68">
        <f>B338*C338/$F$4</f>
        <v>-0.0011934025643836</v>
      </c>
      <c r="E338" s="68">
        <f>B338*$E$4/$F$4</f>
        <v>0.0011934025643836</v>
      </c>
      <c r="F338" s="69">
        <v>272244959</v>
      </c>
    </row>
    <row r="339" spans="1:14" customHeight="1" ht="12.75">
      <c r="A339" s="65">
        <v>43434</v>
      </c>
      <c r="B339" s="66">
        <v>108.278679</v>
      </c>
      <c r="C339" s="67">
        <v>-0.004</v>
      </c>
      <c r="D339" s="68">
        <f>B339*C339/$F$4</f>
        <v>-0.001186615660274</v>
      </c>
      <c r="E339" s="68">
        <f>B339*$E$4/$F$4</f>
        <v>0.001186615660274</v>
      </c>
      <c r="F339" s="69">
        <v>270696698.5</v>
      </c>
    </row>
    <row r="340" spans="1:14" customHeight="1" ht="12.75">
      <c r="A340" s="65">
        <v>43435</v>
      </c>
      <c r="B340" s="66">
        <v>108.278679</v>
      </c>
      <c r="C340" s="71">
        <v>-0.004</v>
      </c>
      <c r="D340" s="68">
        <f>B340*C340/$F$4</f>
        <v>-0.001186615660274</v>
      </c>
      <c r="E340" s="68">
        <f>B340*$E$4/$F$4</f>
        <v>0.001186615660274</v>
      </c>
      <c r="F340" s="69">
        <v>270696698.5</v>
      </c>
    </row>
    <row r="341" spans="1:14" customHeight="1" ht="12.75">
      <c r="A341" s="65">
        <v>43436</v>
      </c>
      <c r="B341" s="66">
        <v>108.278679</v>
      </c>
      <c r="C341" s="71">
        <v>-0.004</v>
      </c>
      <c r="D341" s="68">
        <f>B341*C341/$F$4</f>
        <v>-0.001186615660274</v>
      </c>
      <c r="E341" s="68">
        <f>B341*$E$4/$F$4</f>
        <v>0.001186615660274</v>
      </c>
      <c r="F341" s="69">
        <v>270696698.5</v>
      </c>
    </row>
    <row r="342" spans="1:14" customHeight="1" ht="12.75">
      <c r="A342" s="65">
        <v>43437</v>
      </c>
      <c r="B342" s="66">
        <v>108.515363</v>
      </c>
      <c r="C342" s="71">
        <v>-0.004</v>
      </c>
      <c r="D342" s="68">
        <f>B342*C342/$F$4</f>
        <v>-0.0011892094575342</v>
      </c>
      <c r="E342" s="68">
        <f>B342*$E$4/$F$4</f>
        <v>0.0011892094575342</v>
      </c>
      <c r="F342" s="69">
        <v>271288407.6</v>
      </c>
    </row>
    <row r="343" spans="1:14" customHeight="1" ht="12.75">
      <c r="A343" s="65">
        <v>43438</v>
      </c>
      <c r="B343" s="66">
        <v>108.548757</v>
      </c>
      <c r="C343" s="71">
        <v>-0.004</v>
      </c>
      <c r="D343" s="68">
        <f>B343*C343/$F$4</f>
        <v>-0.0011895754191781</v>
      </c>
      <c r="E343" s="68">
        <f>B343*$E$4/$F$4</f>
        <v>0.0011895754191781</v>
      </c>
      <c r="F343" s="69">
        <v>271371893.7</v>
      </c>
    </row>
    <row r="344" spans="1:14" customHeight="1" ht="12.75">
      <c r="A344" s="65">
        <v>43439</v>
      </c>
      <c r="B344" s="66">
        <v>108.548757</v>
      </c>
      <c r="C344" s="71">
        <v>-0.004</v>
      </c>
      <c r="D344" s="68">
        <f>B344*C344/$F$4</f>
        <v>-0.0011895754191781</v>
      </c>
      <c r="E344" s="68">
        <f>B344*$E$4/$F$4</f>
        <v>0.0011895754191781</v>
      </c>
      <c r="F344" s="69">
        <v>271371893.7</v>
      </c>
    </row>
    <row r="345" spans="1:14" customHeight="1" ht="12.75">
      <c r="A345" s="65">
        <v>43440</v>
      </c>
      <c r="B345" s="66">
        <v>108.842765</v>
      </c>
      <c r="C345" s="71">
        <v>-0.004</v>
      </c>
      <c r="D345" s="68">
        <f>B345*C345/$F$4</f>
        <v>-0.0011927974246575</v>
      </c>
      <c r="E345" s="68">
        <f>B345*$E$4/$F$4</f>
        <v>0.0011927974246575</v>
      </c>
      <c r="F345" s="69">
        <v>266664774.1</v>
      </c>
    </row>
    <row r="346" spans="1:14" customHeight="1" ht="12.75">
      <c r="A346" s="65">
        <v>43441</v>
      </c>
      <c r="B346" s="66">
        <v>108.916811</v>
      </c>
      <c r="C346" s="71">
        <v>-0.004</v>
      </c>
      <c r="D346" s="68">
        <f>B346*C346/$F$4</f>
        <v>-0.0011936088876712</v>
      </c>
      <c r="E346" s="68">
        <f>B346*$E$4/$F$4</f>
        <v>0.0011936088876712</v>
      </c>
      <c r="F346" s="69">
        <v>266846187.4</v>
      </c>
    </row>
    <row r="347" spans="1:14" customHeight="1" ht="12.75">
      <c r="A347" s="65">
        <v>43442</v>
      </c>
      <c r="B347" s="66">
        <v>108.916811</v>
      </c>
      <c r="C347" s="71">
        <v>-0.004</v>
      </c>
      <c r="D347" s="68">
        <f>B347*C347/$F$4</f>
        <v>-0.0011936088876712</v>
      </c>
      <c r="E347" s="68">
        <f>B347*$E$4/$F$4</f>
        <v>0.0011936088876712</v>
      </c>
      <c r="F347" s="69">
        <v>266846187.4</v>
      </c>
    </row>
    <row r="348" spans="1:14" customHeight="1" ht="12.75">
      <c r="A348" s="65">
        <v>43443</v>
      </c>
      <c r="B348" s="66">
        <v>108.916811</v>
      </c>
      <c r="C348" s="71">
        <v>-0.004</v>
      </c>
      <c r="D348" s="68">
        <f>B348*C348/$F$4</f>
        <v>-0.0011936088876712</v>
      </c>
      <c r="E348" s="68">
        <f>B348*$E$4/$F$4</f>
        <v>0.0011936088876712</v>
      </c>
      <c r="F348" s="69">
        <v>266846187.4</v>
      </c>
    </row>
    <row r="349" spans="1:14" customHeight="1" ht="12.75">
      <c r="A349" s="65">
        <v>43444</v>
      </c>
      <c r="B349" s="66">
        <v>108.775756</v>
      </c>
      <c r="C349" s="71">
        <v>-0.004</v>
      </c>
      <c r="D349" s="68">
        <f>B349*C349/$F$4</f>
        <v>-0.0011920630794521</v>
      </c>
      <c r="E349" s="68">
        <f>B349*$E$4/$F$4</f>
        <v>0.0011920630794521</v>
      </c>
      <c r="F349" s="69">
        <v>266500601.7</v>
      </c>
    </row>
    <row r="350" spans="1:14" customHeight="1" ht="12.75">
      <c r="A350" s="65">
        <v>43445</v>
      </c>
      <c r="B350" s="66">
        <v>108.276199</v>
      </c>
      <c r="C350" s="71">
        <v>-0.004</v>
      </c>
      <c r="D350" s="68">
        <f>B350*C350/$F$4</f>
        <v>-0.0011865884821918</v>
      </c>
      <c r="E350" s="68">
        <f>B350*$E$4/$F$4</f>
        <v>0.0011865884821918</v>
      </c>
      <c r="F350" s="69">
        <v>265276686.7</v>
      </c>
    </row>
    <row r="351" spans="1:14" customHeight="1" ht="12.75">
      <c r="A351" s="65">
        <v>43446</v>
      </c>
      <c r="B351" s="66">
        <v>108.670567</v>
      </c>
      <c r="C351" s="71">
        <v>-0.004</v>
      </c>
      <c r="D351" s="68">
        <f>B351*C351/$F$4</f>
        <v>-0.0011909103232877</v>
      </c>
      <c r="E351" s="68">
        <f>B351*$E$4/$F$4</f>
        <v>0.0011909103232877</v>
      </c>
      <c r="F351" s="69">
        <v>266242889.3</v>
      </c>
    </row>
    <row r="352" spans="1:14" customHeight="1" ht="12.75">
      <c r="A352" s="65">
        <v>43447</v>
      </c>
      <c r="B352" s="66">
        <v>108.49134</v>
      </c>
      <c r="C352" s="71">
        <v>-0.004</v>
      </c>
      <c r="D352" s="68">
        <f>B352*C352/$F$4</f>
        <v>-0.0011889461917808</v>
      </c>
      <c r="E352" s="68">
        <f>B352*$E$4/$F$4</f>
        <v>0.0011889461917808</v>
      </c>
      <c r="F352" s="69">
        <v>265803783.1</v>
      </c>
    </row>
    <row r="353" spans="1:14" customHeight="1" ht="12.75">
      <c r="A353" s="65">
        <v>43448</v>
      </c>
      <c r="B353" s="66">
        <v>108.006049</v>
      </c>
      <c r="C353" s="71">
        <v>-0.004</v>
      </c>
      <c r="D353" s="68">
        <f>B353*C353/$F$4</f>
        <v>-0.0011836279342466</v>
      </c>
      <c r="E353" s="68">
        <f>B353*$E$4/$F$4</f>
        <v>0.0011836279342466</v>
      </c>
      <c r="F353" s="69">
        <v>270015123.7</v>
      </c>
    </row>
    <row r="354" spans="1:14" customHeight="1" ht="12.75">
      <c r="A354" s="65">
        <v>43449</v>
      </c>
      <c r="B354" s="66">
        <v>108.006049</v>
      </c>
      <c r="C354" s="71">
        <v>-0.004</v>
      </c>
      <c r="D354" s="68">
        <f>B354*C354/$F$4</f>
        <v>-0.0011836279342466</v>
      </c>
      <c r="E354" s="68">
        <f>B354*$E$4/$F$4</f>
        <v>0.0011836279342466</v>
      </c>
      <c r="F354" s="69">
        <v>270015123.7</v>
      </c>
    </row>
    <row r="355" spans="1:14" customHeight="1" ht="12.75">
      <c r="A355" s="65">
        <v>43450</v>
      </c>
      <c r="B355" s="66">
        <v>108.006049</v>
      </c>
      <c r="C355" s="71">
        <v>-0.004</v>
      </c>
      <c r="D355" s="68">
        <f>B355*C355/$F$4</f>
        <v>-0.0011836279342466</v>
      </c>
      <c r="E355" s="68">
        <f>B355*$E$4/$F$4</f>
        <v>0.0011836279342466</v>
      </c>
      <c r="F355" s="69">
        <v>270015123.7</v>
      </c>
    </row>
    <row r="356" spans="1:14" customHeight="1" ht="12.75">
      <c r="A356" s="65">
        <v>43451</v>
      </c>
      <c r="B356" s="66">
        <v>108.376637</v>
      </c>
      <c r="C356" s="71">
        <v>-0.004</v>
      </c>
      <c r="D356" s="68">
        <f>B356*C356/$F$4</f>
        <v>-0.0011876891726027</v>
      </c>
      <c r="E356" s="68">
        <f>B356*$E$4/$F$4</f>
        <v>0.0011876891726027</v>
      </c>
      <c r="F356" s="69">
        <v>276360424</v>
      </c>
    </row>
    <row r="357" spans="1:14" customHeight="1" ht="12.75">
      <c r="A357" s="65">
        <v>43452</v>
      </c>
      <c r="B357" s="66">
        <v>108.63227</v>
      </c>
      <c r="C357" s="71">
        <v>-0.004</v>
      </c>
      <c r="D357" s="68">
        <f>B357*C357/$F$4</f>
        <v>-0.001190490630137</v>
      </c>
      <c r="E357" s="68">
        <f>B357*$E$4/$F$4</f>
        <v>0.001190490630137</v>
      </c>
      <c r="F357" s="69">
        <v>277012287.4</v>
      </c>
    </row>
    <row r="358" spans="1:14" customHeight="1" ht="12.75">
      <c r="A358" s="65">
        <v>43453</v>
      </c>
      <c r="B358" s="66">
        <v>109.189211</v>
      </c>
      <c r="C358" s="71">
        <v>-0.004</v>
      </c>
      <c r="D358" s="68">
        <f>B358*C358/$F$4</f>
        <v>-0.0011965940931507</v>
      </c>
      <c r="E358" s="68">
        <f>B358*$E$4/$F$4</f>
        <v>0.0011965940931507</v>
      </c>
      <c r="F358" s="69">
        <v>278432488.4</v>
      </c>
    </row>
    <row r="359" spans="1:14" customHeight="1" ht="12.75">
      <c r="A359" s="65">
        <v>43454</v>
      </c>
      <c r="B359" s="66">
        <v>109.129338</v>
      </c>
      <c r="C359" s="71">
        <v>-0.004</v>
      </c>
      <c r="D359" s="68">
        <f>B359*C359/$F$4</f>
        <v>-0.0011959379506849</v>
      </c>
      <c r="E359" s="68">
        <f>B359*$E$4/$F$4</f>
        <v>0.0011959379506849</v>
      </c>
      <c r="F359" s="69">
        <v>278279812.6</v>
      </c>
    </row>
    <row r="360" spans="1:14" customHeight="1" ht="12.75">
      <c r="A360" s="65">
        <v>43455</v>
      </c>
      <c r="B360" s="66">
        <v>109.098323</v>
      </c>
      <c r="C360" s="71">
        <v>-0.004</v>
      </c>
      <c r="D360" s="68">
        <f>B360*C360/$F$4</f>
        <v>-0.001195598060274</v>
      </c>
      <c r="E360" s="68">
        <f>B360*$E$4/$F$4</f>
        <v>0.001195598060274</v>
      </c>
      <c r="F360" s="69">
        <v>289110555.5</v>
      </c>
    </row>
    <row r="361" spans="1:14" customHeight="1" ht="12.75">
      <c r="A361" s="65">
        <v>43456</v>
      </c>
      <c r="B361" s="66">
        <v>109.098323</v>
      </c>
      <c r="C361" s="71">
        <v>-0.004</v>
      </c>
      <c r="D361" s="68">
        <f>B361*C361/$F$4</f>
        <v>-0.001195598060274</v>
      </c>
      <c r="E361" s="68">
        <f>B361*$E$4/$F$4</f>
        <v>0.001195598060274</v>
      </c>
      <c r="F361" s="69">
        <v>289110555.5</v>
      </c>
    </row>
    <row r="362" spans="1:14" customHeight="1" ht="12.75">
      <c r="A362" s="65">
        <v>43457</v>
      </c>
      <c r="B362" s="66">
        <v>109.098323</v>
      </c>
      <c r="C362" s="71">
        <v>-0.004</v>
      </c>
      <c r="D362" s="68">
        <f>B362*C362/$F$4</f>
        <v>-0.001195598060274</v>
      </c>
      <c r="E362" s="68">
        <f>B362*$E$4/$F$4</f>
        <v>0.001195598060274</v>
      </c>
      <c r="F362" s="69">
        <v>289110555.5</v>
      </c>
    </row>
    <row r="363" spans="1:14" customHeight="1" ht="12.75">
      <c r="A363" s="65">
        <v>43458</v>
      </c>
      <c r="B363" s="66">
        <v>109.093598</v>
      </c>
      <c r="C363" s="71">
        <v>-0.004</v>
      </c>
      <c r="D363" s="68">
        <f>B363*C363/$F$4</f>
        <v>-0.0011955462794521</v>
      </c>
      <c r="E363" s="68">
        <f>B363*$E$4/$F$4</f>
        <v>0.0011955462794521</v>
      </c>
      <c r="F363" s="69">
        <v>267279314</v>
      </c>
    </row>
    <row r="364" spans="1:14" customHeight="1" ht="12.75">
      <c r="A364" s="65">
        <v>43459</v>
      </c>
      <c r="B364" s="66">
        <v>109.093598</v>
      </c>
      <c r="C364" s="71">
        <v>-0.004</v>
      </c>
      <c r="D364" s="68">
        <f>B364*C364/$F$4</f>
        <v>-0.0011955462794521</v>
      </c>
      <c r="E364" s="68">
        <f>B364*$E$4/$F$4</f>
        <v>0.0011955462794521</v>
      </c>
      <c r="F364" s="69">
        <v>267279314</v>
      </c>
    </row>
    <row r="365" spans="1:14" customHeight="1" ht="12.75">
      <c r="A365" s="65">
        <v>43460</v>
      </c>
      <c r="B365" s="66">
        <v>109.03377</v>
      </c>
      <c r="C365" s="71">
        <v>-0.004</v>
      </c>
      <c r="D365" s="68">
        <f>B365*C365/$F$4</f>
        <v>-0.001194890630137</v>
      </c>
      <c r="E365" s="68">
        <f>B365*$E$4/$F$4</f>
        <v>0.001194890630137</v>
      </c>
      <c r="F365" s="69">
        <v>316197933.5</v>
      </c>
    </row>
    <row r="366" spans="1:14" customHeight="1" ht="12.75">
      <c r="A366" s="65">
        <v>43461</v>
      </c>
      <c r="B366" s="66">
        <v>108.983603</v>
      </c>
      <c r="C366" s="71">
        <v>-0.004</v>
      </c>
      <c r="D366" s="68">
        <f>B366*C366/$F$4</f>
        <v>-0.0011943408547945</v>
      </c>
      <c r="E366" s="68">
        <f>B366*$E$4/$F$4</f>
        <v>0.0011943408547945</v>
      </c>
      <c r="F366" s="69">
        <v>316052449.4</v>
      </c>
    </row>
    <row r="367" spans="1:14" customHeight="1" ht="12.75">
      <c r="A367" s="65">
        <v>43462</v>
      </c>
      <c r="B367" s="66">
        <v>109.282301</v>
      </c>
      <c r="C367" s="71">
        <v>-0.004</v>
      </c>
      <c r="D367" s="68">
        <f>B367*C367/$F$4</f>
        <v>-0.0011976142575342</v>
      </c>
      <c r="E367" s="68">
        <f>B367*$E$4/$F$4</f>
        <v>0.0011976142575342</v>
      </c>
      <c r="F367" s="69">
        <v>316918672.4</v>
      </c>
    </row>
    <row r="368" spans="1:14" customHeight="1" ht="12.75">
      <c r="A368" s="65">
        <v>43463</v>
      </c>
      <c r="B368" s="66">
        <v>109.282301</v>
      </c>
      <c r="C368" s="71">
        <v>-0.004</v>
      </c>
      <c r="D368" s="68">
        <f>B368*C368/$F$4</f>
        <v>-0.0011976142575342</v>
      </c>
      <c r="E368" s="68">
        <f>B368*$E$4/$F$4</f>
        <v>0.0011976142575342</v>
      </c>
      <c r="F368" s="69">
        <v>316918672.4</v>
      </c>
    </row>
    <row r="369" spans="1:14" customHeight="1" ht="12.75">
      <c r="A369" s="65">
        <v>43464</v>
      </c>
      <c r="B369" s="66">
        <v>109.282301</v>
      </c>
      <c r="C369" s="71">
        <v>-0.004</v>
      </c>
      <c r="D369" s="68">
        <f>B369*C369/$F$4</f>
        <v>-0.0011976142575342</v>
      </c>
      <c r="E369" s="68">
        <f>B369*$E$4/$F$4</f>
        <v>0.0011976142575342</v>
      </c>
      <c r="F369" s="69">
        <v>316918672.4</v>
      </c>
    </row>
    <row r="370" spans="1:14" customHeight="1" ht="12.75">
      <c r="A370" s="65">
        <v>43465</v>
      </c>
      <c r="B370" s="66">
        <v>109.24887</v>
      </c>
      <c r="C370" s="71">
        <v>-0.004</v>
      </c>
      <c r="D370" s="68">
        <f>B370*C370/$F$4</f>
        <v>-0.001197247890411</v>
      </c>
      <c r="E370" s="68">
        <f>B370*$E$4/$F$4</f>
        <v>0.001197247890411</v>
      </c>
      <c r="F370" s="69">
        <v>316821721.7</v>
      </c>
    </row>
    <row r="371" spans="1:14" customHeight="1" ht="12.75">
      <c r="A371" s="65"/>
      <c r="B371" s="66"/>
      <c r="C371" s="71"/>
      <c r="D371" s="68"/>
      <c r="E371" s="68"/>
      <c r="F371" s="6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1"/>
  <sheetViews>
    <sheetView tabSelected="0" workbookViewId="0" showGridLines="true" showRowColHeaders="1">
      <selection activeCell="A2" sqref="A2"/>
    </sheetView>
  </sheetViews>
  <sheetFormatPr customHeight="true" defaultRowHeight="12.75" defaultColWidth="13.7109375" outlineLevelRow="0" outlineLevelCol="0"/>
  <cols>
    <col min="1" max="1" width="12.7109375" customWidth="true" style="26"/>
    <col min="2" max="2" width="11.85546875" customWidth="true" style="26"/>
    <col min="3" max="3" width="12.85546875" customWidth="true" style="26"/>
    <col min="4" max="4" width="16.28515625" customWidth="true" style="26"/>
    <col min="5" max="5" width="14.5703125" customWidth="true" style="26"/>
    <col min="6" max="6" width="15" customWidth="true" style="26"/>
  </cols>
  <sheetData>
    <row r="1" spans="1:14" customHeight="1" ht="14.25">
      <c r="A1" s="19" t="str">
        <f>'Important Legal Information'!B1</f>
        <v>Invesco CurrencyShares® Euro Trust</v>
      </c>
      <c r="B1" s="20"/>
      <c r="C1" s="20"/>
      <c r="D1" s="20"/>
      <c r="E1" s="20"/>
      <c r="F1" s="20"/>
    </row>
    <row r="2" spans="1:14" customHeight="1" ht="12.75">
      <c r="A2" s="37" t="s">
        <v>18</v>
      </c>
      <c r="B2" s="22"/>
      <c r="C2" s="22"/>
      <c r="D2" s="22"/>
      <c r="E2" s="23"/>
      <c r="F2" s="23"/>
    </row>
    <row r="3" spans="1:14" customHeight="1" ht="12.75">
      <c r="A3" s="21"/>
      <c r="B3" s="22"/>
      <c r="C3" s="22"/>
      <c r="D3" s="22"/>
      <c r="E3" s="35" t="s">
        <v>19</v>
      </c>
      <c r="F3" s="23"/>
    </row>
    <row r="4" spans="1:14" customHeight="1" ht="12.75">
      <c r="A4" s="8"/>
      <c r="B4" s="22"/>
      <c r="C4" s="36" t="s">
        <v>20</v>
      </c>
      <c r="D4" s="8" t="s">
        <v>21</v>
      </c>
      <c r="E4" s="24">
        <v>0.004</v>
      </c>
      <c r="F4" s="23">
        <v>365</v>
      </c>
    </row>
    <row r="5" spans="1:14" customHeight="1" ht="12.75">
      <c r="A5" s="8" t="s">
        <v>22</v>
      </c>
      <c r="B5" s="8" t="s">
        <v>23</v>
      </c>
      <c r="C5" s="8" t="s">
        <v>24</v>
      </c>
      <c r="D5" s="8" t="s">
        <v>25</v>
      </c>
      <c r="E5" s="8" t="s">
        <v>26</v>
      </c>
      <c r="F5" s="8" t="s">
        <v>27</v>
      </c>
      <c r="L5" s="33"/>
    </row>
    <row r="6" spans="1:14" customHeight="1" ht="12.75">
      <c r="A6" s="27">
        <v>42736</v>
      </c>
      <c r="B6" s="28">
        <v>102.445272</v>
      </c>
      <c r="C6" s="29">
        <v>-0.004</v>
      </c>
      <c r="D6" s="25">
        <f>B6*C6/$F$4</f>
        <v>-0.0011226879123288</v>
      </c>
      <c r="E6" s="25">
        <f>B6*$E$4/$F$4</f>
        <v>0.0011226879123288</v>
      </c>
      <c r="F6" s="31">
        <v>220257334.8</v>
      </c>
      <c r="K6" s="34"/>
      <c r="L6" s="33"/>
      <c r="N6" s="33"/>
    </row>
    <row r="7" spans="1:14" customHeight="1" ht="12.75">
      <c r="A7" s="27">
        <v>42737</v>
      </c>
      <c r="B7" s="28">
        <v>102.445272</v>
      </c>
      <c r="C7" s="29">
        <v>-0.004</v>
      </c>
      <c r="D7" s="25">
        <f>B7*C7/$F$4</f>
        <v>-0.0011226879123288</v>
      </c>
      <c r="E7" s="25">
        <f>B7*$E$4/$F$4</f>
        <v>0.0011226879123288</v>
      </c>
      <c r="F7" s="31">
        <v>220257334.8</v>
      </c>
      <c r="K7" s="34"/>
      <c r="L7" s="33"/>
      <c r="N7" s="33"/>
    </row>
    <row r="8" spans="1:14" customHeight="1" ht="12.75">
      <c r="A8" s="27">
        <v>42738</v>
      </c>
      <c r="B8" s="28">
        <v>100.855044</v>
      </c>
      <c r="C8" s="29">
        <v>-0.004</v>
      </c>
      <c r="D8" s="25">
        <f>B8*C8/$F$4</f>
        <v>-0.0011052607561644</v>
      </c>
      <c r="E8" s="25">
        <f>B8*$E$4/$F$4</f>
        <v>0.0011052607561644</v>
      </c>
      <c r="F8" s="31">
        <v>216838344.2</v>
      </c>
      <c r="K8" s="34"/>
      <c r="L8" s="33"/>
      <c r="N8" s="33"/>
    </row>
    <row r="9" spans="1:14" customHeight="1" ht="12.75">
      <c r="A9" s="27">
        <v>42739</v>
      </c>
      <c r="B9" s="28">
        <v>101.741532</v>
      </c>
      <c r="C9" s="29">
        <v>-0.004</v>
      </c>
      <c r="D9" s="25">
        <f>B9*C9/$F$4</f>
        <v>-0.0011149756931507</v>
      </c>
      <c r="E9" s="25">
        <f>B9*$E$4/$F$4</f>
        <v>0.0011149756931507</v>
      </c>
      <c r="F9" s="31">
        <v>218744294.4</v>
      </c>
      <c r="K9" s="34"/>
      <c r="L9" s="33"/>
      <c r="N9" s="33"/>
    </row>
    <row r="10" spans="1:14" customHeight="1" ht="12.75">
      <c r="A10" s="27">
        <v>42740</v>
      </c>
      <c r="B10" s="28">
        <v>102.953232</v>
      </c>
      <c r="C10" s="29">
        <v>-0.004</v>
      </c>
      <c r="D10" s="25">
        <f>B10*C10/$F$4</f>
        <v>-0.0011282545972603</v>
      </c>
      <c r="E10" s="25">
        <f>B10*$E$4/$F$4</f>
        <v>0.0011282545972603</v>
      </c>
      <c r="F10" s="31">
        <v>195611140.3</v>
      </c>
      <c r="K10" s="34"/>
      <c r="L10" s="33"/>
      <c r="N10" s="33"/>
    </row>
    <row r="11" spans="1:14" customHeight="1" ht="12.75">
      <c r="A11" s="27">
        <v>42741</v>
      </c>
      <c r="B11" s="28">
        <v>102.722628</v>
      </c>
      <c r="C11" s="29">
        <v>-0.004</v>
      </c>
      <c r="D11" s="25">
        <f>B11*C11/$F$4</f>
        <v>-0.001125727430137</v>
      </c>
      <c r="E11" s="25">
        <f>B11*$E$4/$F$4</f>
        <v>0.001125727430137</v>
      </c>
      <c r="F11" s="31">
        <v>179764598.3</v>
      </c>
      <c r="K11" s="34"/>
      <c r="L11" s="33"/>
      <c r="N11" s="33"/>
    </row>
    <row r="12" spans="1:14" customHeight="1" ht="12.75">
      <c r="A12" s="27">
        <v>42742</v>
      </c>
      <c r="B12" s="28">
        <v>102.722628</v>
      </c>
      <c r="C12" s="29">
        <v>-0.004</v>
      </c>
      <c r="D12" s="25">
        <f>B12*C12/$F$4</f>
        <v>-0.001125727430137</v>
      </c>
      <c r="E12" s="25">
        <f>B12*$E$4/$F$4</f>
        <v>0.001125727430137</v>
      </c>
      <c r="F12" s="31">
        <v>179764598.3</v>
      </c>
      <c r="K12" s="34"/>
      <c r="L12" s="33"/>
      <c r="N12" s="33"/>
    </row>
    <row r="13" spans="1:14" customHeight="1" ht="12.75">
      <c r="A13" s="27">
        <v>42743</v>
      </c>
      <c r="B13" s="28">
        <v>102.722628</v>
      </c>
      <c r="C13" s="29">
        <v>-0.004</v>
      </c>
      <c r="D13" s="25">
        <f>B13*C13/$F$4</f>
        <v>-0.001125727430137</v>
      </c>
      <c r="E13" s="25">
        <f>B13*$E$4/$F$4</f>
        <v>0.001125727430137</v>
      </c>
      <c r="F13" s="31">
        <v>179764598.3</v>
      </c>
      <c r="K13" s="34"/>
      <c r="L13" s="33"/>
      <c r="N13" s="33"/>
    </row>
    <row r="14" spans="1:14" customHeight="1" ht="12.75">
      <c r="A14" s="27">
        <v>42744</v>
      </c>
      <c r="B14" s="28">
        <v>102.5065</v>
      </c>
      <c r="C14" s="29">
        <v>-0.004</v>
      </c>
      <c r="D14" s="25">
        <f>B14*C14/$F$4</f>
        <v>-0.0011233589041096</v>
      </c>
      <c r="E14" s="25">
        <f>B14*$E$4/$F$4</f>
        <v>0.0011233589041096</v>
      </c>
      <c r="F14" s="31">
        <v>179386374.4</v>
      </c>
      <c r="K14" s="34"/>
      <c r="L14" s="33"/>
      <c r="N14" s="33"/>
    </row>
    <row r="15" spans="1:14" customHeight="1" ht="12.75">
      <c r="A15" s="27">
        <v>42745</v>
      </c>
      <c r="B15" s="28">
        <v>102.85852</v>
      </c>
      <c r="C15" s="29">
        <v>-0.004</v>
      </c>
      <c r="D15" s="25">
        <f>B15*C15/$F$4</f>
        <v>-0.0011272166575342</v>
      </c>
      <c r="E15" s="25">
        <f>B15*$E$4/$F$4</f>
        <v>0.0011272166575342</v>
      </c>
      <c r="F15" s="31">
        <v>180002409.3</v>
      </c>
      <c r="K15" s="34"/>
      <c r="L15" s="33"/>
      <c r="N15" s="33"/>
    </row>
    <row r="16" spans="1:14" customHeight="1" ht="12.75">
      <c r="A16" s="27">
        <v>42746</v>
      </c>
      <c r="B16" s="28">
        <v>101.656965</v>
      </c>
      <c r="C16" s="29">
        <v>-0.004</v>
      </c>
      <c r="D16" s="25">
        <f>B16*C16/$F$4</f>
        <v>-0.0011140489315068</v>
      </c>
      <c r="E16" s="25">
        <f>B16*$E$4/$F$4</f>
        <v>0.0011140489315068</v>
      </c>
      <c r="F16" s="31">
        <v>177899688.3</v>
      </c>
      <c r="K16" s="34"/>
      <c r="L16" s="33"/>
      <c r="N16" s="33"/>
    </row>
    <row r="17" spans="1:14" customHeight="1" ht="12.75">
      <c r="A17" s="27">
        <v>42747</v>
      </c>
      <c r="B17" s="28">
        <v>103.451165</v>
      </c>
      <c r="C17" s="29">
        <v>-0.004</v>
      </c>
      <c r="D17" s="25">
        <f>B17*C17/$F$4</f>
        <v>-0.0011337113972603</v>
      </c>
      <c r="E17" s="25">
        <f>B17*$E$4/$F$4</f>
        <v>0.0011337113972603</v>
      </c>
      <c r="F17" s="31">
        <v>181039538.8</v>
      </c>
      <c r="K17" s="34"/>
      <c r="L17" s="33"/>
      <c r="N17" s="33"/>
    </row>
    <row r="18" spans="1:14" customHeight="1" ht="12.75">
      <c r="A18" s="27">
        <v>42748</v>
      </c>
      <c r="B18" s="28">
        <v>103.165395</v>
      </c>
      <c r="C18" s="29">
        <v>-0.004</v>
      </c>
      <c r="D18" s="25">
        <f>B18*C18/$F$4</f>
        <v>-0.0011305796712329</v>
      </c>
      <c r="E18" s="25">
        <f>B18*$E$4/$F$4</f>
        <v>0.0011305796712329</v>
      </c>
      <c r="F18" s="31">
        <v>180539440.4</v>
      </c>
      <c r="K18" s="34"/>
      <c r="L18" s="33"/>
      <c r="N18" s="33"/>
    </row>
    <row r="19" spans="1:14" customHeight="1" ht="12.75">
      <c r="A19" s="27">
        <v>42749</v>
      </c>
      <c r="B19" s="28">
        <v>103.165395</v>
      </c>
      <c r="C19" s="29">
        <v>-0.004</v>
      </c>
      <c r="D19" s="25">
        <f>B19*C19/$F$4</f>
        <v>-0.0011305796712329</v>
      </c>
      <c r="E19" s="25">
        <f>B19*$E$4/$F$4</f>
        <v>0.0011305796712329</v>
      </c>
      <c r="F19" s="31">
        <v>180539440.4</v>
      </c>
      <c r="K19" s="34"/>
      <c r="L19" s="33"/>
      <c r="N19" s="33"/>
    </row>
    <row r="20" spans="1:14" customHeight="1" ht="12.75">
      <c r="A20" s="27">
        <v>42750</v>
      </c>
      <c r="B20" s="28">
        <v>103.165395</v>
      </c>
      <c r="C20" s="29">
        <v>-0.004</v>
      </c>
      <c r="D20" s="25">
        <f>B20*C20/$F$4</f>
        <v>-0.0011305796712329</v>
      </c>
      <c r="E20" s="25">
        <f>B20*$E$4/$F$4</f>
        <v>0.0011305796712329</v>
      </c>
      <c r="F20" s="31">
        <v>180539440.4</v>
      </c>
      <c r="K20" s="34"/>
      <c r="L20" s="33"/>
      <c r="N20" s="33"/>
    </row>
    <row r="21" spans="1:14" customHeight="1" ht="12.75">
      <c r="A21" s="27">
        <v>42751</v>
      </c>
      <c r="B21" s="28">
        <v>103.165395</v>
      </c>
      <c r="C21" s="29">
        <v>-0.004</v>
      </c>
      <c r="D21" s="25">
        <f>B21*C21/$F$4</f>
        <v>-0.0011305796712329</v>
      </c>
      <c r="E21" s="25">
        <f>B21*$E$4/$F$4</f>
        <v>0.0011305796712329</v>
      </c>
      <c r="F21" s="31">
        <v>180539440.4</v>
      </c>
      <c r="K21" s="34"/>
      <c r="L21" s="33"/>
      <c r="N21" s="33"/>
    </row>
    <row r="22" spans="1:14" customHeight="1" ht="12.75">
      <c r="A22" s="27">
        <v>42752</v>
      </c>
      <c r="B22" s="28">
        <v>103.828111</v>
      </c>
      <c r="C22" s="29">
        <v>-0.004</v>
      </c>
      <c r="D22" s="25">
        <f>B22*C22/$F$4</f>
        <v>-0.0011378423123288</v>
      </c>
      <c r="E22" s="25">
        <f>B22*$E$4/$F$4</f>
        <v>0.0011378423123288</v>
      </c>
      <c r="F22" s="31">
        <v>181699193.6</v>
      </c>
      <c r="K22" s="34"/>
      <c r="L22" s="33"/>
      <c r="N22" s="33"/>
    </row>
    <row r="23" spans="1:14" customHeight="1" ht="12.75">
      <c r="A23" s="27">
        <v>42753</v>
      </c>
      <c r="B23" s="28">
        <v>103.825819</v>
      </c>
      <c r="C23" s="29">
        <v>-0.004</v>
      </c>
      <c r="D23" s="25">
        <f>B23*C23/$F$4</f>
        <v>-0.0011378171945205</v>
      </c>
      <c r="E23" s="25">
        <f>B23*$E$4/$F$4</f>
        <v>0.0011378171945205</v>
      </c>
      <c r="F23" s="31">
        <v>171312600.8</v>
      </c>
      <c r="K23" s="34"/>
      <c r="L23" s="33"/>
      <c r="N23" s="33"/>
    </row>
    <row r="24" spans="1:14" customHeight="1" ht="12.75">
      <c r="A24" s="27">
        <v>42754</v>
      </c>
      <c r="B24" s="28">
        <v>103.027352</v>
      </c>
      <c r="C24" s="29">
        <v>-0.004</v>
      </c>
      <c r="D24" s="25">
        <f>B24*C24/$F$4</f>
        <v>-0.0011290668712329</v>
      </c>
      <c r="E24" s="25">
        <f>B24*$E$4/$F$4</f>
        <v>0.0011290668712329</v>
      </c>
      <c r="F24" s="31">
        <v>169995131.1</v>
      </c>
      <c r="K24" s="34"/>
      <c r="L24" s="33"/>
      <c r="N24" s="33"/>
    </row>
    <row r="25" spans="1:14" customHeight="1" ht="12.75">
      <c r="A25" s="27">
        <v>42755</v>
      </c>
      <c r="B25" s="28">
        <v>103.671021</v>
      </c>
      <c r="C25" s="29">
        <v>-0.004</v>
      </c>
      <c r="D25" s="25">
        <f>B25*C25/$F$4</f>
        <v>-0.0011361207780822</v>
      </c>
      <c r="E25" s="25">
        <f>B25*$E$4/$F$4</f>
        <v>0.0011361207780822</v>
      </c>
      <c r="F25" s="31">
        <v>181424286.8</v>
      </c>
      <c r="K25" s="34"/>
      <c r="L25" s="33"/>
      <c r="N25" s="33"/>
    </row>
    <row r="26" spans="1:14" customHeight="1" ht="12.75">
      <c r="A26" s="27">
        <v>42756</v>
      </c>
      <c r="B26" s="28">
        <v>103.671021</v>
      </c>
      <c r="C26" s="29">
        <v>-0.004</v>
      </c>
      <c r="D26" s="25">
        <f>B26*C26/$F$4</f>
        <v>-0.0011361207780822</v>
      </c>
      <c r="E26" s="25">
        <f>B26*$E$4/$F$4</f>
        <v>0.0011361207780822</v>
      </c>
      <c r="F26" s="31">
        <v>181424286.8</v>
      </c>
      <c r="K26" s="34"/>
      <c r="L26" s="33"/>
      <c r="N26" s="33"/>
    </row>
    <row r="27" spans="1:14" customHeight="1" ht="12.75">
      <c r="A27" s="27">
        <v>42757</v>
      </c>
      <c r="B27" s="28">
        <v>103.671021</v>
      </c>
      <c r="C27" s="29">
        <v>-0.004</v>
      </c>
      <c r="D27" s="25">
        <f>B27*C27/$F$4</f>
        <v>-0.0011361207780822</v>
      </c>
      <c r="E27" s="25">
        <f>B27*$E$4/$F$4</f>
        <v>0.0011361207780822</v>
      </c>
      <c r="F27" s="31">
        <v>181424286.8</v>
      </c>
      <c r="K27" s="34"/>
      <c r="L27" s="33"/>
      <c r="N27" s="33"/>
    </row>
    <row r="28" spans="1:14" customHeight="1" ht="12.75">
      <c r="A28" s="27">
        <v>42758</v>
      </c>
      <c r="B28" s="28">
        <v>104.328888</v>
      </c>
      <c r="C28" s="29">
        <v>-0.004</v>
      </c>
      <c r="D28" s="25">
        <f>B28*C28/$F$4</f>
        <v>-0.0011433302794521</v>
      </c>
      <c r="E28" s="25">
        <f>B28*$E$4/$F$4</f>
        <v>0.0011433302794521</v>
      </c>
      <c r="F28" s="31">
        <v>198224887.9</v>
      </c>
      <c r="K28" s="34"/>
      <c r="L28" s="33"/>
      <c r="N28" s="33"/>
    </row>
    <row r="29" spans="1:14" customHeight="1" ht="12.75">
      <c r="A29" s="27">
        <v>42759</v>
      </c>
      <c r="B29" s="28">
        <v>104.409289</v>
      </c>
      <c r="C29" s="29">
        <v>-0.004</v>
      </c>
      <c r="D29" s="25">
        <f>B29*C29/$F$4</f>
        <v>-0.0011442113863014</v>
      </c>
      <c r="E29" s="25">
        <f>B29*$E$4/$F$4</f>
        <v>0.0011442113863014</v>
      </c>
      <c r="F29" s="31">
        <v>203598113.5</v>
      </c>
      <c r="K29" s="34"/>
      <c r="L29" s="33"/>
      <c r="N29" s="33"/>
    </row>
    <row r="30" spans="1:14" customHeight="1" ht="12.75">
      <c r="A30" s="27">
        <v>42760</v>
      </c>
      <c r="B30" s="28">
        <v>104.2809</v>
      </c>
      <c r="C30" s="29">
        <v>-0.004</v>
      </c>
      <c r="D30" s="25">
        <f>B30*C30/$F$4</f>
        <v>-0.0011428043835616</v>
      </c>
      <c r="E30" s="25">
        <f>B30*$E$4/$F$4</f>
        <v>0.0011428043835616</v>
      </c>
      <c r="F30" s="31">
        <v>203347754.9</v>
      </c>
      <c r="K30" s="34"/>
      <c r="L30" s="33"/>
      <c r="N30" s="33"/>
    </row>
    <row r="31" spans="1:14" customHeight="1" ht="12.75">
      <c r="A31" s="27">
        <v>42761</v>
      </c>
      <c r="B31" s="28">
        <v>103.565043</v>
      </c>
      <c r="C31" s="29">
        <v>-0.004</v>
      </c>
      <c r="D31" s="25">
        <f>B31*C31/$F$4</f>
        <v>-0.0011349593753425</v>
      </c>
      <c r="E31" s="25">
        <f>B31*$E$4/$F$4</f>
        <v>0.0011349593753425</v>
      </c>
      <c r="F31" s="31">
        <v>201951833.5</v>
      </c>
      <c r="K31" s="34"/>
      <c r="L31" s="33"/>
      <c r="N31" s="33"/>
    </row>
    <row r="32" spans="1:14" customHeight="1" ht="12.75">
      <c r="A32" s="27">
        <v>42762</v>
      </c>
      <c r="B32" s="28">
        <v>103.917384</v>
      </c>
      <c r="C32" s="29">
        <v>-0.004</v>
      </c>
      <c r="D32" s="25">
        <f>B32*C32/$F$4</f>
        <v>-0.0011388206465753</v>
      </c>
      <c r="E32" s="25">
        <f>B32*$E$4/$F$4</f>
        <v>0.0011388206465753</v>
      </c>
      <c r="F32" s="31">
        <v>202638898.9</v>
      </c>
      <c r="K32" s="34"/>
      <c r="L32" s="33"/>
      <c r="N32" s="33"/>
    </row>
    <row r="33" spans="1:14" customHeight="1" ht="12.75">
      <c r="A33" s="27">
        <v>42763</v>
      </c>
      <c r="B33" s="28">
        <v>103.917384</v>
      </c>
      <c r="C33" s="29">
        <v>-0.004</v>
      </c>
      <c r="D33" s="25">
        <f>B33*C33/$F$4</f>
        <v>-0.0011388206465753</v>
      </c>
      <c r="E33" s="25">
        <f>B33*$E$4/$F$4</f>
        <v>0.0011388206465753</v>
      </c>
      <c r="F33" s="31">
        <v>202638898.9</v>
      </c>
      <c r="K33" s="34"/>
      <c r="L33" s="33"/>
      <c r="N33" s="33"/>
    </row>
    <row r="34" spans="1:14" customHeight="1" ht="12.75">
      <c r="A34" s="27">
        <v>42764</v>
      </c>
      <c r="B34" s="28">
        <v>103.917384</v>
      </c>
      <c r="C34" s="29">
        <v>-0.004</v>
      </c>
      <c r="D34" s="25">
        <f>B34*C34/$F$4</f>
        <v>-0.0011388206465753</v>
      </c>
      <c r="E34" s="25">
        <f>B34*$E$4/$F$4</f>
        <v>0.0011388206465753</v>
      </c>
      <c r="F34" s="31">
        <v>202638898.9</v>
      </c>
      <c r="K34" s="34"/>
      <c r="L34" s="33"/>
      <c r="N34" s="33"/>
    </row>
    <row r="35" spans="1:14" customHeight="1" ht="12.75">
      <c r="A35" s="27">
        <v>42765</v>
      </c>
      <c r="B35" s="28">
        <v>103.774332</v>
      </c>
      <c r="C35" s="29">
        <v>-0.004</v>
      </c>
      <c r="D35" s="25">
        <f>B35*C35/$F$4</f>
        <v>-0.0011372529534247</v>
      </c>
      <c r="E35" s="25">
        <f>B35*$E$4/$F$4</f>
        <v>0.0011372529534247</v>
      </c>
      <c r="F35" s="31">
        <v>212737380.1</v>
      </c>
      <c r="K35" s="34"/>
      <c r="L35" s="33"/>
      <c r="N35" s="33"/>
    </row>
    <row r="36" spans="1:14" customHeight="1" ht="12.75">
      <c r="A36" s="27">
        <v>42766</v>
      </c>
      <c r="B36" s="28">
        <v>104.898048</v>
      </c>
      <c r="C36" s="29">
        <v>-0.004</v>
      </c>
      <c r="D36" s="25">
        <f>B36*C36/$F$4</f>
        <v>-0.0011495676493151</v>
      </c>
      <c r="E36" s="25">
        <f>B36*$E$4/$F$4</f>
        <v>0.0011495676493151</v>
      </c>
      <c r="F36" s="31">
        <v>215040998.7</v>
      </c>
      <c r="K36" s="34"/>
      <c r="L36" s="33"/>
      <c r="N36" s="33"/>
    </row>
    <row r="37" spans="1:14" customHeight="1" ht="12.75">
      <c r="A37" s="27">
        <v>42767</v>
      </c>
      <c r="B37" s="28">
        <v>104.429914</v>
      </c>
      <c r="C37" s="29">
        <v>-0.004</v>
      </c>
      <c r="D37" s="25">
        <f>B37*C37/$F$4</f>
        <v>-0.0011444374136986</v>
      </c>
      <c r="E37" s="25">
        <f>B37*$E$4/$F$4</f>
        <v>0.0011444374136986</v>
      </c>
      <c r="F37" s="31">
        <v>224524314.4</v>
      </c>
      <c r="K37" s="34"/>
      <c r="L37" s="33"/>
      <c r="N37" s="33"/>
    </row>
    <row r="38" spans="1:14" customHeight="1" ht="12.75">
      <c r="A38" s="27">
        <v>42768</v>
      </c>
      <c r="B38" s="28">
        <v>104.888654</v>
      </c>
      <c r="C38" s="29">
        <v>-0.004</v>
      </c>
      <c r="D38" s="25">
        <f>B38*C38/$F$4</f>
        <v>-0.0011494647013699</v>
      </c>
      <c r="E38" s="25">
        <f>B38*$E$4/$F$4</f>
        <v>0.0011494647013699</v>
      </c>
      <c r="F38" s="31">
        <v>241243904.4</v>
      </c>
      <c r="K38" s="34"/>
      <c r="L38" s="33"/>
      <c r="N38" s="33"/>
    </row>
    <row r="39" spans="1:14" customHeight="1" ht="12.75">
      <c r="A39" s="27">
        <v>42769</v>
      </c>
      <c r="B39" s="28">
        <v>104.712088</v>
      </c>
      <c r="C39" s="29">
        <v>-0.004</v>
      </c>
      <c r="D39" s="25">
        <f>B39*C39/$F$4</f>
        <v>-0.0011475297315068</v>
      </c>
      <c r="E39" s="25">
        <f>B39*$E$4/$F$4</f>
        <v>0.0011475297315068</v>
      </c>
      <c r="F39" s="31">
        <v>219895385.8</v>
      </c>
      <c r="K39" s="34"/>
      <c r="L39" s="33"/>
      <c r="N39" s="33"/>
    </row>
    <row r="40" spans="1:14" customHeight="1" ht="12.75">
      <c r="A40" s="27">
        <v>42770</v>
      </c>
      <c r="B40" s="28">
        <v>104.712088</v>
      </c>
      <c r="C40" s="29">
        <v>-0.004</v>
      </c>
      <c r="D40" s="25">
        <f>B40*C40/$F$4</f>
        <v>-0.0011475297315068</v>
      </c>
      <c r="E40" s="25">
        <f>B40*$E$4/$F$4</f>
        <v>0.0011475297315068</v>
      </c>
      <c r="F40" s="31">
        <v>219895385.8</v>
      </c>
      <c r="K40" s="34"/>
      <c r="L40" s="33"/>
      <c r="N40" s="33"/>
    </row>
    <row r="41" spans="1:14" customHeight="1" ht="12.75">
      <c r="A41" s="27">
        <v>42771</v>
      </c>
      <c r="B41" s="28">
        <v>104.712088</v>
      </c>
      <c r="C41" s="29">
        <v>-0.004</v>
      </c>
      <c r="D41" s="25">
        <f>B41*C41/$F$4</f>
        <v>-0.0011475297315068</v>
      </c>
      <c r="E41" s="25">
        <f>B41*$E$4/$F$4</f>
        <v>0.0011475297315068</v>
      </c>
      <c r="F41" s="31">
        <v>219895385.8</v>
      </c>
      <c r="K41" s="34"/>
      <c r="L41" s="33"/>
      <c r="N41" s="33"/>
    </row>
    <row r="42" spans="1:14" customHeight="1" ht="12.75">
      <c r="A42" s="27">
        <v>42772</v>
      </c>
      <c r="B42" s="28">
        <v>104.234081</v>
      </c>
      <c r="C42" s="29">
        <v>-0.004</v>
      </c>
      <c r="D42" s="25">
        <f>B42*C42/$F$4</f>
        <v>-0.0011422912986301</v>
      </c>
      <c r="E42" s="25">
        <f>B42*$E$4/$F$4</f>
        <v>0.0011422912986301</v>
      </c>
      <c r="F42" s="31">
        <v>218891570.2</v>
      </c>
      <c r="K42" s="34"/>
      <c r="L42" s="33"/>
      <c r="N42" s="33"/>
    </row>
    <row r="43" spans="1:14" customHeight="1" ht="12.75">
      <c r="A43" s="27">
        <v>42773</v>
      </c>
      <c r="B43" s="28">
        <v>103.722138</v>
      </c>
      <c r="C43" s="29">
        <v>-0.004</v>
      </c>
      <c r="D43" s="25">
        <f>B43*C43/$F$4</f>
        <v>-0.0011366809643836</v>
      </c>
      <c r="E43" s="25">
        <f>B43*$E$4/$F$4</f>
        <v>0.0011366809643836</v>
      </c>
      <c r="F43" s="31">
        <v>217816489.3</v>
      </c>
      <c r="K43" s="34"/>
      <c r="L43" s="33"/>
      <c r="N43" s="33"/>
    </row>
    <row r="44" spans="1:14" customHeight="1" ht="12.75">
      <c r="A44" s="27">
        <v>42774</v>
      </c>
      <c r="B44" s="28">
        <v>103.909194</v>
      </c>
      <c r="C44" s="29">
        <v>-0.004</v>
      </c>
      <c r="D44" s="25">
        <f>B44*C44/$F$4</f>
        <v>-0.0011387308931507</v>
      </c>
      <c r="E44" s="25">
        <f>B44*$E$4/$F$4</f>
        <v>0.0011387308931507</v>
      </c>
      <c r="F44" s="31">
        <v>218209306.6</v>
      </c>
      <c r="K44" s="34"/>
      <c r="L44" s="33"/>
      <c r="N44" s="33"/>
    </row>
    <row r="45" spans="1:14" customHeight="1" ht="12.75">
      <c r="A45" s="27">
        <v>42775</v>
      </c>
      <c r="B45" s="28">
        <v>103.49446</v>
      </c>
      <c r="C45" s="29">
        <v>-0.004</v>
      </c>
      <c r="D45" s="25">
        <f>B45*C45/$F$4</f>
        <v>-0.0011341858630137</v>
      </c>
      <c r="E45" s="25">
        <f>B45*$E$4/$F$4</f>
        <v>0.0011341858630137</v>
      </c>
      <c r="F45" s="31">
        <v>186290027</v>
      </c>
      <c r="K45" s="34"/>
      <c r="L45" s="33"/>
      <c r="N45" s="33"/>
    </row>
    <row r="46" spans="1:14" customHeight="1" ht="12.75">
      <c r="A46" s="27">
        <v>42776</v>
      </c>
      <c r="B46" s="28">
        <v>103.08916</v>
      </c>
      <c r="C46" s="29">
        <v>-0.004</v>
      </c>
      <c r="D46" s="25">
        <f>B46*C46/$F$4</f>
        <v>-0.0011297442191781</v>
      </c>
      <c r="E46" s="25">
        <f>B46*$E$4/$F$4</f>
        <v>0.0011297442191781</v>
      </c>
      <c r="F46" s="31">
        <v>159788198.4</v>
      </c>
      <c r="K46" s="34"/>
      <c r="L46" s="33"/>
      <c r="N46" s="33"/>
    </row>
    <row r="47" spans="1:14" customHeight="1" ht="12.75">
      <c r="A47" s="27">
        <v>42777</v>
      </c>
      <c r="B47" s="28">
        <v>103.08916</v>
      </c>
      <c r="C47" s="29">
        <v>-0.004</v>
      </c>
      <c r="D47" s="25">
        <f>B47*C47/$F$4</f>
        <v>-0.0011297442191781</v>
      </c>
      <c r="E47" s="25">
        <f>B47*$E$4/$F$4</f>
        <v>0.0011297442191781</v>
      </c>
      <c r="F47" s="31">
        <v>159788198.4</v>
      </c>
      <c r="K47" s="34"/>
      <c r="L47" s="33"/>
      <c r="N47" s="33"/>
    </row>
    <row r="48" spans="1:14" customHeight="1" ht="12.75">
      <c r="A48" s="27">
        <v>42778</v>
      </c>
      <c r="B48" s="28">
        <v>103.08916</v>
      </c>
      <c r="C48" s="29">
        <v>-0.004</v>
      </c>
      <c r="D48" s="25">
        <f>B48*C48/$F$4</f>
        <v>-0.0011297442191781</v>
      </c>
      <c r="E48" s="25">
        <f>B48*$E$4/$F$4</f>
        <v>0.0011297442191781</v>
      </c>
      <c r="F48" s="31">
        <v>159788198.4</v>
      </c>
      <c r="K48" s="34"/>
      <c r="L48" s="33"/>
      <c r="N48" s="33"/>
    </row>
    <row r="49" spans="1:14" customHeight="1" ht="12.75">
      <c r="A49" s="27">
        <v>42779</v>
      </c>
      <c r="B49" s="28">
        <v>102.911845</v>
      </c>
      <c r="C49" s="29">
        <v>-0.004</v>
      </c>
      <c r="D49" s="25">
        <f>B49*C49/$F$4</f>
        <v>-0.0011278010410959</v>
      </c>
      <c r="E49" s="25">
        <f>B49*$E$4/$F$4</f>
        <v>0.0011278010410959</v>
      </c>
      <c r="F49" s="31">
        <v>149222175.7</v>
      </c>
      <c r="K49" s="34"/>
      <c r="L49" s="33"/>
      <c r="N49" s="33"/>
    </row>
    <row r="50" spans="1:14" customHeight="1" ht="12.75">
      <c r="A50" s="27">
        <v>42780</v>
      </c>
      <c r="B50" s="28">
        <v>102.506466</v>
      </c>
      <c r="C50" s="29">
        <v>-0.004</v>
      </c>
      <c r="D50" s="25">
        <f>B50*C50/$F$4</f>
        <v>-0.0011233585315068</v>
      </c>
      <c r="E50" s="25">
        <f>B50*$E$4/$F$4</f>
        <v>0.0011233585315068</v>
      </c>
      <c r="F50" s="31">
        <v>148634375.7</v>
      </c>
      <c r="K50" s="34"/>
      <c r="L50" s="33"/>
      <c r="N50" s="33"/>
    </row>
    <row r="51" spans="1:14" customHeight="1" ht="12.75">
      <c r="A51" s="27">
        <v>42781</v>
      </c>
      <c r="B51" s="28">
        <v>102.596093</v>
      </c>
      <c r="C51" s="29">
        <v>-0.004</v>
      </c>
      <c r="D51" s="25">
        <f>B51*C51/$F$4</f>
        <v>-0.0011243407452055</v>
      </c>
      <c r="E51" s="25">
        <f>B51*$E$4/$F$4</f>
        <v>0.0011243407452055</v>
      </c>
      <c r="F51" s="31">
        <v>153894139</v>
      </c>
      <c r="K51" s="34"/>
      <c r="L51" s="33"/>
      <c r="N51" s="33"/>
    </row>
    <row r="52" spans="1:14" customHeight="1" ht="12.75">
      <c r="A52" s="27">
        <v>42782</v>
      </c>
      <c r="B52" s="28">
        <v>103.539821</v>
      </c>
      <c r="C52" s="29">
        <v>-0.004</v>
      </c>
      <c r="D52" s="25">
        <f>B52*C52/$F$4</f>
        <v>-0.001134682969863</v>
      </c>
      <c r="E52" s="25">
        <f>B52*$E$4/$F$4</f>
        <v>0.001134682969863</v>
      </c>
      <c r="F52" s="31">
        <v>155309731.3</v>
      </c>
      <c r="K52" s="34"/>
      <c r="L52" s="33"/>
      <c r="N52" s="33"/>
    </row>
    <row r="53" spans="1:14" customHeight="1" ht="12.75">
      <c r="A53" s="27">
        <v>42783</v>
      </c>
      <c r="B53" s="28">
        <v>103.127554</v>
      </c>
      <c r="C53" s="29">
        <v>-0.004</v>
      </c>
      <c r="D53" s="25">
        <f>B53*C53/$F$4</f>
        <v>-0.0011301649753425</v>
      </c>
      <c r="E53" s="25">
        <f>B53*$E$4/$F$4</f>
        <v>0.0011301649753425</v>
      </c>
      <c r="F53" s="31">
        <v>190785975.6</v>
      </c>
      <c r="K53" s="34"/>
      <c r="L53" s="33"/>
      <c r="N53" s="33"/>
    </row>
    <row r="54" spans="1:14" customHeight="1" ht="12.75">
      <c r="A54" s="27">
        <v>42784</v>
      </c>
      <c r="B54" s="28">
        <v>103.127554</v>
      </c>
      <c r="C54" s="29">
        <v>-0.004</v>
      </c>
      <c r="D54" s="25">
        <f>B54*C54/$F$4</f>
        <v>-0.0011301649753425</v>
      </c>
      <c r="E54" s="25">
        <f>B54*$E$4/$F$4</f>
        <v>0.0011301649753425</v>
      </c>
      <c r="F54" s="31">
        <v>190785975.6</v>
      </c>
      <c r="K54" s="34"/>
      <c r="L54" s="33"/>
      <c r="N54" s="33"/>
    </row>
    <row r="55" spans="1:14" customHeight="1" ht="12.75">
      <c r="A55" s="27">
        <v>42785</v>
      </c>
      <c r="B55" s="28">
        <v>103.127554</v>
      </c>
      <c r="C55" s="29">
        <v>-0.004</v>
      </c>
      <c r="D55" s="25">
        <f>B55*C55/$F$4</f>
        <v>-0.0011301649753425</v>
      </c>
      <c r="E55" s="25">
        <f>B55*$E$4/$F$4</f>
        <v>0.0011301649753425</v>
      </c>
      <c r="F55" s="31">
        <v>190785975.6</v>
      </c>
      <c r="K55" s="34"/>
      <c r="L55" s="33"/>
      <c r="N55" s="33"/>
    </row>
    <row r="56" spans="1:14" customHeight="1" ht="12.75">
      <c r="A56" s="27">
        <v>42786</v>
      </c>
      <c r="B56" s="28">
        <v>103.127554</v>
      </c>
      <c r="C56" s="29">
        <v>-0.004</v>
      </c>
      <c r="D56" s="25">
        <f>B56*C56/$F$4</f>
        <v>-0.0011301649753425</v>
      </c>
      <c r="E56" s="25">
        <f>B56*$E$4/$F$4</f>
        <v>0.0011301649753425</v>
      </c>
      <c r="F56" s="31">
        <v>190785975.6</v>
      </c>
      <c r="K56" s="34"/>
      <c r="L56" s="33"/>
      <c r="N56" s="33"/>
    </row>
    <row r="57" spans="1:14" customHeight="1" ht="12.75">
      <c r="A57" s="27">
        <v>42787</v>
      </c>
      <c r="B57" s="28">
        <v>102.223105</v>
      </c>
      <c r="C57" s="29">
        <v>-0.004</v>
      </c>
      <c r="D57" s="25">
        <f>B57*C57/$F$4</f>
        <v>-0.0011202532054795</v>
      </c>
      <c r="E57" s="25">
        <f>B57*$E$4/$F$4</f>
        <v>0.0011202532054795</v>
      </c>
      <c r="F57" s="31">
        <v>204446210.4</v>
      </c>
      <c r="K57" s="34"/>
      <c r="L57" s="33"/>
      <c r="N57" s="33"/>
    </row>
    <row r="58" spans="1:14" customHeight="1" ht="12.75">
      <c r="A58" s="27">
        <v>42788</v>
      </c>
      <c r="B58" s="28">
        <v>102.288719</v>
      </c>
      <c r="C58" s="29">
        <v>-0.004</v>
      </c>
      <c r="D58" s="25">
        <f>B58*C58/$F$4</f>
        <v>-0.0011209722630137</v>
      </c>
      <c r="E58" s="25">
        <f>B58*$E$4/$F$4</f>
        <v>0.0011209722630137</v>
      </c>
      <c r="F58" s="31">
        <v>214806310.7</v>
      </c>
      <c r="K58" s="34"/>
      <c r="L58" s="33"/>
      <c r="N58" s="33"/>
    </row>
    <row r="59" spans="1:14" customHeight="1" ht="12.75">
      <c r="A59" s="27">
        <v>42789</v>
      </c>
      <c r="B59" s="28">
        <v>102.762024</v>
      </c>
      <c r="C59" s="29">
        <v>-0.004</v>
      </c>
      <c r="D59" s="25">
        <f>B59*C59/$F$4</f>
        <v>-0.0011261591671233</v>
      </c>
      <c r="E59" s="25">
        <f>B59*$E$4/$F$4</f>
        <v>0.0011261591671233</v>
      </c>
      <c r="F59" s="31">
        <v>241490755.8</v>
      </c>
      <c r="K59" s="34"/>
      <c r="L59" s="33"/>
      <c r="N59" s="33"/>
    </row>
    <row r="60" spans="1:14" customHeight="1" ht="12.75">
      <c r="A60" s="27">
        <v>42790</v>
      </c>
      <c r="B60" s="28">
        <v>102.527772</v>
      </c>
      <c r="C60" s="29">
        <v>-0.004</v>
      </c>
      <c r="D60" s="25">
        <f>B60*C60/$F$4</f>
        <v>-0.0011235920219178</v>
      </c>
      <c r="E60" s="25">
        <f>B60*$E$4/$F$4</f>
        <v>0.0011235920219178</v>
      </c>
      <c r="F60" s="31">
        <v>292204149.7</v>
      </c>
      <c r="K60" s="34"/>
      <c r="L60" s="33"/>
      <c r="N60" s="33"/>
    </row>
    <row r="61" spans="1:14" customHeight="1" ht="12.75">
      <c r="A61" s="27">
        <v>42791</v>
      </c>
      <c r="B61" s="28">
        <v>102.527772</v>
      </c>
      <c r="C61" s="29">
        <v>-0.004</v>
      </c>
      <c r="D61" s="25">
        <f>B61*C61/$F$4</f>
        <v>-0.0011235920219178</v>
      </c>
      <c r="E61" s="25">
        <f>B61*$E$4/$F$4</f>
        <v>0.0011235920219178</v>
      </c>
      <c r="F61" s="31">
        <v>292204149.7</v>
      </c>
      <c r="K61" s="34"/>
      <c r="L61" s="33"/>
      <c r="N61" s="33"/>
    </row>
    <row r="62" spans="1:14" customHeight="1" ht="12.75">
      <c r="A62" s="27">
        <v>42792</v>
      </c>
      <c r="B62" s="28">
        <v>102.527772</v>
      </c>
      <c r="C62" s="29">
        <v>-0.004</v>
      </c>
      <c r="D62" s="25">
        <f>B62*C62/$F$4</f>
        <v>-0.0011235920219178</v>
      </c>
      <c r="E62" s="25">
        <f>B62*$E$4/$F$4</f>
        <v>0.0011235920219178</v>
      </c>
      <c r="F62" s="31">
        <v>292204149.7</v>
      </c>
      <c r="K62" s="34"/>
      <c r="L62" s="33"/>
      <c r="N62" s="33"/>
    </row>
    <row r="63" spans="1:14" customHeight="1" ht="12.75">
      <c r="A63" s="27">
        <v>42793</v>
      </c>
      <c r="B63" s="28">
        <v>102.947455</v>
      </c>
      <c r="C63" s="29">
        <v>-0.004</v>
      </c>
      <c r="D63" s="25">
        <f>B63*C63/$F$4</f>
        <v>-0.0011281912876712</v>
      </c>
      <c r="E63" s="25">
        <f>B63*$E$4/$F$4</f>
        <v>0.0011281912876712</v>
      </c>
      <c r="F63" s="31">
        <v>283105501.7</v>
      </c>
      <c r="K63" s="34"/>
      <c r="L63" s="33"/>
      <c r="N63" s="33"/>
    </row>
    <row r="64" spans="1:14" customHeight="1" ht="12.75">
      <c r="A64" s="27">
        <v>42794</v>
      </c>
      <c r="B64" s="28">
        <v>103.076122</v>
      </c>
      <c r="C64" s="29">
        <v>-0.004</v>
      </c>
      <c r="D64" s="25">
        <f>B64*C64/$F$4</f>
        <v>-0.0011296013369863</v>
      </c>
      <c r="E64" s="25">
        <f>B64*$E$4/$F$4</f>
        <v>0.0011296013369863</v>
      </c>
      <c r="F64" s="31">
        <v>267997916.9</v>
      </c>
      <c r="K64" s="34"/>
      <c r="L64" s="33"/>
      <c r="N64" s="33"/>
    </row>
    <row r="65" spans="1:14" customHeight="1" ht="12.75">
      <c r="A65" s="27">
        <v>42795</v>
      </c>
      <c r="B65" s="28">
        <v>102.394731</v>
      </c>
      <c r="C65" s="29">
        <v>-0.004</v>
      </c>
      <c r="D65" s="25">
        <f>B65*C65/$F$4</f>
        <v>-0.0011221340383562</v>
      </c>
      <c r="E65" s="25">
        <f>B65*$E$4/$F$4</f>
        <v>0.0011221340383562</v>
      </c>
      <c r="F65" s="31">
        <v>255986826.7</v>
      </c>
      <c r="K65" s="34"/>
      <c r="L65" s="33"/>
      <c r="N65" s="33"/>
    </row>
    <row r="66" spans="1:14" customHeight="1" ht="12.75">
      <c r="A66" s="27">
        <v>42796</v>
      </c>
      <c r="B66" s="28">
        <v>102.1063</v>
      </c>
      <c r="C66" s="29">
        <v>-0.004</v>
      </c>
      <c r="D66" s="25">
        <f>B66*C66/$F$4</f>
        <v>-0.0011189731506849</v>
      </c>
      <c r="E66" s="25">
        <f>B66*$E$4/$F$4</f>
        <v>0.0011189731506849</v>
      </c>
      <c r="F66" s="31">
        <v>250160435</v>
      </c>
      <c r="K66" s="34"/>
      <c r="L66" s="33"/>
      <c r="N66" s="33"/>
    </row>
    <row r="67" spans="1:14" customHeight="1" ht="12.75">
      <c r="A67" s="27">
        <v>42797</v>
      </c>
      <c r="B67" s="28">
        <v>102.448556</v>
      </c>
      <c r="C67" s="29">
        <v>-0.004</v>
      </c>
      <c r="D67" s="25">
        <f>B67*C67/$F$4</f>
        <v>-0.0011227239013699</v>
      </c>
      <c r="E67" s="25">
        <f>B67*$E$4/$F$4</f>
        <v>0.0011227239013699</v>
      </c>
      <c r="F67" s="31">
        <v>235631679.1</v>
      </c>
      <c r="K67" s="34"/>
      <c r="L67" s="33"/>
      <c r="N67" s="33"/>
    </row>
    <row r="68" spans="1:14" customHeight="1" ht="12.75">
      <c r="A68" s="27">
        <v>42798</v>
      </c>
      <c r="B68" s="28">
        <v>102.448556</v>
      </c>
      <c r="C68" s="29">
        <v>-0.004</v>
      </c>
      <c r="D68" s="25">
        <f>B68*C68/$F$4</f>
        <v>-0.0011227239013699</v>
      </c>
      <c r="E68" s="25">
        <f>B68*$E$4/$F$4</f>
        <v>0.0011227239013699</v>
      </c>
      <c r="F68" s="31">
        <v>235631679.1</v>
      </c>
      <c r="K68" s="34"/>
      <c r="L68" s="33"/>
      <c r="N68" s="33"/>
    </row>
    <row r="69" spans="1:14" customHeight="1" ht="12.75">
      <c r="A69" s="27">
        <v>42799</v>
      </c>
      <c r="B69" s="28">
        <v>102.448556</v>
      </c>
      <c r="C69" s="29">
        <v>-0.004</v>
      </c>
      <c r="D69" s="25">
        <f>B69*C69/$F$4</f>
        <v>-0.0011227239013699</v>
      </c>
      <c r="E69" s="25">
        <f>B69*$E$4/$F$4</f>
        <v>0.0011227239013699</v>
      </c>
      <c r="F69" s="31">
        <v>235631679.1</v>
      </c>
      <c r="K69" s="34"/>
      <c r="L69" s="33"/>
      <c r="N69" s="33"/>
    </row>
    <row r="70" spans="1:14" customHeight="1" ht="12.75">
      <c r="A70" s="27">
        <v>42800</v>
      </c>
      <c r="B70" s="28">
        <v>102.790588</v>
      </c>
      <c r="C70" s="29">
        <v>-0.004</v>
      </c>
      <c r="D70" s="25">
        <f>B70*C70/$F$4</f>
        <v>-0.0011264721972603</v>
      </c>
      <c r="E70" s="25">
        <f>B70*$E$4/$F$4</f>
        <v>0.0011264721972603</v>
      </c>
      <c r="F70" s="31">
        <v>262115999.3</v>
      </c>
      <c r="K70" s="34"/>
      <c r="L70" s="33"/>
      <c r="N70" s="33"/>
    </row>
    <row r="71" spans="1:14" customHeight="1" ht="12.75">
      <c r="A71" s="27">
        <v>42801</v>
      </c>
      <c r="B71" s="28">
        <v>102.618597</v>
      </c>
      <c r="C71" s="29">
        <v>-0.004</v>
      </c>
      <c r="D71" s="25">
        <f>B71*C71/$F$4</f>
        <v>-0.0011245873643836</v>
      </c>
      <c r="E71" s="25">
        <f>B71*$E$4/$F$4</f>
        <v>0.0011245873643836</v>
      </c>
      <c r="F71" s="31">
        <v>236022773.3</v>
      </c>
      <c r="K71" s="34"/>
      <c r="L71" s="33"/>
      <c r="N71" s="33"/>
    </row>
    <row r="72" spans="1:14" customHeight="1" ht="12.75">
      <c r="A72" s="27">
        <v>42802</v>
      </c>
      <c r="B72" s="28">
        <v>102.378724</v>
      </c>
      <c r="C72" s="29">
        <v>-0.004</v>
      </c>
      <c r="D72" s="25">
        <f>B72*C72/$F$4</f>
        <v>-0.0011219586191781</v>
      </c>
      <c r="E72" s="25">
        <f>B72*$E$4/$F$4</f>
        <v>0.0011219586191781</v>
      </c>
      <c r="F72" s="31">
        <v>235471064.4</v>
      </c>
      <c r="K72" s="34"/>
      <c r="L72" s="33"/>
      <c r="N72" s="33"/>
    </row>
    <row r="73" spans="1:14" customHeight="1" ht="12.75">
      <c r="A73" s="27">
        <v>42803</v>
      </c>
      <c r="B73" s="28">
        <v>102.619003</v>
      </c>
      <c r="C73" s="29">
        <v>-0.004</v>
      </c>
      <c r="D73" s="25">
        <f>B73*C73/$F$4</f>
        <v>-0.0011245918136986</v>
      </c>
      <c r="E73" s="25">
        <f>B73*$E$4/$F$4</f>
        <v>0.0011245918136986</v>
      </c>
      <c r="F73" s="31">
        <v>236023706.1</v>
      </c>
      <c r="K73" s="34"/>
      <c r="L73" s="33"/>
      <c r="N73" s="33"/>
    </row>
    <row r="74" spans="1:14" customHeight="1" ht="12.75">
      <c r="A74" s="27">
        <v>42804</v>
      </c>
      <c r="B74" s="28">
        <v>103.344407</v>
      </c>
      <c r="C74" s="29">
        <v>-0.004</v>
      </c>
      <c r="D74" s="25">
        <f>B74*C74/$F$4</f>
        <v>-0.0011325414465753</v>
      </c>
      <c r="E74" s="25">
        <f>B74*$E$4/$F$4</f>
        <v>0.0011325414465753</v>
      </c>
      <c r="F74" s="31">
        <v>248026576.1</v>
      </c>
      <c r="K74" s="34"/>
      <c r="L74" s="33"/>
      <c r="N74" s="33"/>
    </row>
    <row r="75" spans="1:14" customHeight="1" ht="12.75">
      <c r="A75" s="27">
        <v>42805</v>
      </c>
      <c r="B75" s="28">
        <v>103.344407</v>
      </c>
      <c r="C75" s="29">
        <v>-0.004</v>
      </c>
      <c r="D75" s="25">
        <f>B75*C75/$F$4</f>
        <v>-0.0011325414465753</v>
      </c>
      <c r="E75" s="25">
        <f>B75*$E$4/$F$4</f>
        <v>0.0011325414465753</v>
      </c>
      <c r="F75" s="31">
        <v>248026576.1</v>
      </c>
      <c r="K75" s="34"/>
      <c r="L75" s="33"/>
      <c r="N75" s="33"/>
    </row>
    <row r="76" spans="1:14" customHeight="1" ht="12.75">
      <c r="A76" s="27">
        <v>42806</v>
      </c>
      <c r="B76" s="28">
        <v>103.344407</v>
      </c>
      <c r="C76" s="29">
        <v>-0.004</v>
      </c>
      <c r="D76" s="25">
        <f>B76*C76/$F$4</f>
        <v>-0.0011325414465753</v>
      </c>
      <c r="E76" s="25">
        <f>B76*$E$4/$F$4</f>
        <v>0.0011325414465753</v>
      </c>
      <c r="F76" s="31">
        <v>248026576.1</v>
      </c>
      <c r="K76" s="34"/>
      <c r="L76" s="33"/>
      <c r="N76" s="33"/>
    </row>
    <row r="77" spans="1:14" customHeight="1" ht="12.75">
      <c r="A77" s="27">
        <v>42807</v>
      </c>
      <c r="B77" s="28">
        <v>103.463345</v>
      </c>
      <c r="C77" s="29">
        <v>-0.004</v>
      </c>
      <c r="D77" s="25">
        <f>B77*C77/$F$4</f>
        <v>-0.0011338448767123</v>
      </c>
      <c r="E77" s="25">
        <f>B77*$E$4/$F$4</f>
        <v>0.0011338448767123</v>
      </c>
      <c r="F77" s="31">
        <v>263831528.6</v>
      </c>
      <c r="K77" s="34"/>
      <c r="L77" s="33"/>
      <c r="N77" s="33"/>
    </row>
    <row r="78" spans="1:14" customHeight="1" ht="12.75">
      <c r="A78" s="27">
        <v>42808</v>
      </c>
      <c r="B78" s="28">
        <v>103.228459</v>
      </c>
      <c r="C78" s="29">
        <v>-0.004</v>
      </c>
      <c r="D78" s="25">
        <f>B78*C78/$F$4</f>
        <v>-0.0011312707835616</v>
      </c>
      <c r="E78" s="25">
        <f>B78*$E$4/$F$4</f>
        <v>0.0011312707835616</v>
      </c>
      <c r="F78" s="31">
        <v>263232571.5</v>
      </c>
      <c r="K78" s="34"/>
      <c r="L78" s="33"/>
      <c r="N78" s="33"/>
    </row>
    <row r="79" spans="1:14" customHeight="1" ht="12.75">
      <c r="A79" s="27">
        <v>42809</v>
      </c>
      <c r="B79" s="28">
        <v>103.085568</v>
      </c>
      <c r="C79" s="29">
        <v>-0.004</v>
      </c>
      <c r="D79" s="25">
        <f>B79*C79/$F$4</f>
        <v>-0.0011297048547945</v>
      </c>
      <c r="E79" s="25">
        <f>B79*$E$4/$F$4</f>
        <v>0.0011297048547945</v>
      </c>
      <c r="F79" s="31">
        <v>262868199.8</v>
      </c>
      <c r="K79" s="34"/>
      <c r="L79" s="33"/>
      <c r="N79" s="33"/>
    </row>
    <row r="80" spans="1:14" customHeight="1" ht="12.75">
      <c r="A80" s="27">
        <v>42810</v>
      </c>
      <c r="B80" s="28">
        <v>104.111246</v>
      </c>
      <c r="C80" s="29">
        <v>-0.004</v>
      </c>
      <c r="D80" s="25">
        <f>B80*C80/$F$4</f>
        <v>-0.0011409451616438</v>
      </c>
      <c r="E80" s="25">
        <f>B80*$E$4/$F$4</f>
        <v>0.0011409451616438</v>
      </c>
      <c r="F80" s="31">
        <v>265483677.9</v>
      </c>
      <c r="K80" s="34"/>
      <c r="L80" s="33"/>
      <c r="N80" s="33"/>
    </row>
    <row r="81" spans="1:14" customHeight="1" ht="12.75">
      <c r="A81" s="27">
        <v>42811</v>
      </c>
      <c r="B81" s="28">
        <v>104.152772</v>
      </c>
      <c r="C81" s="29">
        <v>-0.004</v>
      </c>
      <c r="D81" s="25">
        <f>B81*C81/$F$4</f>
        <v>-0.0011414002410959</v>
      </c>
      <c r="E81" s="25">
        <f>B81*$E$4/$F$4</f>
        <v>0.0011414002410959</v>
      </c>
      <c r="F81" s="31">
        <v>265589567.3</v>
      </c>
      <c r="K81" s="34"/>
      <c r="L81" s="33"/>
      <c r="N81" s="33"/>
    </row>
    <row r="82" spans="1:14" customHeight="1" ht="12.75">
      <c r="A82" s="27">
        <v>42812</v>
      </c>
      <c r="B82" s="28">
        <v>104.152772</v>
      </c>
      <c r="C82" s="29">
        <v>-0.004</v>
      </c>
      <c r="D82" s="25">
        <f>B82*C82/$F$4</f>
        <v>-0.0011414002410959</v>
      </c>
      <c r="E82" s="25">
        <f>B82*$E$4/$F$4</f>
        <v>0.0011414002410959</v>
      </c>
      <c r="F82" s="31">
        <v>265589567.3</v>
      </c>
      <c r="K82" s="34"/>
      <c r="L82" s="33"/>
      <c r="N82" s="33"/>
    </row>
    <row r="83" spans="1:14" customHeight="1" ht="12.75">
      <c r="A83" s="27">
        <v>42813</v>
      </c>
      <c r="B83" s="28">
        <v>104.152772</v>
      </c>
      <c r="C83" s="29">
        <v>-0.004</v>
      </c>
      <c r="D83" s="25">
        <f>B83*C83/$F$4</f>
        <v>-0.0011414002410959</v>
      </c>
      <c r="E83" s="25">
        <f>B83*$E$4/$F$4</f>
        <v>0.0011414002410959</v>
      </c>
      <c r="F83" s="31">
        <v>265589567.3</v>
      </c>
      <c r="K83" s="34"/>
      <c r="L83" s="33"/>
      <c r="N83" s="33"/>
    </row>
    <row r="84" spans="1:14" customHeight="1" ht="12.75">
      <c r="A84" s="27">
        <v>42814</v>
      </c>
      <c r="B84" s="28">
        <v>104.266839</v>
      </c>
      <c r="C84" s="29">
        <v>-0.004</v>
      </c>
      <c r="D84" s="25">
        <f>B84*C84/$F$4</f>
        <v>-0.001142650290411</v>
      </c>
      <c r="E84" s="25">
        <f>B84*$E$4/$F$4</f>
        <v>0.001142650290411</v>
      </c>
      <c r="F84" s="31">
        <v>229387044.7</v>
      </c>
      <c r="K84" s="34"/>
      <c r="L84" s="33"/>
      <c r="N84" s="33"/>
    </row>
    <row r="85" spans="1:14" customHeight="1" ht="12.75">
      <c r="A85" s="27">
        <v>42815</v>
      </c>
      <c r="B85" s="28">
        <v>104.81242</v>
      </c>
      <c r="C85" s="29">
        <v>-0.004</v>
      </c>
      <c r="D85" s="25">
        <f>B85*C85/$F$4</f>
        <v>-0.001148629260274</v>
      </c>
      <c r="E85" s="25">
        <f>B85*$E$4/$F$4</f>
        <v>0.001148629260274</v>
      </c>
      <c r="F85" s="31">
        <v>230587324.2</v>
      </c>
      <c r="K85" s="34"/>
      <c r="L85" s="33"/>
      <c r="N85" s="33"/>
    </row>
    <row r="86" spans="1:14" customHeight="1" ht="12.75">
      <c r="A86" s="27">
        <v>42816</v>
      </c>
      <c r="B86" s="28">
        <v>104.727689</v>
      </c>
      <c r="C86" s="29">
        <v>-0.004</v>
      </c>
      <c r="D86" s="25">
        <f>B86*C86/$F$4</f>
        <v>-0.0011477007013699</v>
      </c>
      <c r="E86" s="25">
        <f>B86*$E$4/$F$4</f>
        <v>0.0011477007013699</v>
      </c>
      <c r="F86" s="31">
        <v>240873684.5</v>
      </c>
      <c r="K86" s="34"/>
      <c r="L86" s="33"/>
      <c r="N86" s="33"/>
    </row>
    <row r="87" spans="1:14" customHeight="1" ht="12.75">
      <c r="A87" s="27">
        <v>42817</v>
      </c>
      <c r="B87" s="28">
        <v>104.584783</v>
      </c>
      <c r="C87" s="29">
        <v>-0.004</v>
      </c>
      <c r="D87" s="25">
        <f>B87*C87/$F$4</f>
        <v>-0.0011461346082192</v>
      </c>
      <c r="E87" s="25">
        <f>B87*$E$4/$F$4</f>
        <v>0.0011461346082192</v>
      </c>
      <c r="F87" s="31">
        <v>240545001.6</v>
      </c>
      <c r="K87" s="34"/>
      <c r="L87" s="33"/>
      <c r="N87" s="33"/>
    </row>
    <row r="88" spans="1:14" customHeight="1" ht="12.75">
      <c r="A88" s="27">
        <v>42818</v>
      </c>
      <c r="B88" s="28">
        <v>104.757342</v>
      </c>
      <c r="C88" s="29">
        <v>-0.004</v>
      </c>
      <c r="D88" s="25">
        <f>B88*C88/$F$4</f>
        <v>-0.0011480256657534</v>
      </c>
      <c r="E88" s="25">
        <f>B88*$E$4/$F$4</f>
        <v>0.0011480256657534</v>
      </c>
      <c r="F88" s="31">
        <v>240941887</v>
      </c>
      <c r="K88" s="34"/>
      <c r="L88" s="33"/>
      <c r="N88" s="33"/>
    </row>
    <row r="89" spans="1:14" customHeight="1" ht="12.75">
      <c r="A89" s="27">
        <v>42819</v>
      </c>
      <c r="B89" s="28">
        <v>104.757342</v>
      </c>
      <c r="C89" s="29">
        <v>-0.004</v>
      </c>
      <c r="D89" s="25">
        <f>B89*C89/$F$4</f>
        <v>-0.0011480256657534</v>
      </c>
      <c r="E89" s="25">
        <f>B89*$E$4/$F$4</f>
        <v>0.0011480256657534</v>
      </c>
      <c r="F89" s="31">
        <v>240941887</v>
      </c>
      <c r="K89" s="34"/>
      <c r="L89" s="33"/>
      <c r="N89" s="33"/>
    </row>
    <row r="90" spans="1:14" customHeight="1" ht="12.75">
      <c r="A90" s="27">
        <v>42820</v>
      </c>
      <c r="B90" s="28">
        <v>104.757342</v>
      </c>
      <c r="C90" s="29">
        <v>-0.004</v>
      </c>
      <c r="D90" s="25">
        <f>B90*C90/$F$4</f>
        <v>-0.0011480256657534</v>
      </c>
      <c r="E90" s="25">
        <f>B90*$E$4/$F$4</f>
        <v>0.0011480256657534</v>
      </c>
      <c r="F90" s="31">
        <v>240941887</v>
      </c>
      <c r="K90" s="34"/>
      <c r="L90" s="33"/>
      <c r="N90" s="33"/>
    </row>
    <row r="91" spans="1:14" customHeight="1" ht="12.75">
      <c r="A91" s="27">
        <v>42821</v>
      </c>
      <c r="B91" s="28">
        <v>105.520906</v>
      </c>
      <c r="C91" s="29">
        <v>-0.004</v>
      </c>
      <c r="D91" s="25">
        <f>B91*C91/$F$4</f>
        <v>-0.001156393490411</v>
      </c>
      <c r="E91" s="25">
        <f>B91*$E$4/$F$4</f>
        <v>0.001156393490411</v>
      </c>
      <c r="F91" s="31">
        <v>242698083</v>
      </c>
      <c r="K91" s="34"/>
      <c r="L91" s="33"/>
      <c r="N91" s="33"/>
    </row>
    <row r="92" spans="1:14" customHeight="1" ht="12.75">
      <c r="A92" s="27">
        <v>42822</v>
      </c>
      <c r="B92" s="28">
        <v>105.353792</v>
      </c>
      <c r="C92" s="29">
        <v>-0.004</v>
      </c>
      <c r="D92" s="25">
        <f>B92*C92/$F$4</f>
        <v>-0.0011545621041096</v>
      </c>
      <c r="E92" s="25">
        <f>B92*$E$4/$F$4</f>
        <v>0.0011545621041096</v>
      </c>
      <c r="F92" s="31">
        <v>226510652.8</v>
      </c>
      <c r="K92" s="34"/>
      <c r="L92" s="33"/>
      <c r="N92" s="33"/>
    </row>
    <row r="93" spans="1:14" customHeight="1" ht="12.75">
      <c r="A93" s="27">
        <v>42823</v>
      </c>
      <c r="B93" s="28">
        <v>104.212289</v>
      </c>
      <c r="C93" s="29">
        <v>-0.004</v>
      </c>
      <c r="D93" s="25">
        <f>B93*C93/$F$4</f>
        <v>-0.0011420524821918</v>
      </c>
      <c r="E93" s="25">
        <f>B93*$E$4/$F$4</f>
        <v>0.0011420524821918</v>
      </c>
      <c r="F93" s="31">
        <v>224056421</v>
      </c>
      <c r="K93" s="34"/>
      <c r="L93" s="33"/>
      <c r="N93" s="33"/>
    </row>
    <row r="94" spans="1:14" customHeight="1" ht="12.75">
      <c r="A94" s="27">
        <v>42824</v>
      </c>
      <c r="B94" s="28">
        <v>104.064589</v>
      </c>
      <c r="C94" s="29">
        <v>-0.004</v>
      </c>
      <c r="D94" s="25">
        <f>B94*C94/$F$4</f>
        <v>-0.0011404338520548</v>
      </c>
      <c r="E94" s="25">
        <f>B94*$E$4/$F$4</f>
        <v>0.0011404338520548</v>
      </c>
      <c r="F94" s="31">
        <v>223738866.2</v>
      </c>
      <c r="K94" s="34"/>
      <c r="L94" s="33"/>
      <c r="N94" s="33"/>
    </row>
    <row r="95" spans="1:14" customHeight="1" ht="12.75">
      <c r="A95" s="27">
        <v>42825</v>
      </c>
      <c r="B95" s="28">
        <v>103.674731</v>
      </c>
      <c r="C95" s="29">
        <v>-0.004</v>
      </c>
      <c r="D95" s="25">
        <f>B95*C95/$F$4</f>
        <v>-0.0011361614356164</v>
      </c>
      <c r="E95" s="25">
        <f>B95*$E$4/$F$4</f>
        <v>0.0011361614356164</v>
      </c>
      <c r="F95" s="31">
        <v>222900670.8</v>
      </c>
      <c r="K95" s="34"/>
      <c r="L95" s="33"/>
      <c r="N95" s="33"/>
    </row>
    <row r="96" spans="1:14" customHeight="1" ht="12.75">
      <c r="A96" s="27">
        <v>42826</v>
      </c>
      <c r="B96" s="28">
        <v>103.674731</v>
      </c>
      <c r="C96" s="29">
        <v>-0.004</v>
      </c>
      <c r="D96" s="25">
        <f>B96*C96/$F$4</f>
        <v>-0.0011361614356164</v>
      </c>
      <c r="E96" s="25">
        <f>B96*$E$4/$F$4</f>
        <v>0.0011361614356164</v>
      </c>
      <c r="F96" s="31">
        <v>222900670.8</v>
      </c>
      <c r="K96" s="34"/>
      <c r="L96" s="33"/>
      <c r="N96" s="33"/>
    </row>
    <row r="97" spans="1:14" customHeight="1" ht="12.75">
      <c r="A97" s="27">
        <v>42827</v>
      </c>
      <c r="B97" s="28">
        <v>103.674731</v>
      </c>
      <c r="C97" s="29">
        <v>-0.004</v>
      </c>
      <c r="D97" s="25">
        <f>B97*C97/$F$4</f>
        <v>-0.0011361614356164</v>
      </c>
      <c r="E97" s="25">
        <f>B97*$E$4/$F$4</f>
        <v>0.0011361614356164</v>
      </c>
      <c r="F97" s="31">
        <v>222900670.8</v>
      </c>
      <c r="K97" s="34"/>
      <c r="L97" s="33"/>
      <c r="N97" s="33"/>
    </row>
    <row r="98" spans="1:14" customHeight="1" ht="12.75">
      <c r="A98" s="27">
        <v>42828</v>
      </c>
      <c r="B98" s="28">
        <v>103.255652</v>
      </c>
      <c r="C98" s="29">
        <v>-0.004</v>
      </c>
      <c r="D98" s="25">
        <f>B98*C98/$F$4</f>
        <v>-0.0011315687890411</v>
      </c>
      <c r="E98" s="25">
        <f>B98*$E$4/$F$4</f>
        <v>0.0011315687890411</v>
      </c>
      <c r="F98" s="31">
        <v>221999652.2</v>
      </c>
      <c r="K98" s="34"/>
      <c r="L98" s="33"/>
      <c r="N98" s="33"/>
    </row>
    <row r="99" spans="1:14" customHeight="1" ht="12.75">
      <c r="A99" s="27">
        <v>42829</v>
      </c>
      <c r="B99" s="28">
        <v>103.355215</v>
      </c>
      <c r="C99" s="29">
        <v>-0.004</v>
      </c>
      <c r="D99" s="25">
        <f>B99*C99/$F$4</f>
        <v>-0.001132659890411</v>
      </c>
      <c r="E99" s="25">
        <f>B99*$E$4/$F$4</f>
        <v>0.001132659890411</v>
      </c>
      <c r="F99" s="31">
        <v>222213712.1</v>
      </c>
      <c r="K99" s="34"/>
      <c r="L99" s="33"/>
      <c r="N99" s="33"/>
    </row>
    <row r="100" spans="1:14" customHeight="1" ht="12.75">
      <c r="A100" s="27">
        <v>42830</v>
      </c>
      <c r="B100" s="28">
        <v>103.352934</v>
      </c>
      <c r="C100" s="29">
        <v>-0.004</v>
      </c>
      <c r="D100" s="25">
        <f>B100*C100/$F$4</f>
        <v>-0.0011326348931507</v>
      </c>
      <c r="E100" s="25">
        <f>B100*$E$4/$F$4</f>
        <v>0.0011326348931507</v>
      </c>
      <c r="F100" s="31">
        <v>222208807.6</v>
      </c>
      <c r="K100" s="34"/>
      <c r="L100" s="33"/>
      <c r="N100" s="33"/>
    </row>
    <row r="101" spans="1:14" customHeight="1" ht="12.75">
      <c r="A101" s="27">
        <v>42831</v>
      </c>
      <c r="B101" s="28">
        <v>103.297342</v>
      </c>
      <c r="C101" s="29">
        <v>-0.004</v>
      </c>
      <c r="D101" s="25">
        <f>B101*C101/$F$4</f>
        <v>-0.0011320256657534</v>
      </c>
      <c r="E101" s="25">
        <f>B101*$E$4/$F$4</f>
        <v>0.0011320256657534</v>
      </c>
      <c r="F101" s="31">
        <v>222089285.3</v>
      </c>
      <c r="K101" s="34"/>
      <c r="L101" s="33"/>
      <c r="N101" s="33"/>
    </row>
    <row r="102" spans="1:14" customHeight="1" ht="12.75">
      <c r="A102" s="27">
        <v>42832</v>
      </c>
      <c r="B102" s="28">
        <v>102.897907</v>
      </c>
      <c r="C102" s="29">
        <v>-0.004</v>
      </c>
      <c r="D102" s="25">
        <f>B102*C102/$F$4</f>
        <v>-0.0011276482958904</v>
      </c>
      <c r="E102" s="25">
        <f>B102*$E$4/$F$4</f>
        <v>0.0011276482958904</v>
      </c>
      <c r="F102" s="31">
        <v>257244767.3</v>
      </c>
      <c r="K102" s="34"/>
      <c r="L102" s="33"/>
      <c r="N102" s="33"/>
    </row>
    <row r="103" spans="1:14" customHeight="1" ht="12.75">
      <c r="A103" s="27">
        <v>42833</v>
      </c>
      <c r="B103" s="28">
        <v>102.897907</v>
      </c>
      <c r="C103" s="29">
        <v>-0.004</v>
      </c>
      <c r="D103" s="25">
        <f>B103*C103/$F$4</f>
        <v>-0.0011276482958904</v>
      </c>
      <c r="E103" s="25">
        <f>B103*$E$4/$F$4</f>
        <v>0.0011276482958904</v>
      </c>
      <c r="F103" s="31">
        <v>257244767.3</v>
      </c>
      <c r="K103" s="34"/>
      <c r="L103" s="33"/>
      <c r="N103" s="33"/>
    </row>
    <row r="104" spans="1:14" customHeight="1" ht="12.75">
      <c r="A104" s="27">
        <v>42834</v>
      </c>
      <c r="B104" s="28">
        <v>102.897907</v>
      </c>
      <c r="C104" s="29">
        <v>-0.004</v>
      </c>
      <c r="D104" s="25">
        <f>B104*C104/$F$4</f>
        <v>-0.0011276482958904</v>
      </c>
      <c r="E104" s="25">
        <f>B104*$E$4/$F$4</f>
        <v>0.0011276482958904</v>
      </c>
      <c r="F104" s="31">
        <v>257244767.3</v>
      </c>
      <c r="K104" s="34"/>
      <c r="L104" s="33"/>
      <c r="N104" s="33"/>
    </row>
    <row r="105" spans="1:14" customHeight="1" ht="12.75">
      <c r="A105" s="27">
        <v>42835</v>
      </c>
      <c r="B105" s="28">
        <v>102.72141</v>
      </c>
      <c r="C105" s="29">
        <v>-0.004</v>
      </c>
      <c r="D105" s="25">
        <f>B105*C105/$F$4</f>
        <v>-0.0011257140821918</v>
      </c>
      <c r="E105" s="25">
        <f>B105*$E$4/$F$4</f>
        <v>0.0011257140821918</v>
      </c>
      <c r="F105" s="31">
        <v>256803525.1</v>
      </c>
      <c r="K105" s="34"/>
      <c r="L105" s="33"/>
      <c r="N105" s="33"/>
    </row>
    <row r="106" spans="1:14" customHeight="1" ht="12.75">
      <c r="A106" s="27">
        <v>42836</v>
      </c>
      <c r="B106" s="28">
        <v>103.004963</v>
      </c>
      <c r="C106" s="29">
        <v>-0.004</v>
      </c>
      <c r="D106" s="25">
        <f>B106*C106/$F$4</f>
        <v>-0.0011288215123288</v>
      </c>
      <c r="E106" s="25">
        <f>B106*$E$4/$F$4</f>
        <v>0.0011288215123288</v>
      </c>
      <c r="F106" s="31">
        <v>257512407.2</v>
      </c>
      <c r="K106" s="34"/>
      <c r="L106" s="33"/>
      <c r="N106" s="33"/>
    </row>
    <row r="107" spans="1:14" customHeight="1" ht="12.75">
      <c r="A107" s="27">
        <v>42837</v>
      </c>
      <c r="B107" s="28">
        <v>102.92032</v>
      </c>
      <c r="C107" s="29">
        <v>-0.004</v>
      </c>
      <c r="D107" s="25">
        <f>B107*C107/$F$4</f>
        <v>-0.0011278939178082</v>
      </c>
      <c r="E107" s="25">
        <f>B107*$E$4/$F$4</f>
        <v>0.0011278939178082</v>
      </c>
      <c r="F107" s="31">
        <v>257300798.9</v>
      </c>
      <c r="K107" s="34"/>
      <c r="L107" s="33"/>
      <c r="N107" s="33"/>
    </row>
    <row r="108" spans="1:14" customHeight="1" ht="12.75">
      <c r="A108" s="27">
        <v>42838</v>
      </c>
      <c r="B108" s="28">
        <v>102.964595</v>
      </c>
      <c r="C108" s="29">
        <v>-0.004</v>
      </c>
      <c r="D108" s="25">
        <f>B108*C108/$F$4</f>
        <v>-0.0011283791232877</v>
      </c>
      <c r="E108" s="25">
        <f>B108*$E$4/$F$4</f>
        <v>0.0011283791232877</v>
      </c>
      <c r="F108" s="31">
        <v>267707946.1</v>
      </c>
      <c r="K108" s="34"/>
      <c r="L108" s="33"/>
      <c r="N108" s="33"/>
    </row>
    <row r="109" spans="1:14" customHeight="1" ht="12.75">
      <c r="A109" s="27">
        <v>42839</v>
      </c>
      <c r="B109" s="28">
        <v>102.964595</v>
      </c>
      <c r="C109" s="29">
        <v>-0.004</v>
      </c>
      <c r="D109" s="25">
        <f>B109*C109/$F$4</f>
        <v>-0.0011283791232877</v>
      </c>
      <c r="E109" s="25">
        <f>B109*$E$4/$F$4</f>
        <v>0.0011283791232877</v>
      </c>
      <c r="F109" s="31">
        <v>267707946.1</v>
      </c>
      <c r="K109" s="34"/>
      <c r="L109" s="33"/>
      <c r="N109" s="33"/>
    </row>
    <row r="110" spans="1:14" customHeight="1" ht="12.75">
      <c r="A110" s="27">
        <v>42840</v>
      </c>
      <c r="B110" s="28">
        <v>102.964595</v>
      </c>
      <c r="C110" s="29">
        <v>-0.004</v>
      </c>
      <c r="D110" s="25">
        <f>B110*C110/$F$4</f>
        <v>-0.0011283791232877</v>
      </c>
      <c r="E110" s="25">
        <f>B110*$E$4/$F$4</f>
        <v>0.0011283791232877</v>
      </c>
      <c r="F110" s="31">
        <v>267707946.1</v>
      </c>
      <c r="K110" s="34"/>
      <c r="L110" s="33"/>
      <c r="N110" s="33"/>
    </row>
    <row r="111" spans="1:14" customHeight="1" ht="12.75">
      <c r="A111" s="27">
        <v>42841</v>
      </c>
      <c r="B111" s="28">
        <v>102.964595</v>
      </c>
      <c r="C111" s="29">
        <v>-0.004</v>
      </c>
      <c r="D111" s="25">
        <f>B111*C111/$F$4</f>
        <v>-0.0011283791232877</v>
      </c>
      <c r="E111" s="25">
        <f>B111*$E$4/$F$4</f>
        <v>0.0011283791232877</v>
      </c>
      <c r="F111" s="31">
        <v>267707946.1</v>
      </c>
      <c r="K111" s="34"/>
      <c r="L111" s="33"/>
      <c r="N111" s="33"/>
    </row>
    <row r="112" spans="1:14" customHeight="1" ht="12.75">
      <c r="A112" s="27">
        <v>42842</v>
      </c>
      <c r="B112" s="28">
        <v>103.335463</v>
      </c>
      <c r="C112" s="29">
        <v>-0.004</v>
      </c>
      <c r="D112" s="25">
        <f>B112*C112/$F$4</f>
        <v>-0.001132443430137</v>
      </c>
      <c r="E112" s="25">
        <f>B112*$E$4/$F$4</f>
        <v>0.001132443430137</v>
      </c>
      <c r="F112" s="31">
        <v>268672204.5</v>
      </c>
      <c r="K112" s="34"/>
      <c r="L112" s="33"/>
      <c r="N112" s="33"/>
    </row>
    <row r="113" spans="1:14" customHeight="1" ht="12.75">
      <c r="A113" s="27">
        <v>42843</v>
      </c>
      <c r="B113" s="28">
        <v>103.667533</v>
      </c>
      <c r="C113" s="29">
        <v>-0.004</v>
      </c>
      <c r="D113" s="25">
        <f>B113*C113/$F$4</f>
        <v>-0.0011360825534247</v>
      </c>
      <c r="E113" s="25">
        <f>B113*$E$4/$F$4</f>
        <v>0.0011360825534247</v>
      </c>
      <c r="F113" s="31">
        <v>269535585.8</v>
      </c>
      <c r="K113" s="34"/>
      <c r="L113" s="33"/>
      <c r="N113" s="33"/>
    </row>
    <row r="114" spans="1:14" customHeight="1" ht="12.75">
      <c r="A114" s="27">
        <v>42844</v>
      </c>
      <c r="B114" s="28">
        <v>103.82019</v>
      </c>
      <c r="C114" s="29">
        <v>-0.004</v>
      </c>
      <c r="D114" s="25">
        <f>B114*C114/$F$4</f>
        <v>-0.0011377555068493</v>
      </c>
      <c r="E114" s="25">
        <f>B114*$E$4/$F$4</f>
        <v>0.0011377555068493</v>
      </c>
      <c r="F114" s="31">
        <v>269932494.5</v>
      </c>
      <c r="K114" s="34"/>
      <c r="L114" s="33"/>
      <c r="N114" s="33"/>
    </row>
    <row r="115" spans="1:14" customHeight="1" ht="12.75">
      <c r="A115" s="27">
        <v>42845</v>
      </c>
      <c r="B115" s="28">
        <v>104.321783</v>
      </c>
      <c r="C115" s="29">
        <v>-0.004</v>
      </c>
      <c r="D115" s="25">
        <f>B115*C115/$F$4</f>
        <v>-0.0011432524164384</v>
      </c>
      <c r="E115" s="25">
        <f>B115*$E$4/$F$4</f>
        <v>0.0011432524164384</v>
      </c>
      <c r="F115" s="31">
        <v>271236634.6</v>
      </c>
      <c r="K115" s="34"/>
      <c r="L115" s="33"/>
      <c r="N115" s="33"/>
    </row>
    <row r="116" spans="1:14" customHeight="1" ht="12.75">
      <c r="A116" s="27">
        <v>42846</v>
      </c>
      <c r="B116" s="28">
        <v>103.554278</v>
      </c>
      <c r="C116" s="29">
        <v>-0.004</v>
      </c>
      <c r="D116" s="25">
        <f>B116*C116/$F$4</f>
        <v>-0.0011348414027397</v>
      </c>
      <c r="E116" s="25">
        <f>B116*$E$4/$F$4</f>
        <v>0.0011348414027397</v>
      </c>
      <c r="F116" s="31">
        <v>269241121.8</v>
      </c>
      <c r="K116" s="34"/>
      <c r="L116" s="33"/>
      <c r="N116" s="33"/>
    </row>
    <row r="117" spans="1:14" customHeight="1" ht="12.75">
      <c r="A117" s="27">
        <v>42847</v>
      </c>
      <c r="B117" s="28">
        <v>103.554278</v>
      </c>
      <c r="C117" s="29">
        <v>-0.004</v>
      </c>
      <c r="D117" s="25">
        <f>B117*C117/$F$4</f>
        <v>-0.0011348414027397</v>
      </c>
      <c r="E117" s="25">
        <f>B117*$E$4/$F$4</f>
        <v>0.0011348414027397</v>
      </c>
      <c r="F117" s="31">
        <v>269241121.8</v>
      </c>
      <c r="K117" s="34"/>
      <c r="L117" s="33"/>
      <c r="N117" s="33"/>
    </row>
    <row r="118" spans="1:14" customHeight="1" ht="12.75">
      <c r="A118" s="27">
        <v>42848</v>
      </c>
      <c r="B118" s="28">
        <v>103.554278</v>
      </c>
      <c r="C118" s="29">
        <v>-0.004</v>
      </c>
      <c r="D118" s="25">
        <f>B118*C118/$F$4</f>
        <v>-0.0011348414027397</v>
      </c>
      <c r="E118" s="25">
        <f>B118*$E$4/$F$4</f>
        <v>0.0011348414027397</v>
      </c>
      <c r="F118" s="31">
        <v>269241121.8</v>
      </c>
      <c r="K118" s="34"/>
      <c r="L118" s="33"/>
      <c r="N118" s="33"/>
    </row>
    <row r="119" spans="1:14" customHeight="1" ht="12.75">
      <c r="A119" s="27">
        <v>42849</v>
      </c>
      <c r="B119" s="28">
        <v>105.237814</v>
      </c>
      <c r="C119" s="29">
        <v>-0.004</v>
      </c>
      <c r="D119" s="25">
        <f>B119*C119/$F$4</f>
        <v>-0.0011532911123288</v>
      </c>
      <c r="E119" s="25">
        <f>B119*$E$4/$F$4</f>
        <v>0.0011532911123288</v>
      </c>
      <c r="F119" s="31">
        <v>273618316.6</v>
      </c>
      <c r="K119" s="34"/>
      <c r="L119" s="33"/>
      <c r="N119" s="33"/>
    </row>
    <row r="120" spans="1:14" customHeight="1" ht="12.75">
      <c r="A120" s="27">
        <v>42850</v>
      </c>
      <c r="B120" s="28">
        <v>105.85558</v>
      </c>
      <c r="C120" s="29">
        <v>-0.004</v>
      </c>
      <c r="D120" s="25">
        <f>B120*C120/$F$4</f>
        <v>-0.0011600611506849</v>
      </c>
      <c r="E120" s="25">
        <f>B120*$E$4/$F$4</f>
        <v>0.0011600611506849</v>
      </c>
      <c r="F120" s="31">
        <v>285810065.1</v>
      </c>
      <c r="K120" s="34"/>
      <c r="L120" s="33"/>
      <c r="N120" s="33"/>
    </row>
    <row r="121" spans="1:14" customHeight="1" ht="12.75">
      <c r="A121" s="27">
        <v>42851</v>
      </c>
      <c r="B121" s="28">
        <v>105.373764</v>
      </c>
      <c r="C121" s="29">
        <v>-0.004</v>
      </c>
      <c r="D121" s="25">
        <f>B121*C121/$F$4</f>
        <v>-0.0011547809753425</v>
      </c>
      <c r="E121" s="25">
        <f>B121*$E$4/$F$4</f>
        <v>0.0011547809753425</v>
      </c>
      <c r="F121" s="31">
        <v>305583916.2</v>
      </c>
      <c r="K121" s="34"/>
      <c r="L121" s="33"/>
      <c r="N121" s="33"/>
    </row>
    <row r="122" spans="1:14" customHeight="1" ht="12.75">
      <c r="A122" s="27">
        <v>42852</v>
      </c>
      <c r="B122" s="28">
        <v>105.274576</v>
      </c>
      <c r="C122" s="29">
        <v>-0.004</v>
      </c>
      <c r="D122" s="25">
        <f>B122*C122/$F$4</f>
        <v>-0.0011536939835616</v>
      </c>
      <c r="E122" s="25">
        <f>B122*$E$4/$F$4</f>
        <v>0.0011536939835616</v>
      </c>
      <c r="F122" s="31">
        <v>305296270.5</v>
      </c>
      <c r="K122" s="34"/>
      <c r="L122" s="33"/>
      <c r="N122" s="33"/>
    </row>
    <row r="123" spans="1:14" customHeight="1" ht="12.75">
      <c r="A123" s="27">
        <v>42853</v>
      </c>
      <c r="B123" s="28">
        <v>105.49069</v>
      </c>
      <c r="C123" s="29">
        <v>-0.004</v>
      </c>
      <c r="D123" s="25">
        <f>B123*C123/$F$4</f>
        <v>-0.0011560623561644</v>
      </c>
      <c r="E123" s="25">
        <f>B123*$E$4/$F$4</f>
        <v>0.0011560623561644</v>
      </c>
      <c r="F123" s="31">
        <v>305922999.6</v>
      </c>
      <c r="K123" s="34"/>
      <c r="L123" s="33"/>
      <c r="N123" s="33"/>
    </row>
    <row r="124" spans="1:14" customHeight="1" ht="12.75">
      <c r="A124" s="27">
        <v>42854</v>
      </c>
      <c r="B124" s="28">
        <v>105.49069</v>
      </c>
      <c r="C124" s="29">
        <v>-0.004</v>
      </c>
      <c r="D124" s="25">
        <f>B124*C124/$F$4</f>
        <v>-0.0011560623561644</v>
      </c>
      <c r="E124" s="25">
        <f>B124*$E$4/$F$4</f>
        <v>0.0011560623561644</v>
      </c>
      <c r="F124" s="31">
        <v>305922999.6</v>
      </c>
      <c r="K124" s="34"/>
      <c r="L124" s="33"/>
      <c r="N124" s="33"/>
    </row>
    <row r="125" spans="1:14" customHeight="1" ht="12.75">
      <c r="A125" s="27">
        <v>42855</v>
      </c>
      <c r="B125" s="28">
        <v>105.49069</v>
      </c>
      <c r="C125" s="29">
        <v>-0.004</v>
      </c>
      <c r="D125" s="25">
        <f>B125*C125/$F$4</f>
        <v>-0.0011560623561644</v>
      </c>
      <c r="E125" s="25">
        <f>B125*$E$4/$F$4</f>
        <v>0.0011560623561644</v>
      </c>
      <c r="F125" s="31">
        <v>305922999.6</v>
      </c>
      <c r="K125" s="34"/>
      <c r="L125" s="33"/>
      <c r="N125" s="33"/>
    </row>
    <row r="126" spans="1:14" customHeight="1" ht="12.75">
      <c r="A126" s="27">
        <v>42856</v>
      </c>
      <c r="B126" s="28">
        <v>105.75966</v>
      </c>
      <c r="C126" s="29">
        <v>-0.004</v>
      </c>
      <c r="D126" s="25">
        <f>B126*C126/$F$4</f>
        <v>-0.0011590099726027</v>
      </c>
      <c r="E126" s="25">
        <f>B126*$E$4/$F$4</f>
        <v>0.0011590099726027</v>
      </c>
      <c r="F126" s="31">
        <v>311990996.1</v>
      </c>
      <c r="K126" s="34"/>
      <c r="L126" s="33"/>
      <c r="N126" s="33"/>
    </row>
    <row r="127" spans="1:14" customHeight="1" ht="12.75">
      <c r="A127" s="27">
        <v>42857</v>
      </c>
      <c r="B127" s="28">
        <v>105.602394</v>
      </c>
      <c r="C127" s="29">
        <v>-0.004</v>
      </c>
      <c r="D127" s="25">
        <f>B127*C127/$F$4</f>
        <v>-0.001157286509589</v>
      </c>
      <c r="E127" s="25">
        <f>B127*$E$4/$F$4</f>
        <v>0.001157286509589</v>
      </c>
      <c r="F127" s="31">
        <v>311527061.9</v>
      </c>
      <c r="K127" s="34"/>
      <c r="L127" s="33"/>
      <c r="N127" s="33"/>
    </row>
    <row r="128" spans="1:14" customHeight="1" ht="12.75">
      <c r="A128" s="27">
        <v>42858</v>
      </c>
      <c r="B128" s="28">
        <v>105.663091</v>
      </c>
      <c r="C128" s="29">
        <v>-0.004</v>
      </c>
      <c r="D128" s="25">
        <f>B128*C128/$F$4</f>
        <v>-0.0011579516821918</v>
      </c>
      <c r="E128" s="25">
        <f>B128*$E$4/$F$4</f>
        <v>0.0011579516821918</v>
      </c>
      <c r="F128" s="31">
        <v>316989273.7</v>
      </c>
      <c r="K128" s="34"/>
      <c r="L128" s="33"/>
      <c r="N128" s="33"/>
    </row>
    <row r="129" spans="1:14" customHeight="1" ht="12.75">
      <c r="A129" s="27">
        <v>42859</v>
      </c>
      <c r="B129" s="28">
        <v>106.028797</v>
      </c>
      <c r="C129" s="29">
        <v>-0.004</v>
      </c>
      <c r="D129" s="25">
        <f>B129*C129/$F$4</f>
        <v>-0.0011619594191781</v>
      </c>
      <c r="E129" s="25">
        <f>B129*$E$4/$F$4</f>
        <v>0.0011619594191781</v>
      </c>
      <c r="F129" s="31">
        <v>318086390.8</v>
      </c>
      <c r="K129" s="34"/>
      <c r="L129" s="33"/>
      <c r="N129" s="33"/>
    </row>
    <row r="130" spans="1:14" customHeight="1" ht="12.75">
      <c r="A130" s="27">
        <v>42860</v>
      </c>
      <c r="B130" s="28">
        <v>106.423848</v>
      </c>
      <c r="C130" s="29">
        <v>-0.004</v>
      </c>
      <c r="D130" s="25">
        <f>B130*C130/$F$4</f>
        <v>-0.0011662887452055</v>
      </c>
      <c r="E130" s="25">
        <f>B130*$E$4/$F$4</f>
        <v>0.0011662887452055</v>
      </c>
      <c r="F130" s="31">
        <v>319271542.7</v>
      </c>
      <c r="K130" s="34"/>
      <c r="L130" s="33"/>
      <c r="N130" s="33"/>
    </row>
    <row r="131" spans="1:14" customHeight="1" ht="12.75">
      <c r="A131" s="27">
        <v>42861</v>
      </c>
      <c r="B131" s="28">
        <v>106.423848</v>
      </c>
      <c r="C131" s="29">
        <v>-0.004</v>
      </c>
      <c r="D131" s="25">
        <f>B131*C131/$F$4</f>
        <v>-0.0011662887452055</v>
      </c>
      <c r="E131" s="25">
        <f>B131*$E$4/$F$4</f>
        <v>0.0011662887452055</v>
      </c>
      <c r="F131" s="31">
        <v>319271542.7</v>
      </c>
      <c r="K131" s="34"/>
      <c r="L131" s="33"/>
      <c r="N131" s="33"/>
    </row>
    <row r="132" spans="1:14" customHeight="1" ht="12.75">
      <c r="A132" s="27">
        <v>42862</v>
      </c>
      <c r="B132" s="28">
        <v>106.423848</v>
      </c>
      <c r="C132" s="29">
        <v>-0.004</v>
      </c>
      <c r="D132" s="25">
        <f>B132*C132/$F$4</f>
        <v>-0.0011662887452055</v>
      </c>
      <c r="E132" s="25">
        <f>B132*$E$4/$F$4</f>
        <v>0.0011662887452055</v>
      </c>
      <c r="F132" s="31">
        <v>319271542.7</v>
      </c>
      <c r="K132" s="34"/>
      <c r="L132" s="33"/>
      <c r="N132" s="33"/>
    </row>
    <row r="133" spans="1:14" customHeight="1" ht="12.75">
      <c r="A133" s="27">
        <v>42863</v>
      </c>
      <c r="B133" s="28">
        <v>105.883892</v>
      </c>
      <c r="C133" s="29">
        <v>-0.004</v>
      </c>
      <c r="D133" s="25">
        <f>B133*C133/$F$4</f>
        <v>-0.0011603714191781</v>
      </c>
      <c r="E133" s="25">
        <f>B133*$E$4/$F$4</f>
        <v>0.0011603714191781</v>
      </c>
      <c r="F133" s="31">
        <v>317651675.2</v>
      </c>
      <c r="K133" s="34"/>
      <c r="L133" s="33"/>
      <c r="N133" s="33"/>
    </row>
    <row r="134" spans="1:14" customHeight="1" ht="12.75">
      <c r="A134" s="27">
        <v>42864</v>
      </c>
      <c r="B134" s="28">
        <v>105.484523</v>
      </c>
      <c r="C134" s="29">
        <v>-0.004</v>
      </c>
      <c r="D134" s="25">
        <f>B134*C134/$F$4</f>
        <v>-0.0011559947726027</v>
      </c>
      <c r="E134" s="25">
        <f>B134*$E$4/$F$4</f>
        <v>0.0011559947726027</v>
      </c>
      <c r="F134" s="31">
        <v>305905116.4</v>
      </c>
      <c r="K134" s="34"/>
      <c r="L134" s="33"/>
      <c r="N134" s="33"/>
    </row>
    <row r="135" spans="1:14" customHeight="1" ht="12.75">
      <c r="A135" s="27">
        <v>42865</v>
      </c>
      <c r="B135" s="28">
        <v>105.269023</v>
      </c>
      <c r="C135" s="29">
        <v>-0.004</v>
      </c>
      <c r="D135" s="25">
        <f>B135*C135/$F$4</f>
        <v>-0.0011536331287671</v>
      </c>
      <c r="E135" s="25">
        <f>B135*$E$4/$F$4</f>
        <v>0.0011536331287671</v>
      </c>
      <c r="F135" s="31">
        <v>289489812.1</v>
      </c>
      <c r="K135" s="34"/>
      <c r="L135" s="33"/>
      <c r="N135" s="33"/>
    </row>
    <row r="136" spans="1:14" customHeight="1" ht="12.75">
      <c r="A136" s="27">
        <v>42866</v>
      </c>
      <c r="B136" s="28">
        <v>105.256983</v>
      </c>
      <c r="C136" s="29">
        <v>-0.004</v>
      </c>
      <c r="D136" s="25">
        <f>B136*C136/$F$4</f>
        <v>-0.0011535011835616</v>
      </c>
      <c r="E136" s="25">
        <f>B136*$E$4/$F$4</f>
        <v>0.0011535011835616</v>
      </c>
      <c r="F136" s="31">
        <v>289456702.6</v>
      </c>
      <c r="K136" s="34"/>
      <c r="L136" s="33"/>
      <c r="N136" s="33"/>
    </row>
    <row r="137" spans="1:14" customHeight="1" ht="12.75">
      <c r="A137" s="27">
        <v>42867</v>
      </c>
      <c r="B137" s="28">
        <v>105.782644</v>
      </c>
      <c r="C137" s="29">
        <v>-0.004</v>
      </c>
      <c r="D137" s="25">
        <f>B137*C137/$F$4</f>
        <v>-0.0011592618520548</v>
      </c>
      <c r="E137" s="25">
        <f>B137*$E$4/$F$4</f>
        <v>0.0011592618520548</v>
      </c>
      <c r="F137" s="31">
        <v>285613138.7</v>
      </c>
      <c r="K137" s="34"/>
      <c r="L137" s="33"/>
      <c r="N137" s="33"/>
    </row>
    <row r="138" spans="1:14" customHeight="1" ht="12.75">
      <c r="A138" s="27">
        <v>42868</v>
      </c>
      <c r="B138" s="28">
        <v>105.782644</v>
      </c>
      <c r="C138" s="29">
        <v>-0.004</v>
      </c>
      <c r="D138" s="25">
        <f>B138*C138/$F$4</f>
        <v>-0.0011592618520548</v>
      </c>
      <c r="E138" s="25">
        <f>B138*$E$4/$F$4</f>
        <v>0.0011592618520548</v>
      </c>
      <c r="F138" s="31">
        <v>285613138.7</v>
      </c>
      <c r="K138" s="34"/>
      <c r="L138" s="33"/>
      <c r="N138" s="33"/>
    </row>
    <row r="139" spans="1:14" customHeight="1" ht="12.75">
      <c r="A139" s="27">
        <v>42869</v>
      </c>
      <c r="B139" s="28">
        <v>105.782644</v>
      </c>
      <c r="C139" s="29">
        <v>-0.004</v>
      </c>
      <c r="D139" s="25">
        <f>B139*C139/$F$4</f>
        <v>-0.0011592618520548</v>
      </c>
      <c r="E139" s="25">
        <f>B139*$E$4/$F$4</f>
        <v>0.0011592618520548</v>
      </c>
      <c r="F139" s="31">
        <v>285613138.7</v>
      </c>
      <c r="K139" s="34"/>
      <c r="L139" s="33"/>
      <c r="N139" s="33"/>
    </row>
    <row r="140" spans="1:14" customHeight="1" ht="12.75">
      <c r="A140" s="27">
        <v>42870</v>
      </c>
      <c r="B140" s="28">
        <v>106.317741</v>
      </c>
      <c r="C140" s="29">
        <v>-0.004</v>
      </c>
      <c r="D140" s="25">
        <f>B140*C140/$F$4</f>
        <v>-0.0011651259287671</v>
      </c>
      <c r="E140" s="25">
        <f>B140*$E$4/$F$4</f>
        <v>0.0011651259287671</v>
      </c>
      <c r="F140" s="31">
        <v>287057900.9</v>
      </c>
      <c r="K140" s="34"/>
      <c r="L140" s="33"/>
      <c r="N140" s="33"/>
    </row>
    <row r="141" spans="1:14" customHeight="1" ht="12.75">
      <c r="A141" s="27">
        <v>42871</v>
      </c>
      <c r="B141" s="28">
        <v>107.332168</v>
      </c>
      <c r="C141" s="29">
        <v>-0.004</v>
      </c>
      <c r="D141" s="25">
        <f>B141*C141/$F$4</f>
        <v>-0.0011762429369863</v>
      </c>
      <c r="E141" s="25">
        <f>B141*$E$4/$F$4</f>
        <v>0.0011762429369863</v>
      </c>
      <c r="F141" s="31">
        <v>289796852.4</v>
      </c>
      <c r="K141" s="34"/>
      <c r="L141" s="33"/>
      <c r="N141" s="33"/>
    </row>
    <row r="142" spans="1:14" customHeight="1" ht="12.75">
      <c r="A142" s="27">
        <v>42872</v>
      </c>
      <c r="B142" s="28">
        <v>107.939818</v>
      </c>
      <c r="C142" s="29">
        <v>-0.004</v>
      </c>
      <c r="D142" s="25">
        <f>B142*C142/$F$4</f>
        <v>-0.0011829021150685</v>
      </c>
      <c r="E142" s="25">
        <f>B142*$E$4/$F$4</f>
        <v>0.0011829021150685</v>
      </c>
      <c r="F142" s="31">
        <v>275246535.2</v>
      </c>
      <c r="K142" s="34"/>
      <c r="L142" s="33"/>
      <c r="N142" s="33"/>
    </row>
    <row r="143" spans="1:14" customHeight="1" ht="12.75">
      <c r="A143" s="27">
        <v>42873</v>
      </c>
      <c r="B143" s="28">
        <v>107.743769</v>
      </c>
      <c r="C143" s="29">
        <v>-0.004</v>
      </c>
      <c r="D143" s="25">
        <f>B143*C143/$F$4</f>
        <v>-0.0011807536328767</v>
      </c>
      <c r="E143" s="25">
        <f>B143*$E$4/$F$4</f>
        <v>0.0011807536328767</v>
      </c>
      <c r="F143" s="31">
        <v>274746610.4</v>
      </c>
      <c r="K143" s="34"/>
      <c r="L143" s="33"/>
      <c r="N143" s="33"/>
    </row>
    <row r="144" spans="1:14" customHeight="1" ht="12.75">
      <c r="A144" s="27">
        <v>42874</v>
      </c>
      <c r="B144" s="28">
        <v>108.399803</v>
      </c>
      <c r="C144" s="29">
        <v>-0.004</v>
      </c>
      <c r="D144" s="25">
        <f>B144*C144/$F$4</f>
        <v>-0.0011879430465753</v>
      </c>
      <c r="E144" s="25">
        <f>B144*$E$4/$F$4</f>
        <v>0.0011879430465753</v>
      </c>
      <c r="F144" s="31">
        <v>270999508.4</v>
      </c>
      <c r="K144" s="34"/>
      <c r="L144" s="33"/>
      <c r="N144" s="33"/>
    </row>
    <row r="145" spans="1:14" customHeight="1" ht="12.75">
      <c r="A145" s="27">
        <v>42875</v>
      </c>
      <c r="B145" s="28">
        <v>108.399803</v>
      </c>
      <c r="C145" s="29">
        <v>-0.004</v>
      </c>
      <c r="D145" s="25">
        <f>B145*C145/$F$4</f>
        <v>-0.0011879430465753</v>
      </c>
      <c r="E145" s="25">
        <f>B145*$E$4/$F$4</f>
        <v>0.0011879430465753</v>
      </c>
      <c r="F145" s="31">
        <v>270999508.4</v>
      </c>
      <c r="K145" s="34"/>
      <c r="L145" s="33"/>
      <c r="N145" s="33"/>
    </row>
    <row r="146" spans="1:14" customHeight="1" ht="12.75">
      <c r="A146" s="27">
        <v>42876</v>
      </c>
      <c r="B146" s="28">
        <v>108.399803</v>
      </c>
      <c r="C146" s="29">
        <v>-0.004</v>
      </c>
      <c r="D146" s="25">
        <f>B146*C146/$F$4</f>
        <v>-0.0011879430465753</v>
      </c>
      <c r="E146" s="25">
        <f>B146*$E$4/$F$4</f>
        <v>0.0011879430465753</v>
      </c>
      <c r="F146" s="31">
        <v>270999508.4</v>
      </c>
      <c r="K146" s="34"/>
      <c r="L146" s="33"/>
      <c r="N146" s="33"/>
    </row>
    <row r="147" spans="1:14" customHeight="1" ht="12.75">
      <c r="A147" s="27">
        <v>42877</v>
      </c>
      <c r="B147" s="28">
        <v>108.91547</v>
      </c>
      <c r="C147" s="29">
        <v>-0.004</v>
      </c>
      <c r="D147" s="25">
        <f>B147*C147/$F$4</f>
        <v>-0.0011935941917808</v>
      </c>
      <c r="E147" s="25">
        <f>B147*$E$4/$F$4</f>
        <v>0.0011935941917808</v>
      </c>
      <c r="F147" s="31">
        <v>272288676.1</v>
      </c>
      <c r="K147" s="34"/>
      <c r="L147" s="33"/>
      <c r="N147" s="33"/>
    </row>
    <row r="148" spans="1:14" customHeight="1" ht="12.75">
      <c r="A148" s="27">
        <v>42878</v>
      </c>
      <c r="B148" s="28">
        <v>108.728975</v>
      </c>
      <c r="C148" s="29">
        <v>-0.004</v>
      </c>
      <c r="D148" s="25">
        <f>B148*C148/$F$4</f>
        <v>-0.0011915504109589</v>
      </c>
      <c r="E148" s="25">
        <f>B148*$E$4/$F$4</f>
        <v>0.0011915504109589</v>
      </c>
      <c r="F148" s="31">
        <v>271822436.3</v>
      </c>
      <c r="K148" s="34"/>
      <c r="L148" s="33"/>
      <c r="N148" s="33"/>
    </row>
    <row r="149" spans="1:14" customHeight="1" ht="12.75">
      <c r="A149" s="27">
        <v>42879</v>
      </c>
      <c r="B149" s="28">
        <v>108.28614</v>
      </c>
      <c r="C149" s="29">
        <v>-0.004</v>
      </c>
      <c r="D149" s="25">
        <f>B149*C149/$F$4</f>
        <v>-0.0011866974246575</v>
      </c>
      <c r="E149" s="25">
        <f>B149*$E$4/$F$4</f>
        <v>0.0011866974246575</v>
      </c>
      <c r="F149" s="31">
        <v>259886734.8</v>
      </c>
      <c r="K149" s="34"/>
      <c r="L149" s="33"/>
      <c r="N149" s="33"/>
    </row>
    <row r="150" spans="1:14" customHeight="1" ht="12.75">
      <c r="A150" s="27">
        <v>42880</v>
      </c>
      <c r="B150" s="28">
        <v>108.564418</v>
      </c>
      <c r="C150" s="29">
        <v>-0.004</v>
      </c>
      <c r="D150" s="25">
        <f>B150*C150/$F$4</f>
        <v>-0.0011897470465753</v>
      </c>
      <c r="E150" s="25">
        <f>B150*$E$4/$F$4</f>
        <v>0.0011897470465753</v>
      </c>
      <c r="F150" s="31">
        <v>217128836.7</v>
      </c>
      <c r="K150" s="34"/>
      <c r="L150" s="33"/>
      <c r="N150" s="33"/>
    </row>
    <row r="151" spans="1:14" customHeight="1" ht="12.75">
      <c r="A151" s="27">
        <v>42881</v>
      </c>
      <c r="B151" s="28">
        <v>108.272933</v>
      </c>
      <c r="C151" s="29">
        <v>-0.004</v>
      </c>
      <c r="D151" s="25">
        <f>B151*C151/$F$4</f>
        <v>-0.001186552690411</v>
      </c>
      <c r="E151" s="25">
        <f>B151*$E$4/$F$4</f>
        <v>0.001186552690411</v>
      </c>
      <c r="F151" s="31">
        <v>189477632.2</v>
      </c>
      <c r="K151" s="34"/>
      <c r="L151" s="33"/>
      <c r="N151" s="33"/>
    </row>
    <row r="152" spans="1:14" customHeight="1" ht="12.75">
      <c r="A152" s="27">
        <v>42882</v>
      </c>
      <c r="B152" s="28">
        <v>108.272933</v>
      </c>
      <c r="C152" s="29">
        <v>-0.004</v>
      </c>
      <c r="D152" s="25">
        <f>B152*C152/$F$4</f>
        <v>-0.001186552690411</v>
      </c>
      <c r="E152" s="25">
        <f>B152*$E$4/$F$4</f>
        <v>0.001186552690411</v>
      </c>
      <c r="F152" s="31">
        <v>189477632.2</v>
      </c>
      <c r="K152" s="34"/>
      <c r="L152" s="33"/>
      <c r="N152" s="33"/>
    </row>
    <row r="153" spans="1:14" customHeight="1" ht="12.75">
      <c r="A153" s="27">
        <v>42883</v>
      </c>
      <c r="B153" s="28">
        <v>108.272933</v>
      </c>
      <c r="C153" s="29">
        <v>-0.004</v>
      </c>
      <c r="D153" s="25">
        <f>B153*C153/$F$4</f>
        <v>-0.001186552690411</v>
      </c>
      <c r="E153" s="25">
        <f>B153*$E$4/$F$4</f>
        <v>0.001186552690411</v>
      </c>
      <c r="F153" s="31">
        <v>189477632.2</v>
      </c>
      <c r="K153" s="34"/>
      <c r="L153" s="33"/>
      <c r="N153" s="33"/>
    </row>
    <row r="154" spans="1:14" customHeight="1" ht="12.75">
      <c r="A154" s="27">
        <v>42884</v>
      </c>
      <c r="B154" s="28">
        <v>108.272933</v>
      </c>
      <c r="C154" s="29">
        <v>-0.004</v>
      </c>
      <c r="D154" s="25">
        <f>B154*C154/$F$4</f>
        <v>-0.001186552690411</v>
      </c>
      <c r="E154" s="25">
        <f>B154*$E$4/$F$4</f>
        <v>0.001186552690411</v>
      </c>
      <c r="F154" s="31">
        <v>189477632.2</v>
      </c>
      <c r="K154" s="34"/>
      <c r="L154" s="33"/>
      <c r="N154" s="33"/>
    </row>
    <row r="155" spans="1:14" customHeight="1" ht="12.75">
      <c r="A155" s="27">
        <v>42885</v>
      </c>
      <c r="B155" s="28">
        <v>108.20744</v>
      </c>
      <c r="C155" s="29">
        <v>-0.004</v>
      </c>
      <c r="D155" s="25">
        <f>B155*C155/$F$4</f>
        <v>-0.0011858349589041</v>
      </c>
      <c r="E155" s="25">
        <f>B155*$E$4/$F$4</f>
        <v>0.0011858349589041</v>
      </c>
      <c r="F155" s="31">
        <v>194773392</v>
      </c>
      <c r="K155" s="34"/>
      <c r="L155" s="33"/>
      <c r="N155" s="33"/>
    </row>
    <row r="156" spans="1:14" customHeight="1" ht="12.75">
      <c r="A156" s="27">
        <v>42886</v>
      </c>
      <c r="B156" s="28">
        <v>108.85832</v>
      </c>
      <c r="C156" s="29">
        <v>-0.004</v>
      </c>
      <c r="D156" s="25">
        <f>B156*C156/$F$4</f>
        <v>-0.001192967890411</v>
      </c>
      <c r="E156" s="25">
        <f>B156*$E$4/$F$4</f>
        <v>0.001192967890411</v>
      </c>
      <c r="F156" s="31">
        <v>195944975.2</v>
      </c>
      <c r="K156" s="34"/>
      <c r="L156" s="33"/>
      <c r="N156" s="33"/>
    </row>
    <row r="157" spans="1:14" customHeight="1" ht="12.75">
      <c r="A157" s="27">
        <v>42887</v>
      </c>
      <c r="B157" s="28">
        <v>108.666989</v>
      </c>
      <c r="C157" s="29">
        <v>-0.004</v>
      </c>
      <c r="D157" s="25">
        <f>B157*C157/$F$4</f>
        <v>-0.0011908711123288</v>
      </c>
      <c r="E157" s="25">
        <f>B157*$E$4/$F$4</f>
        <v>0.0011908711123288</v>
      </c>
      <c r="F157" s="31">
        <v>211900627.7</v>
      </c>
      <c r="K157" s="34"/>
      <c r="L157" s="33"/>
      <c r="N157" s="33"/>
    </row>
    <row r="158" spans="1:14" customHeight="1" ht="12.75">
      <c r="A158" s="27">
        <v>42888</v>
      </c>
      <c r="B158" s="28">
        <v>109.138759</v>
      </c>
      <c r="C158" s="29">
        <v>-0.004</v>
      </c>
      <c r="D158" s="25">
        <f>B158*C158/$F$4</f>
        <v>-0.0011960411945205</v>
      </c>
      <c r="E158" s="25">
        <f>B158*$E$4/$F$4</f>
        <v>0.0011960411945205</v>
      </c>
      <c r="F158" s="31">
        <v>212820579.9</v>
      </c>
      <c r="K158" s="34"/>
      <c r="L158" s="33"/>
      <c r="N158" s="33"/>
    </row>
    <row r="159" spans="1:14" customHeight="1" ht="12.75">
      <c r="A159" s="27">
        <v>42889</v>
      </c>
      <c r="B159" s="28">
        <v>109.138759</v>
      </c>
      <c r="C159" s="29">
        <v>-0.004</v>
      </c>
      <c r="D159" s="25">
        <f>B159*C159/$F$4</f>
        <v>-0.0011960411945205</v>
      </c>
      <c r="E159" s="25">
        <f>B159*$E$4/$F$4</f>
        <v>0.0011960411945205</v>
      </c>
      <c r="F159" s="31">
        <v>212820579.9</v>
      </c>
      <c r="K159" s="34"/>
      <c r="L159" s="33"/>
      <c r="N159" s="33"/>
    </row>
    <row r="160" spans="1:14" customHeight="1" ht="12.75">
      <c r="A160" s="27">
        <v>42890</v>
      </c>
      <c r="B160" s="28">
        <v>109.138759</v>
      </c>
      <c r="C160" s="29">
        <v>-0.004</v>
      </c>
      <c r="D160" s="25">
        <f>B160*C160/$F$4</f>
        <v>-0.0011960411945205</v>
      </c>
      <c r="E160" s="25">
        <f>B160*$E$4/$F$4</f>
        <v>0.0011960411945205</v>
      </c>
      <c r="F160" s="31">
        <v>212820579.9</v>
      </c>
      <c r="K160" s="34"/>
      <c r="L160" s="33"/>
      <c r="N160" s="33"/>
    </row>
    <row r="161" spans="1:14" customHeight="1" ht="12.75">
      <c r="A161" s="27">
        <v>42891</v>
      </c>
      <c r="B161" s="28">
        <v>108.918554</v>
      </c>
      <c r="C161" s="29">
        <v>-0.004</v>
      </c>
      <c r="D161" s="25">
        <f>B161*C161/$F$4</f>
        <v>-0.0011936279890411</v>
      </c>
      <c r="E161" s="25">
        <f>B161*$E$4/$F$4</f>
        <v>0.0011936279890411</v>
      </c>
      <c r="F161" s="31">
        <v>212391179.3</v>
      </c>
      <c r="K161" s="34"/>
      <c r="L161" s="33"/>
      <c r="N161" s="33"/>
    </row>
    <row r="162" spans="1:14" customHeight="1" ht="12.75">
      <c r="A162" s="27">
        <v>42892</v>
      </c>
      <c r="B162" s="28">
        <v>109.041823</v>
      </c>
      <c r="C162" s="29">
        <v>-0.004</v>
      </c>
      <c r="D162" s="25">
        <f>B162*C162/$F$4</f>
        <v>-0.0011949788821918</v>
      </c>
      <c r="E162" s="25">
        <f>B162*$E$4/$F$4</f>
        <v>0.0011949788821918</v>
      </c>
      <c r="F162" s="31">
        <v>212631555.3</v>
      </c>
      <c r="K162" s="34"/>
      <c r="L162" s="33"/>
      <c r="N162" s="33"/>
    </row>
    <row r="163" spans="1:14" customHeight="1" ht="12.75">
      <c r="A163" s="27">
        <v>42893</v>
      </c>
      <c r="B163" s="28">
        <v>109.010279</v>
      </c>
      <c r="C163" s="29">
        <v>-0.004</v>
      </c>
      <c r="D163" s="25">
        <f>B163*C163/$F$4</f>
        <v>-0.0011946331945205</v>
      </c>
      <c r="E163" s="25">
        <f>B163*$E$4/$F$4</f>
        <v>0.0011946331945205</v>
      </c>
      <c r="F163" s="31">
        <v>228921586.1</v>
      </c>
      <c r="K163" s="34"/>
      <c r="L163" s="33"/>
      <c r="N163" s="33"/>
    </row>
    <row r="164" spans="1:14" customHeight="1" ht="12.75">
      <c r="A164" s="27">
        <v>42894</v>
      </c>
      <c r="B164" s="28">
        <v>108.615752</v>
      </c>
      <c r="C164" s="29">
        <v>-0.004</v>
      </c>
      <c r="D164" s="25">
        <f>B164*C164/$F$4</f>
        <v>-0.0011903096109589</v>
      </c>
      <c r="E164" s="25">
        <f>B164*$E$4/$F$4</f>
        <v>0.0011903096109589</v>
      </c>
      <c r="F164" s="31">
        <v>249816230.4</v>
      </c>
      <c r="K164" s="34"/>
      <c r="L164" s="33"/>
      <c r="N164" s="33"/>
    </row>
    <row r="165" spans="1:14" customHeight="1" ht="12.75">
      <c r="A165" s="27">
        <v>42895</v>
      </c>
      <c r="B165" s="28">
        <v>108.241034</v>
      </c>
      <c r="C165" s="29">
        <v>-0.004</v>
      </c>
      <c r="D165" s="25">
        <f>B165*C165/$F$4</f>
        <v>-0.0011862031123288</v>
      </c>
      <c r="E165" s="25">
        <f>B165*$E$4/$F$4</f>
        <v>0.0011862031123288</v>
      </c>
      <c r="F165" s="31">
        <v>254366429.6</v>
      </c>
      <c r="K165" s="34"/>
      <c r="L165" s="33"/>
      <c r="N165" s="33"/>
    </row>
    <row r="166" spans="1:14" customHeight="1" ht="12.75">
      <c r="A166" s="27">
        <v>42896</v>
      </c>
      <c r="B166" s="28">
        <v>108.241034</v>
      </c>
      <c r="C166" s="29">
        <v>-0.004</v>
      </c>
      <c r="D166" s="25">
        <f>B166*C166/$F$4</f>
        <v>-0.0011862031123288</v>
      </c>
      <c r="E166" s="25">
        <f>B166*$E$4/$F$4</f>
        <v>0.0011862031123288</v>
      </c>
      <c r="F166" s="31">
        <v>254366429.6</v>
      </c>
      <c r="K166" s="34"/>
      <c r="L166" s="33"/>
      <c r="N166" s="33"/>
    </row>
    <row r="167" spans="1:14" customHeight="1" ht="12.75">
      <c r="A167" s="27">
        <v>42897</v>
      </c>
      <c r="B167" s="28">
        <v>108.241034</v>
      </c>
      <c r="C167" s="29">
        <v>-0.004</v>
      </c>
      <c r="D167" s="25">
        <f>B167*C167/$F$4</f>
        <v>-0.0011862031123288</v>
      </c>
      <c r="E167" s="25">
        <f>B167*$E$4/$F$4</f>
        <v>0.0011862031123288</v>
      </c>
      <c r="F167" s="31">
        <v>254366429.6</v>
      </c>
      <c r="K167" s="34"/>
      <c r="L167" s="33"/>
      <c r="N167" s="33"/>
    </row>
    <row r="168" spans="1:14" customHeight="1" ht="12.75">
      <c r="A168" s="27">
        <v>42898</v>
      </c>
      <c r="B168" s="28">
        <v>108.412681</v>
      </c>
      <c r="C168" s="29">
        <v>-0.004</v>
      </c>
      <c r="D168" s="25">
        <f>B168*C168/$F$4</f>
        <v>-0.0011880841753425</v>
      </c>
      <c r="E168" s="25">
        <f>B168*$E$4/$F$4</f>
        <v>0.0011880841753425</v>
      </c>
      <c r="F168" s="31">
        <v>254769800.8</v>
      </c>
      <c r="K168" s="34"/>
      <c r="L168" s="33"/>
      <c r="N168" s="33"/>
    </row>
    <row r="169" spans="1:14" customHeight="1" ht="12.75">
      <c r="A169" s="27">
        <v>42899</v>
      </c>
      <c r="B169" s="28">
        <v>108.453903</v>
      </c>
      <c r="C169" s="29">
        <v>-0.004</v>
      </c>
      <c r="D169" s="25">
        <f>B169*C169/$F$4</f>
        <v>-0.0011885359232877</v>
      </c>
      <c r="E169" s="25">
        <f>B169*$E$4/$F$4</f>
        <v>0.0011885359232877</v>
      </c>
      <c r="F169" s="31">
        <v>254866672.5</v>
      </c>
      <c r="K169" s="34"/>
      <c r="L169" s="33"/>
      <c r="N169" s="33"/>
    </row>
    <row r="170" spans="1:14" customHeight="1" ht="12.75">
      <c r="A170" s="27">
        <v>42900</v>
      </c>
      <c r="B170" s="28">
        <v>109.148227</v>
      </c>
      <c r="C170" s="29">
        <v>-0.004</v>
      </c>
      <c r="D170" s="25">
        <f>B170*C170/$F$4</f>
        <v>-0.0011961449534247</v>
      </c>
      <c r="E170" s="25">
        <f>B170*$E$4/$F$4</f>
        <v>0.0011961449534247</v>
      </c>
      <c r="F170" s="31">
        <v>240126099.2</v>
      </c>
      <c r="K170" s="34"/>
      <c r="L170" s="33"/>
      <c r="N170" s="33"/>
    </row>
    <row r="171" spans="1:14" customHeight="1" ht="12.75">
      <c r="A171" s="27">
        <v>42901</v>
      </c>
      <c r="B171" s="28">
        <v>107.90223</v>
      </c>
      <c r="C171" s="29">
        <v>-0.004</v>
      </c>
      <c r="D171" s="25">
        <f>B171*C171/$F$4</f>
        <v>-0.0011824901917808</v>
      </c>
      <c r="E171" s="25">
        <f>B171*$E$4/$F$4</f>
        <v>0.0011824901917808</v>
      </c>
      <c r="F171" s="31">
        <v>237384905.9</v>
      </c>
      <c r="K171" s="34"/>
      <c r="L171" s="33"/>
      <c r="N171" s="33"/>
    </row>
    <row r="172" spans="1:14" customHeight="1" ht="12.75">
      <c r="A172" s="27">
        <v>42902</v>
      </c>
      <c r="B172" s="28">
        <v>108.364374</v>
      </c>
      <c r="C172" s="29">
        <v>-0.004</v>
      </c>
      <c r="D172" s="25">
        <f>B172*C172/$F$4</f>
        <v>-0.0011875547835616</v>
      </c>
      <c r="E172" s="25">
        <f>B172*$E$4/$F$4</f>
        <v>0.0011875547835616</v>
      </c>
      <c r="F172" s="31">
        <v>254656278.5</v>
      </c>
      <c r="K172" s="34"/>
      <c r="L172" s="33"/>
      <c r="N172" s="33"/>
    </row>
    <row r="173" spans="1:14" customHeight="1" ht="12.75">
      <c r="A173" s="27">
        <v>42903</v>
      </c>
      <c r="B173" s="28">
        <v>108.364374</v>
      </c>
      <c r="C173" s="29">
        <v>-0.004</v>
      </c>
      <c r="D173" s="25">
        <f>B173*C173/$F$4</f>
        <v>-0.0011875547835616</v>
      </c>
      <c r="E173" s="25">
        <f>B173*$E$4/$F$4</f>
        <v>0.0011875547835616</v>
      </c>
      <c r="F173" s="31">
        <v>254656278.5</v>
      </c>
      <c r="K173" s="34"/>
      <c r="L173" s="33"/>
      <c r="N173" s="33"/>
    </row>
    <row r="174" spans="1:14" customHeight="1" ht="12.75">
      <c r="A174" s="27">
        <v>42904</v>
      </c>
      <c r="B174" s="28">
        <v>108.364374</v>
      </c>
      <c r="C174" s="29">
        <v>-0.004</v>
      </c>
      <c r="D174" s="25">
        <f>B174*C174/$F$4</f>
        <v>-0.0011875547835616</v>
      </c>
      <c r="E174" s="25">
        <f>B174*$E$4/$F$4</f>
        <v>0.0011875547835616</v>
      </c>
      <c r="F174" s="31">
        <v>254656278.5</v>
      </c>
      <c r="K174" s="34"/>
      <c r="L174" s="33"/>
      <c r="N174" s="33"/>
    </row>
    <row r="175" spans="1:14" customHeight="1" ht="12.75">
      <c r="A175" s="27">
        <v>42905</v>
      </c>
      <c r="B175" s="28">
        <v>108.066938</v>
      </c>
      <c r="C175" s="29">
        <v>-0.004</v>
      </c>
      <c r="D175" s="25">
        <f>B175*C175/$F$4</f>
        <v>-0.0011842952109589</v>
      </c>
      <c r="E175" s="25">
        <f>B175*$E$4/$F$4</f>
        <v>0.0011842952109589</v>
      </c>
      <c r="F175" s="31">
        <v>286377386</v>
      </c>
      <c r="K175" s="34"/>
      <c r="L175" s="33"/>
      <c r="N175" s="33"/>
    </row>
    <row r="176" spans="1:14" customHeight="1" ht="12.75">
      <c r="A176" s="27">
        <v>42906</v>
      </c>
      <c r="B176" s="28">
        <v>107.663093</v>
      </c>
      <c r="C176" s="29">
        <v>-0.004</v>
      </c>
      <c r="D176" s="25">
        <f>B176*C176/$F$4</f>
        <v>-0.0011798695123288</v>
      </c>
      <c r="E176" s="25">
        <f>B176*$E$4/$F$4</f>
        <v>0.0011798695123288</v>
      </c>
      <c r="F176" s="31">
        <v>301456660.4</v>
      </c>
      <c r="K176" s="34"/>
      <c r="L176" s="33"/>
      <c r="N176" s="33"/>
    </row>
    <row r="177" spans="1:14" customHeight="1" ht="12.75">
      <c r="A177" s="27">
        <v>42907</v>
      </c>
      <c r="B177" s="28">
        <v>107.820648</v>
      </c>
      <c r="C177" s="29">
        <v>-0.004</v>
      </c>
      <c r="D177" s="25">
        <f>B177*C177/$F$4</f>
        <v>-0.0011815961424658</v>
      </c>
      <c r="E177" s="25">
        <f>B177*$E$4/$F$4</f>
        <v>0.0011815961424658</v>
      </c>
      <c r="F177" s="31">
        <v>307288848.1</v>
      </c>
      <c r="K177" s="34"/>
      <c r="L177" s="33"/>
      <c r="N177" s="33"/>
    </row>
    <row r="178" spans="1:14" customHeight="1" ht="12.75">
      <c r="A178" s="27">
        <v>42908</v>
      </c>
      <c r="B178" s="28">
        <v>107.958684</v>
      </c>
      <c r="C178" s="29">
        <v>-0.004</v>
      </c>
      <c r="D178" s="25">
        <f>B178*C178/$F$4</f>
        <v>-0.0011831088657534</v>
      </c>
      <c r="E178" s="25">
        <f>B178*$E$4/$F$4</f>
        <v>0.0011831088657534</v>
      </c>
      <c r="F178" s="31">
        <v>318478116.3</v>
      </c>
      <c r="K178" s="34"/>
      <c r="L178" s="33"/>
      <c r="N178" s="33"/>
    </row>
    <row r="179" spans="1:14" customHeight="1" ht="12.75">
      <c r="A179" s="27">
        <v>42909</v>
      </c>
      <c r="B179" s="28">
        <v>108.362918</v>
      </c>
      <c r="C179" s="29">
        <v>-0.004</v>
      </c>
      <c r="D179" s="25">
        <f>B179*C179/$F$4</f>
        <v>-0.0011875388273973</v>
      </c>
      <c r="E179" s="25">
        <f>B179*$E$4/$F$4</f>
        <v>0.0011875388273973</v>
      </c>
      <c r="F179" s="31">
        <v>455124257</v>
      </c>
      <c r="K179" s="34"/>
      <c r="L179" s="33"/>
      <c r="N179" s="33"/>
    </row>
    <row r="180" spans="1:14" customHeight="1" ht="12.75">
      <c r="A180" s="27">
        <v>42910</v>
      </c>
      <c r="B180" s="28">
        <v>108.362918</v>
      </c>
      <c r="C180" s="29">
        <v>-0.004</v>
      </c>
      <c r="D180" s="25">
        <f>B180*C180/$F$4</f>
        <v>-0.0011875388273973</v>
      </c>
      <c r="E180" s="25">
        <f>B180*$E$4/$F$4</f>
        <v>0.0011875388273973</v>
      </c>
      <c r="F180" s="31">
        <v>455124257</v>
      </c>
      <c r="K180" s="34"/>
      <c r="L180" s="33"/>
      <c r="N180" s="33"/>
    </row>
    <row r="181" spans="1:14" customHeight="1" ht="12.75">
      <c r="A181" s="27">
        <v>42911</v>
      </c>
      <c r="B181" s="28">
        <v>108.362918</v>
      </c>
      <c r="C181" s="29">
        <v>-0.004</v>
      </c>
      <c r="D181" s="25">
        <f>B181*C181/$F$4</f>
        <v>-0.0011875388273973</v>
      </c>
      <c r="E181" s="25">
        <f>B181*$E$4/$F$4</f>
        <v>0.0011875388273973</v>
      </c>
      <c r="F181" s="31">
        <v>455124257</v>
      </c>
      <c r="K181" s="34"/>
      <c r="L181" s="33"/>
      <c r="N181" s="33"/>
    </row>
    <row r="182" spans="1:14" customHeight="1" ht="12.75">
      <c r="A182" s="27">
        <v>42912</v>
      </c>
      <c r="B182" s="28">
        <v>108.380214</v>
      </c>
      <c r="C182" s="29">
        <v>-0.004</v>
      </c>
      <c r="D182" s="25">
        <f>B182*C182/$F$4</f>
        <v>-0.0011877283726027</v>
      </c>
      <c r="E182" s="25">
        <f>B182*$E$4/$F$4</f>
        <v>0.0011877283726027</v>
      </c>
      <c r="F182" s="31">
        <v>379330748.2</v>
      </c>
      <c r="K182" s="34"/>
      <c r="L182" s="33"/>
      <c r="N182" s="33"/>
    </row>
    <row r="183" spans="1:14" customHeight="1" ht="12.75">
      <c r="A183" s="27">
        <v>42913</v>
      </c>
      <c r="B183" s="28">
        <v>109.195603</v>
      </c>
      <c r="C183" s="29">
        <v>-0.004</v>
      </c>
      <c r="D183" s="25">
        <f>B183*C183/$F$4</f>
        <v>-0.0011966641424658</v>
      </c>
      <c r="E183" s="25">
        <f>B183*$E$4/$F$4</f>
        <v>0.0011966641424658</v>
      </c>
      <c r="F183" s="31">
        <v>365805271.2</v>
      </c>
      <c r="K183" s="34"/>
      <c r="L183" s="33"/>
      <c r="N183" s="33"/>
    </row>
    <row r="184" spans="1:14" customHeight="1" ht="12.75">
      <c r="A184" s="27">
        <v>42914</v>
      </c>
      <c r="B184" s="28">
        <v>109.932998</v>
      </c>
      <c r="C184" s="29">
        <v>-0.004</v>
      </c>
      <c r="D184" s="25">
        <f>B184*C184/$F$4</f>
        <v>-0.0012047451835616</v>
      </c>
      <c r="E184" s="25">
        <f>B184*$E$4/$F$4</f>
        <v>0.0012047451835616</v>
      </c>
      <c r="F184" s="31">
        <v>384765492.5</v>
      </c>
      <c r="K184" s="34"/>
      <c r="L184" s="33"/>
      <c r="N184" s="33"/>
    </row>
    <row r="185" spans="1:14" customHeight="1" ht="12.75">
      <c r="A185" s="27">
        <v>42915</v>
      </c>
      <c r="B185" s="28">
        <v>110.544621</v>
      </c>
      <c r="C185" s="29">
        <v>-0.004</v>
      </c>
      <c r="D185" s="25">
        <f>B185*C185/$F$4</f>
        <v>-0.0012114479013699</v>
      </c>
      <c r="E185" s="25">
        <f>B185*$E$4/$F$4</f>
        <v>0.0012114479013699</v>
      </c>
      <c r="F185" s="31">
        <v>370324481.4</v>
      </c>
      <c r="K185" s="34"/>
      <c r="L185" s="33"/>
      <c r="N185" s="33"/>
    </row>
    <row r="186" spans="1:14" customHeight="1" ht="12.75">
      <c r="A186" s="27">
        <v>42916</v>
      </c>
      <c r="B186" s="28">
        <v>110.333428</v>
      </c>
      <c r="C186" s="29">
        <v>-0.004</v>
      </c>
      <c r="D186" s="25">
        <f>B186*C186/$F$4</f>
        <v>-0.0012091334575342</v>
      </c>
      <c r="E186" s="25">
        <f>B186*$E$4/$F$4</f>
        <v>0.0012091334575342</v>
      </c>
      <c r="F186" s="31">
        <v>369616982.9</v>
      </c>
      <c r="K186" s="34"/>
      <c r="L186" s="33"/>
      <c r="N186" s="33"/>
    </row>
    <row r="187" spans="1:14" customHeight="1" ht="12.75">
      <c r="A187" s="27">
        <v>42917</v>
      </c>
      <c r="B187" s="28">
        <v>110.333428</v>
      </c>
      <c r="C187" s="29">
        <v>-0.004</v>
      </c>
      <c r="D187" s="25">
        <f>B187*C187/$F$4</f>
        <v>-0.0012091334575342</v>
      </c>
      <c r="E187" s="25">
        <f>B187*$E$4/$F$4</f>
        <v>0.0012091334575342</v>
      </c>
      <c r="F187" s="31">
        <v>369616982.9</v>
      </c>
      <c r="K187" s="34"/>
      <c r="L187" s="33"/>
      <c r="N187" s="33"/>
    </row>
    <row r="188" spans="1:14" customHeight="1" ht="12.75">
      <c r="A188" s="27">
        <v>42918</v>
      </c>
      <c r="B188" s="28">
        <v>110.333428</v>
      </c>
      <c r="C188" s="29">
        <v>-0.004</v>
      </c>
      <c r="D188" s="25">
        <f>B188*C188/$F$4</f>
        <v>-0.0012091334575342</v>
      </c>
      <c r="E188" s="25">
        <f>B188*$E$4/$F$4</f>
        <v>0.0012091334575342</v>
      </c>
      <c r="F188" s="31">
        <v>369616982.9</v>
      </c>
      <c r="K188" s="34"/>
      <c r="L188" s="33"/>
      <c r="N188" s="33"/>
    </row>
    <row r="189" spans="1:14" customHeight="1" ht="12.75">
      <c r="A189" s="27">
        <v>42919</v>
      </c>
      <c r="B189" s="28">
        <v>109.965837</v>
      </c>
      <c r="C189" s="29">
        <v>-0.004</v>
      </c>
      <c r="D189" s="25">
        <f>B189*C189/$F$4</f>
        <v>-0.0012051050630137</v>
      </c>
      <c r="E189" s="25">
        <f>B189*$E$4/$F$4</f>
        <v>0.0012051050630137</v>
      </c>
      <c r="F189" s="31">
        <v>373883846.4</v>
      </c>
      <c r="K189" s="34"/>
      <c r="L189" s="33"/>
      <c r="N189" s="33"/>
    </row>
    <row r="190" spans="1:14" customHeight="1" ht="12.75">
      <c r="A190" s="27">
        <v>42920</v>
      </c>
      <c r="B190" s="28">
        <v>109.965837</v>
      </c>
      <c r="C190" s="29">
        <v>-0.004</v>
      </c>
      <c r="D190" s="25">
        <f>B190*C190/$F$4</f>
        <v>-0.0012051050630137</v>
      </c>
      <c r="E190" s="25">
        <f>B190*$E$4/$F$4</f>
        <v>0.0012051050630137</v>
      </c>
      <c r="F190" s="31">
        <v>373883846.4</v>
      </c>
      <c r="K190" s="34"/>
      <c r="L190" s="33"/>
      <c r="N190" s="33"/>
    </row>
    <row r="191" spans="1:14" customHeight="1" ht="12.75">
      <c r="A191" s="27">
        <v>42921</v>
      </c>
      <c r="B191" s="28">
        <v>109.586207</v>
      </c>
      <c r="C191" s="29">
        <v>-0.004</v>
      </c>
      <c r="D191" s="25">
        <f>B191*C191/$F$4</f>
        <v>-0.0012009447342466</v>
      </c>
      <c r="E191" s="25">
        <f>B191*$E$4/$F$4</f>
        <v>0.0012009447342466</v>
      </c>
      <c r="F191" s="31">
        <v>383551724.6</v>
      </c>
      <c r="K191" s="34"/>
      <c r="L191" s="33"/>
      <c r="N191" s="33"/>
    </row>
    <row r="192" spans="1:14" customHeight="1" ht="12.75">
      <c r="A192" s="27">
        <v>42922</v>
      </c>
      <c r="B192" s="28">
        <v>110.323757</v>
      </c>
      <c r="C192" s="29">
        <v>-0.004</v>
      </c>
      <c r="D192" s="25">
        <f>B192*C192/$F$4</f>
        <v>-0.0012090274739726</v>
      </c>
      <c r="E192" s="25">
        <f>B192*$E$4/$F$4</f>
        <v>0.0012090274739726</v>
      </c>
      <c r="F192" s="31">
        <v>386133148.5</v>
      </c>
      <c r="K192" s="34"/>
      <c r="L192" s="33"/>
      <c r="N192" s="33"/>
    </row>
    <row r="193" spans="1:14" customHeight="1" ht="12.75">
      <c r="A193" s="27">
        <v>42923</v>
      </c>
      <c r="B193" s="28">
        <v>110.176318</v>
      </c>
      <c r="C193" s="29">
        <v>-0.004</v>
      </c>
      <c r="D193" s="25">
        <f>B193*C193/$F$4</f>
        <v>-0.0012074117041096</v>
      </c>
      <c r="E193" s="25">
        <f>B193*$E$4/$F$4</f>
        <v>0.0012074117041096</v>
      </c>
      <c r="F193" s="31">
        <v>385617114.5</v>
      </c>
      <c r="K193" s="34"/>
      <c r="L193" s="33"/>
      <c r="N193" s="33"/>
    </row>
    <row r="194" spans="1:14" customHeight="1" ht="12.75">
      <c r="A194" s="27">
        <v>42924</v>
      </c>
      <c r="B194" s="28">
        <v>110.176318</v>
      </c>
      <c r="C194" s="29">
        <v>-0.004</v>
      </c>
      <c r="D194" s="25">
        <f>B194*C194/$F$4</f>
        <v>-0.0012074117041096</v>
      </c>
      <c r="E194" s="25">
        <f>B194*$E$4/$F$4</f>
        <v>0.0012074117041096</v>
      </c>
      <c r="F194" s="31">
        <v>385617114.5</v>
      </c>
      <c r="K194" s="34"/>
      <c r="L194" s="33"/>
      <c r="N194" s="33"/>
    </row>
    <row r="195" spans="1:14" customHeight="1" ht="12.75">
      <c r="A195" s="27">
        <v>42925</v>
      </c>
      <c r="B195" s="28">
        <v>110.176318</v>
      </c>
      <c r="C195" s="29">
        <v>-0.004</v>
      </c>
      <c r="D195" s="25">
        <f>B195*C195/$F$4</f>
        <v>-0.0012074117041096</v>
      </c>
      <c r="E195" s="25">
        <f>B195*$E$4/$F$4</f>
        <v>0.0012074117041096</v>
      </c>
      <c r="F195" s="31">
        <v>385617114.5</v>
      </c>
      <c r="K195" s="34"/>
      <c r="L195" s="33"/>
      <c r="N195" s="33"/>
    </row>
    <row r="196" spans="1:14" customHeight="1" ht="12.75">
      <c r="A196" s="27">
        <v>42926</v>
      </c>
      <c r="B196" s="28">
        <v>110.149671</v>
      </c>
      <c r="C196" s="29">
        <v>-0.004</v>
      </c>
      <c r="D196" s="25">
        <f>B196*C196/$F$4</f>
        <v>-0.0012071196821918</v>
      </c>
      <c r="E196" s="25">
        <f>B196*$E$4/$F$4</f>
        <v>0.0012071196821918</v>
      </c>
      <c r="F196" s="31">
        <v>385523847.1</v>
      </c>
      <c r="K196" s="34"/>
      <c r="L196" s="33"/>
      <c r="N196" s="33"/>
    </row>
    <row r="197" spans="1:14" customHeight="1" ht="12.75">
      <c r="A197" s="27">
        <v>42927</v>
      </c>
      <c r="B197" s="28">
        <v>110.442313</v>
      </c>
      <c r="C197" s="29">
        <v>-0.004</v>
      </c>
      <c r="D197" s="25">
        <f>B197*C197/$F$4</f>
        <v>-0.0012103267178082</v>
      </c>
      <c r="E197" s="25">
        <f>B197*$E$4/$F$4</f>
        <v>0.0012103267178082</v>
      </c>
      <c r="F197" s="31">
        <v>386548094.1</v>
      </c>
      <c r="K197" s="34"/>
      <c r="L197" s="33"/>
      <c r="N197" s="33"/>
    </row>
    <row r="198" spans="1:14" customHeight="1" ht="12.75">
      <c r="A198" s="27">
        <v>42928</v>
      </c>
      <c r="B198" s="28">
        <v>110.444667</v>
      </c>
      <c r="C198" s="29">
        <v>-0.004</v>
      </c>
      <c r="D198" s="25">
        <f>B198*C198/$F$4</f>
        <v>-0.0012103525150685</v>
      </c>
      <c r="E198" s="25">
        <f>B198*$E$4/$F$4</f>
        <v>0.0012103525150685</v>
      </c>
      <c r="F198" s="31">
        <v>408645269</v>
      </c>
      <c r="K198" s="34"/>
      <c r="L198" s="33"/>
      <c r="N198" s="33"/>
    </row>
    <row r="199" spans="1:14" customHeight="1" ht="12.75">
      <c r="A199" s="27">
        <v>42929</v>
      </c>
      <c r="B199" s="28">
        <v>110.292417</v>
      </c>
      <c r="C199" s="29">
        <v>-0.004</v>
      </c>
      <c r="D199" s="25">
        <f>B199*C199/$F$4</f>
        <v>-0.0012086840219178</v>
      </c>
      <c r="E199" s="25">
        <f>B199*$E$4/$F$4</f>
        <v>0.0012086840219178</v>
      </c>
      <c r="F199" s="31">
        <v>380508839.2</v>
      </c>
      <c r="K199" s="34"/>
      <c r="L199" s="33"/>
      <c r="N199" s="33"/>
    </row>
    <row r="200" spans="1:14" customHeight="1" ht="12.75">
      <c r="A200" s="27">
        <v>42930</v>
      </c>
      <c r="B200" s="28">
        <v>110.705722</v>
      </c>
      <c r="C200" s="29">
        <v>-0.004</v>
      </c>
      <c r="D200" s="25">
        <f>B200*C200/$F$4</f>
        <v>-0.0012132133917808</v>
      </c>
      <c r="E200" s="25">
        <f>B200*$E$4/$F$4</f>
        <v>0.0012132133917808</v>
      </c>
      <c r="F200" s="31">
        <v>354258308.9</v>
      </c>
      <c r="K200" s="34"/>
      <c r="L200" s="33"/>
      <c r="N200" s="33"/>
    </row>
    <row r="201" spans="1:14" customHeight="1" ht="12.75">
      <c r="A201" s="27">
        <v>42931</v>
      </c>
      <c r="B201" s="28">
        <v>110.705722</v>
      </c>
      <c r="C201" s="29">
        <v>-0.004</v>
      </c>
      <c r="D201" s="25">
        <f>B201*C201/$F$4</f>
        <v>-0.0012132133917808</v>
      </c>
      <c r="E201" s="25">
        <f>B201*$E$4/$F$4</f>
        <v>0.0012132133917808</v>
      </c>
      <c r="F201" s="31">
        <v>354258308.9</v>
      </c>
      <c r="K201" s="34"/>
      <c r="L201" s="33"/>
      <c r="N201" s="33"/>
    </row>
    <row r="202" spans="1:14" customHeight="1" ht="12.75">
      <c r="A202" s="27">
        <v>42932</v>
      </c>
      <c r="B202" s="28">
        <v>110.705722</v>
      </c>
      <c r="C202" s="29">
        <v>-0.004</v>
      </c>
      <c r="D202" s="25">
        <f>B202*C202/$F$4</f>
        <v>-0.0012132133917808</v>
      </c>
      <c r="E202" s="25">
        <f>B202*$E$4/$F$4</f>
        <v>0.0012132133917808</v>
      </c>
      <c r="F202" s="31">
        <v>354258308.9</v>
      </c>
      <c r="K202" s="34"/>
      <c r="L202" s="33"/>
      <c r="N202" s="33"/>
    </row>
    <row r="203" spans="1:14" customHeight="1" ht="12.75">
      <c r="A203" s="27">
        <v>42933</v>
      </c>
      <c r="B203" s="28">
        <v>110.930266</v>
      </c>
      <c r="C203" s="29">
        <v>-0.004</v>
      </c>
      <c r="D203" s="25">
        <f>B203*C203/$F$4</f>
        <v>-0.0012156741479452</v>
      </c>
      <c r="E203" s="25">
        <f>B203*$E$4/$F$4</f>
        <v>0.0012156741479452</v>
      </c>
      <c r="F203" s="31">
        <v>354976851.6</v>
      </c>
      <c r="K203" s="34"/>
      <c r="L203" s="33"/>
      <c r="N203" s="33"/>
    </row>
    <row r="204" spans="1:14" customHeight="1" ht="12.75">
      <c r="A204" s="27">
        <v>42934</v>
      </c>
      <c r="B204" s="28">
        <v>111.99644</v>
      </c>
      <c r="C204" s="29">
        <v>-0.004</v>
      </c>
      <c r="D204" s="25">
        <f>B204*C204/$F$4</f>
        <v>-0.0012273582465753</v>
      </c>
      <c r="E204" s="25">
        <f>B204*$E$4/$F$4</f>
        <v>0.0012273582465753</v>
      </c>
      <c r="F204" s="31">
        <v>358388606.7</v>
      </c>
      <c r="K204" s="34"/>
      <c r="L204" s="33"/>
      <c r="N204" s="33"/>
    </row>
    <row r="205" spans="1:14" customHeight="1" ht="12.75">
      <c r="A205" s="27">
        <v>42935</v>
      </c>
      <c r="B205" s="28">
        <v>111.384699</v>
      </c>
      <c r="C205" s="29">
        <v>-0.004</v>
      </c>
      <c r="D205" s="25">
        <f>B205*C205/$F$4</f>
        <v>-0.0012206542356164</v>
      </c>
      <c r="E205" s="25">
        <f>B205*$E$4/$F$4</f>
        <v>0.0012206542356164</v>
      </c>
      <c r="F205" s="31">
        <v>356431038.1</v>
      </c>
      <c r="K205" s="34"/>
      <c r="L205" s="33"/>
      <c r="N205" s="33"/>
    </row>
    <row r="206" spans="1:14" customHeight="1" ht="12.75">
      <c r="A206" s="27">
        <v>42936</v>
      </c>
      <c r="B206" s="28">
        <v>112.499108</v>
      </c>
      <c r="C206" s="29">
        <v>-0.004</v>
      </c>
      <c r="D206" s="25">
        <f>B206*C206/$F$4</f>
        <v>-0.0012328669369863</v>
      </c>
      <c r="E206" s="25">
        <f>B206*$E$4/$F$4</f>
        <v>0.0012328669369863</v>
      </c>
      <c r="F206" s="31">
        <v>376872012.3</v>
      </c>
      <c r="K206" s="34"/>
      <c r="L206" s="33"/>
      <c r="N206" s="33"/>
    </row>
    <row r="207" spans="1:14" customHeight="1" ht="12.75">
      <c r="A207" s="27">
        <v>42937</v>
      </c>
      <c r="B207" s="28">
        <v>112.714225</v>
      </c>
      <c r="C207" s="29">
        <v>-0.004</v>
      </c>
      <c r="D207" s="25">
        <f>B207*C207/$F$4</f>
        <v>-0.0012352243835616</v>
      </c>
      <c r="E207" s="25">
        <f>B207*$E$4/$F$4</f>
        <v>0.0012352243835616</v>
      </c>
      <c r="F207" s="31">
        <v>377592654.1</v>
      </c>
      <c r="K207" s="34"/>
      <c r="L207" s="33"/>
      <c r="N207" s="33"/>
    </row>
    <row r="208" spans="1:14" customHeight="1" ht="12.75">
      <c r="A208" s="27">
        <v>42938</v>
      </c>
      <c r="B208" s="28">
        <v>112.714225</v>
      </c>
      <c r="C208" s="29">
        <v>-0.004</v>
      </c>
      <c r="D208" s="25">
        <f>B208*C208/$F$4</f>
        <v>-0.0012352243835616</v>
      </c>
      <c r="E208" s="25">
        <f>B208*$E$4/$F$4</f>
        <v>0.0012352243835616</v>
      </c>
      <c r="F208" s="31">
        <v>377592654.1</v>
      </c>
      <c r="K208" s="34"/>
      <c r="L208" s="33"/>
      <c r="N208" s="33"/>
    </row>
    <row r="209" spans="1:14" customHeight="1" ht="12.75">
      <c r="A209" s="27">
        <v>42939</v>
      </c>
      <c r="B209" s="28">
        <v>112.714225</v>
      </c>
      <c r="C209" s="29">
        <v>-0.004</v>
      </c>
      <c r="D209" s="25">
        <f>B209*C209/$F$4</f>
        <v>-0.0012352243835616</v>
      </c>
      <c r="E209" s="25">
        <f>B209*$E$4/$F$4</f>
        <v>0.0012352243835616</v>
      </c>
      <c r="F209" s="31">
        <v>377592654.1</v>
      </c>
      <c r="K209" s="34"/>
      <c r="L209" s="33"/>
      <c r="N209" s="33"/>
    </row>
    <row r="210" spans="1:14" customHeight="1" ht="12.75">
      <c r="A210" s="27">
        <v>42940</v>
      </c>
      <c r="B210" s="28">
        <v>112.581344</v>
      </c>
      <c r="C210" s="29">
        <v>-0.004</v>
      </c>
      <c r="D210" s="25">
        <f>B210*C210/$F$4</f>
        <v>-0.0012337681534247</v>
      </c>
      <c r="E210" s="25">
        <f>B210*$E$4/$F$4</f>
        <v>0.0012337681534247</v>
      </c>
      <c r="F210" s="31">
        <v>377147503.5</v>
      </c>
      <c r="K210" s="34"/>
      <c r="L210" s="33"/>
      <c r="N210" s="33"/>
    </row>
    <row r="211" spans="1:14" customHeight="1" ht="12.75">
      <c r="A211" s="27">
        <v>42941</v>
      </c>
      <c r="B211" s="28">
        <v>112.757675</v>
      </c>
      <c r="C211" s="29">
        <v>-0.004</v>
      </c>
      <c r="D211" s="25">
        <f>B211*C211/$F$4</f>
        <v>-0.0012357005479452</v>
      </c>
      <c r="E211" s="25">
        <f>B211*$E$4/$F$4</f>
        <v>0.0012357005479452</v>
      </c>
      <c r="F211" s="31">
        <v>377738211.9</v>
      </c>
      <c r="K211" s="34"/>
      <c r="L211" s="33"/>
      <c r="N211" s="33"/>
    </row>
    <row r="212" spans="1:14" customHeight="1" ht="12.75">
      <c r="A212" s="27">
        <v>42942</v>
      </c>
      <c r="B212" s="28">
        <v>112.450679</v>
      </c>
      <c r="C212" s="29">
        <v>-0.004</v>
      </c>
      <c r="D212" s="25">
        <f>B212*C212/$F$4</f>
        <v>-0.0012323362082192</v>
      </c>
      <c r="E212" s="25">
        <f>B212*$E$4/$F$4</f>
        <v>0.0012323362082192</v>
      </c>
      <c r="F212" s="31">
        <v>337352036.8</v>
      </c>
      <c r="K212" s="34"/>
      <c r="L212" s="33"/>
      <c r="N212" s="33"/>
    </row>
    <row r="213" spans="1:14" customHeight="1" ht="12.75">
      <c r="A213" s="27">
        <v>42943</v>
      </c>
      <c r="B213" s="28">
        <v>112.791222</v>
      </c>
      <c r="C213" s="29">
        <v>-0.004</v>
      </c>
      <c r="D213" s="25">
        <f>B213*C213/$F$4</f>
        <v>-0.0012360681863014</v>
      </c>
      <c r="E213" s="25">
        <f>B213*$E$4/$F$4</f>
        <v>0.0012360681863014</v>
      </c>
      <c r="F213" s="31">
        <v>338373667</v>
      </c>
      <c r="K213" s="34"/>
      <c r="L213" s="33"/>
      <c r="N213" s="33"/>
    </row>
    <row r="214" spans="1:14" customHeight="1" ht="12.75">
      <c r="A214" s="27">
        <v>42944</v>
      </c>
      <c r="B214" s="28">
        <v>113.566442</v>
      </c>
      <c r="C214" s="29">
        <v>-0.004</v>
      </c>
      <c r="D214" s="25">
        <f>B214*C214/$F$4</f>
        <v>-0.0012445637479452</v>
      </c>
      <c r="E214" s="25">
        <f>B214*$E$4/$F$4</f>
        <v>0.0012445637479452</v>
      </c>
      <c r="F214" s="31">
        <v>312307714</v>
      </c>
      <c r="K214" s="34"/>
      <c r="L214" s="33"/>
      <c r="N214" s="33"/>
    </row>
    <row r="215" spans="1:14" customHeight="1" ht="12.75">
      <c r="A215" s="27">
        <v>42945</v>
      </c>
      <c r="B215" s="28">
        <v>113.566442</v>
      </c>
      <c r="C215" s="29">
        <v>-0.004</v>
      </c>
      <c r="D215" s="25">
        <f>B215*C215/$F$4</f>
        <v>-0.0012445637479452</v>
      </c>
      <c r="E215" s="25">
        <f>B215*$E$4/$F$4</f>
        <v>0.0012445637479452</v>
      </c>
      <c r="F215" s="31">
        <v>312307714</v>
      </c>
      <c r="K215" s="34"/>
      <c r="L215" s="33"/>
      <c r="N215" s="33"/>
    </row>
    <row r="216" spans="1:14" customHeight="1" ht="12.75">
      <c r="A216" s="27">
        <v>42946</v>
      </c>
      <c r="B216" s="28">
        <v>113.566442</v>
      </c>
      <c r="C216" s="29">
        <v>-0.004</v>
      </c>
      <c r="D216" s="25">
        <f>B216*C216/$F$4</f>
        <v>-0.0012445637479452</v>
      </c>
      <c r="E216" s="25">
        <f>B216*$E$4/$F$4</f>
        <v>0.0012445637479452</v>
      </c>
      <c r="F216" s="31">
        <v>312307714</v>
      </c>
      <c r="K216" s="34"/>
      <c r="L216" s="33"/>
      <c r="N216" s="33"/>
    </row>
    <row r="217" spans="1:14" customHeight="1" ht="12.75">
      <c r="A217" s="27">
        <v>42947</v>
      </c>
      <c r="B217" s="28">
        <v>113.979438</v>
      </c>
      <c r="C217" s="29">
        <v>-0.004</v>
      </c>
      <c r="D217" s="25">
        <f>B217*C217/$F$4</f>
        <v>-0.0012490897315068</v>
      </c>
      <c r="E217" s="25">
        <f>B217*$E$4/$F$4</f>
        <v>0.0012490897315068</v>
      </c>
      <c r="F217" s="31">
        <v>313443455.1</v>
      </c>
      <c r="K217" s="34"/>
      <c r="L217" s="33"/>
      <c r="N217" s="33"/>
    </row>
    <row r="218" spans="1:14" customHeight="1" ht="12.75">
      <c r="A218" s="27">
        <v>42948</v>
      </c>
      <c r="B218" s="28">
        <v>114.169986</v>
      </c>
      <c r="C218" s="29">
        <v>-0.004</v>
      </c>
      <c r="D218" s="25">
        <f>B218*C218/$F$4</f>
        <v>-0.0012511779287671</v>
      </c>
      <c r="E218" s="25">
        <f>B218*$E$4/$F$4</f>
        <v>0.0012511779287671</v>
      </c>
      <c r="F218" s="31">
        <v>313967462.2</v>
      </c>
      <c r="K218" s="34"/>
      <c r="L218" s="33"/>
      <c r="N218" s="33"/>
    </row>
    <row r="219" spans="1:14" customHeight="1" ht="12.75">
      <c r="A219" s="27">
        <v>42949</v>
      </c>
      <c r="B219" s="28">
        <v>114.621763</v>
      </c>
      <c r="C219" s="29">
        <v>-0.004</v>
      </c>
      <c r="D219" s="25">
        <f>B219*C219/$F$4</f>
        <v>-0.001256128909589</v>
      </c>
      <c r="E219" s="25">
        <f>B219*$E$4/$F$4</f>
        <v>0.001256128909589</v>
      </c>
      <c r="F219" s="31">
        <v>338134199.5</v>
      </c>
      <c r="K219" s="34"/>
      <c r="L219" s="33"/>
      <c r="N219" s="33"/>
    </row>
    <row r="220" spans="1:14" customHeight="1" ht="12.75">
      <c r="A220" s="27">
        <v>42950</v>
      </c>
      <c r="B220" s="28">
        <v>114.831995</v>
      </c>
      <c r="C220" s="29">
        <v>-0.004</v>
      </c>
      <c r="D220" s="25">
        <f>B220*C220/$F$4</f>
        <v>-0.0012584328219178</v>
      </c>
      <c r="E220" s="25">
        <f>B220*$E$4/$F$4</f>
        <v>0.0012584328219178</v>
      </c>
      <c r="F220" s="31">
        <v>344495985.5</v>
      </c>
      <c r="K220" s="34"/>
      <c r="L220" s="33"/>
      <c r="N220" s="33"/>
    </row>
    <row r="221" spans="1:14" customHeight="1" ht="12.75">
      <c r="A221" s="27">
        <v>42951</v>
      </c>
      <c r="B221" s="28">
        <v>113.592338</v>
      </c>
      <c r="C221" s="29">
        <v>-0.004</v>
      </c>
      <c r="D221" s="25">
        <f>B221*C221/$F$4</f>
        <v>-0.001244847539726</v>
      </c>
      <c r="E221" s="25">
        <f>B221*$E$4/$F$4</f>
        <v>0.001244847539726</v>
      </c>
      <c r="F221" s="31">
        <v>352136247</v>
      </c>
      <c r="K221" s="34"/>
      <c r="L221" s="33"/>
      <c r="N221" s="33"/>
    </row>
    <row r="222" spans="1:14" customHeight="1" ht="12.75">
      <c r="A222" s="27">
        <v>42952</v>
      </c>
      <c r="B222" s="28">
        <v>113.592338</v>
      </c>
      <c r="C222" s="29">
        <v>-0.004</v>
      </c>
      <c r="D222" s="25">
        <f>B222*C222/$F$4</f>
        <v>-0.001244847539726</v>
      </c>
      <c r="E222" s="25">
        <f>B222*$E$4/$F$4</f>
        <v>0.001244847539726</v>
      </c>
      <c r="F222" s="31">
        <v>352136247</v>
      </c>
      <c r="K222" s="34"/>
      <c r="L222" s="33"/>
      <c r="N222" s="33"/>
    </row>
    <row r="223" spans="1:14" customHeight="1" ht="12.75">
      <c r="A223" s="27">
        <v>42953</v>
      </c>
      <c r="B223" s="28">
        <v>113.592338</v>
      </c>
      <c r="C223" s="29">
        <v>-0.004</v>
      </c>
      <c r="D223" s="25">
        <f>B223*C223/$F$4</f>
        <v>-0.001244847539726</v>
      </c>
      <c r="E223" s="25">
        <f>B223*$E$4/$F$4</f>
        <v>0.001244847539726</v>
      </c>
      <c r="F223" s="31">
        <v>352136247</v>
      </c>
      <c r="K223" s="34"/>
      <c r="L223" s="33"/>
      <c r="N223" s="33"/>
    </row>
    <row r="224" spans="1:14" customHeight="1" ht="12.75">
      <c r="A224" s="27">
        <v>42954</v>
      </c>
      <c r="B224" s="28">
        <v>114.01516</v>
      </c>
      <c r="C224" s="29">
        <v>-0.004</v>
      </c>
      <c r="D224" s="25">
        <f>B224*C224/$F$4</f>
        <v>-0.0012494812054795</v>
      </c>
      <c r="E224" s="25">
        <f>B224*$E$4/$F$4</f>
        <v>0.0012494812054795</v>
      </c>
      <c r="F224" s="31">
        <v>342045479.7</v>
      </c>
      <c r="K224" s="34"/>
      <c r="L224" s="33"/>
      <c r="N224" s="33"/>
    </row>
    <row r="225" spans="1:14" customHeight="1" ht="12.75">
      <c r="A225" s="27">
        <v>42955</v>
      </c>
      <c r="B225" s="28">
        <v>113.447268</v>
      </c>
      <c r="C225" s="29">
        <v>-0.004</v>
      </c>
      <c r="D225" s="25">
        <f>B225*C225/$F$4</f>
        <v>-0.0012432577315068</v>
      </c>
      <c r="E225" s="25">
        <f>B225*$E$4/$F$4</f>
        <v>0.0012432577315068</v>
      </c>
      <c r="F225" s="31">
        <v>340341803.3</v>
      </c>
      <c r="K225" s="34"/>
      <c r="L225" s="33"/>
      <c r="N225" s="33"/>
    </row>
    <row r="226" spans="1:14" customHeight="1" ht="12.75">
      <c r="A226" s="27">
        <v>42956</v>
      </c>
      <c r="B226" s="28">
        <v>113.492985</v>
      </c>
      <c r="C226" s="29">
        <v>-0.004</v>
      </c>
      <c r="D226" s="25">
        <f>B226*C226/$F$4</f>
        <v>-0.001243758739726</v>
      </c>
      <c r="E226" s="25">
        <f>B226*$E$4/$F$4</f>
        <v>0.001243758739726</v>
      </c>
      <c r="F226" s="31">
        <v>334804304.7</v>
      </c>
      <c r="K226" s="34"/>
      <c r="L226" s="33"/>
      <c r="N226" s="33"/>
    </row>
    <row r="227" spans="1:14" customHeight="1" ht="12.75">
      <c r="A227" s="27">
        <v>42957</v>
      </c>
      <c r="B227" s="28">
        <v>113.562998</v>
      </c>
      <c r="C227" s="29">
        <v>-0.004</v>
      </c>
      <c r="D227" s="25">
        <f>B227*C227/$F$4</f>
        <v>-0.0012445260054795</v>
      </c>
      <c r="E227" s="25">
        <f>B227*$E$4/$F$4</f>
        <v>0.0012445260054795</v>
      </c>
      <c r="F227" s="31">
        <v>329332694.9</v>
      </c>
      <c r="K227" s="34"/>
      <c r="L227" s="33"/>
      <c r="N227" s="33"/>
    </row>
    <row r="228" spans="1:14" customHeight="1" ht="12.75">
      <c r="A228" s="27">
        <v>42958</v>
      </c>
      <c r="B228" s="28">
        <v>113.961391</v>
      </c>
      <c r="C228" s="29">
        <v>-0.004</v>
      </c>
      <c r="D228" s="25">
        <f>B228*C228/$F$4</f>
        <v>-0.0012488919561644</v>
      </c>
      <c r="E228" s="25">
        <f>B228*$E$4/$F$4</f>
        <v>0.0012488919561644</v>
      </c>
      <c r="F228" s="31">
        <v>330488034.9</v>
      </c>
      <c r="K228" s="34"/>
      <c r="L228" s="33"/>
      <c r="N228" s="33"/>
    </row>
    <row r="229" spans="1:14" customHeight="1" ht="12.75">
      <c r="A229" s="27">
        <v>42959</v>
      </c>
      <c r="B229" s="28">
        <v>113.961391</v>
      </c>
      <c r="C229" s="29">
        <v>-0.004</v>
      </c>
      <c r="D229" s="25">
        <f>B229*C229/$F$4</f>
        <v>-0.0012488919561644</v>
      </c>
      <c r="E229" s="25">
        <f>B229*$E$4/$F$4</f>
        <v>0.0012488919561644</v>
      </c>
      <c r="F229" s="31">
        <v>330488034.9</v>
      </c>
      <c r="K229" s="34"/>
      <c r="L229" s="33"/>
      <c r="N229" s="33"/>
    </row>
    <row r="230" spans="1:14" customHeight="1" ht="12.75">
      <c r="A230" s="27">
        <v>42960</v>
      </c>
      <c r="B230" s="28">
        <v>113.961391</v>
      </c>
      <c r="C230" s="29">
        <v>-0.004</v>
      </c>
      <c r="D230" s="25">
        <f>B230*C230/$F$4</f>
        <v>-0.0012488919561644</v>
      </c>
      <c r="E230" s="25">
        <f>B230*$E$4/$F$4</f>
        <v>0.0012488919561644</v>
      </c>
      <c r="F230" s="31">
        <v>330488034.9</v>
      </c>
      <c r="K230" s="34"/>
      <c r="L230" s="33"/>
      <c r="N230" s="33"/>
    </row>
    <row r="231" spans="1:14" customHeight="1" ht="12.75">
      <c r="A231" s="27">
        <v>42961</v>
      </c>
      <c r="B231" s="28">
        <v>113.881641</v>
      </c>
      <c r="C231" s="29">
        <v>-0.004</v>
      </c>
      <c r="D231" s="25">
        <f>B231*C231/$F$4</f>
        <v>-0.0012480179835616</v>
      </c>
      <c r="E231" s="25">
        <f>B231*$E$4/$F$4</f>
        <v>0.0012480179835616</v>
      </c>
      <c r="F231" s="31">
        <v>330256759</v>
      </c>
      <c r="K231" s="34"/>
      <c r="L231" s="33"/>
      <c r="N231" s="33"/>
    </row>
    <row r="232" spans="1:14" customHeight="1" ht="12.75">
      <c r="A232" s="27">
        <v>42962</v>
      </c>
      <c r="B232" s="28">
        <v>113.250849</v>
      </c>
      <c r="C232" s="29">
        <v>-0.004</v>
      </c>
      <c r="D232" s="25">
        <f>B232*C232/$F$4</f>
        <v>-0.0012411051945205</v>
      </c>
      <c r="E232" s="25">
        <f>B232*$E$4/$F$4</f>
        <v>0.0012411051945205</v>
      </c>
      <c r="F232" s="31">
        <v>328427460.7</v>
      </c>
      <c r="K232" s="34"/>
      <c r="L232" s="33"/>
      <c r="N232" s="33"/>
    </row>
    <row r="233" spans="1:14" customHeight="1" ht="12.75">
      <c r="A233" s="27">
        <v>42963</v>
      </c>
      <c r="B233" s="28">
        <v>113.108248</v>
      </c>
      <c r="C233" s="29">
        <v>-0.004</v>
      </c>
      <c r="D233" s="25">
        <f>B233*C233/$F$4</f>
        <v>-0.0012395424438356</v>
      </c>
      <c r="E233" s="25">
        <f>B233*$E$4/$F$4</f>
        <v>0.0012395424438356</v>
      </c>
      <c r="F233" s="31">
        <v>328013918.4</v>
      </c>
      <c r="K233" s="34"/>
      <c r="L233" s="33"/>
      <c r="N233" s="33"/>
    </row>
    <row r="234" spans="1:14" customHeight="1" ht="12.75">
      <c r="A234" s="27">
        <v>42964</v>
      </c>
      <c r="B234" s="28">
        <v>113.477897</v>
      </c>
      <c r="C234" s="29">
        <v>-0.004</v>
      </c>
      <c r="D234" s="25">
        <f>B234*C234/$F$4</f>
        <v>-0.0012435933917808</v>
      </c>
      <c r="E234" s="25">
        <f>B234*$E$4/$F$4</f>
        <v>0.0012435933917808</v>
      </c>
      <c r="F234" s="31">
        <v>329085901.8</v>
      </c>
      <c r="K234" s="34"/>
      <c r="L234" s="33"/>
      <c r="N234" s="33"/>
    </row>
    <row r="235" spans="1:14" customHeight="1" ht="12.75">
      <c r="A235" s="27">
        <v>42965</v>
      </c>
      <c r="B235" s="28">
        <v>113.547582</v>
      </c>
      <c r="C235" s="29">
        <v>-0.004</v>
      </c>
      <c r="D235" s="25">
        <f>B235*C235/$F$4</f>
        <v>-0.0012443570630137</v>
      </c>
      <c r="E235" s="25">
        <f>B235*$E$4/$F$4</f>
        <v>0.0012443570630137</v>
      </c>
      <c r="F235" s="31">
        <v>329287988.8</v>
      </c>
      <c r="K235" s="34"/>
      <c r="L235" s="33"/>
      <c r="N235" s="33"/>
    </row>
    <row r="236" spans="1:14" customHeight="1" ht="12.75">
      <c r="A236" s="27">
        <v>42966</v>
      </c>
      <c r="B236" s="28">
        <v>113.547582</v>
      </c>
      <c r="C236" s="29">
        <v>-0.004</v>
      </c>
      <c r="D236" s="25">
        <f>B236*C236/$F$4</f>
        <v>-0.0012443570630137</v>
      </c>
      <c r="E236" s="25">
        <f>B236*$E$4/$F$4</f>
        <v>0.0012443570630137</v>
      </c>
      <c r="F236" s="31">
        <v>329287988.8</v>
      </c>
      <c r="K236" s="34"/>
      <c r="L236" s="33"/>
      <c r="N236" s="33"/>
    </row>
    <row r="237" spans="1:14" customHeight="1" ht="12.75">
      <c r="A237" s="27">
        <v>42967</v>
      </c>
      <c r="B237" s="28">
        <v>113.547582</v>
      </c>
      <c r="C237" s="29">
        <v>-0.004</v>
      </c>
      <c r="D237" s="25">
        <f>B237*C237/$F$4</f>
        <v>-0.0012443570630137</v>
      </c>
      <c r="E237" s="25">
        <f>B237*$E$4/$F$4</f>
        <v>0.0012443570630137</v>
      </c>
      <c r="F237" s="31">
        <v>329287988.8</v>
      </c>
      <c r="K237" s="34"/>
      <c r="L237" s="33"/>
      <c r="N237" s="33"/>
    </row>
    <row r="238" spans="1:14" customHeight="1" ht="12.75">
      <c r="A238" s="27">
        <v>42968</v>
      </c>
      <c r="B238" s="28">
        <v>114.192503</v>
      </c>
      <c r="C238" s="29">
        <v>-0.004</v>
      </c>
      <c r="D238" s="25">
        <f>B238*C238/$F$4</f>
        <v>-0.001251424690411</v>
      </c>
      <c r="E238" s="25">
        <f>B238*$E$4/$F$4</f>
        <v>0.001251424690411</v>
      </c>
      <c r="F238" s="31">
        <v>342577509.6</v>
      </c>
      <c r="K238" s="34"/>
      <c r="L238" s="33"/>
      <c r="N238" s="33"/>
    </row>
    <row r="239" spans="1:14" customHeight="1" ht="12.75">
      <c r="A239" s="27">
        <v>42969</v>
      </c>
      <c r="B239" s="28">
        <v>113.677925</v>
      </c>
      <c r="C239" s="29">
        <v>-0.004</v>
      </c>
      <c r="D239" s="25">
        <f>B239*C239/$F$4</f>
        <v>-0.0012457854794521</v>
      </c>
      <c r="E239" s="25">
        <f>B239*$E$4/$F$4</f>
        <v>0.0012457854794521</v>
      </c>
      <c r="F239" s="31">
        <v>341033775.1</v>
      </c>
      <c r="K239" s="34"/>
      <c r="L239" s="33"/>
      <c r="N239" s="33"/>
    </row>
    <row r="240" spans="1:14" customHeight="1" ht="12.75">
      <c r="A240" s="27">
        <v>42970</v>
      </c>
      <c r="B240" s="28">
        <v>114.163355</v>
      </c>
      <c r="C240" s="29">
        <v>-0.004</v>
      </c>
      <c r="D240" s="25">
        <f>B240*C240/$F$4</f>
        <v>-0.001251105260274</v>
      </c>
      <c r="E240" s="25">
        <f>B240*$E$4/$F$4</f>
        <v>0.001251105260274</v>
      </c>
      <c r="F240" s="31">
        <v>342490063.7</v>
      </c>
      <c r="K240" s="34"/>
      <c r="L240" s="33"/>
      <c r="N240" s="33"/>
    </row>
    <row r="241" spans="1:14" customHeight="1" ht="12.75">
      <c r="A241" s="27">
        <v>42971</v>
      </c>
      <c r="B241" s="28">
        <v>114.064206</v>
      </c>
      <c r="C241" s="29">
        <v>-0.004</v>
      </c>
      <c r="D241" s="25">
        <f>B241*C241/$F$4</f>
        <v>-0.0012500186958904</v>
      </c>
      <c r="E241" s="25">
        <f>B241*$E$4/$F$4</f>
        <v>0.0012500186958904</v>
      </c>
      <c r="F241" s="31">
        <v>342192619.6</v>
      </c>
      <c r="K241" s="34"/>
      <c r="L241" s="33"/>
      <c r="N241" s="33"/>
    </row>
    <row r="242" spans="1:14" customHeight="1" ht="12.75">
      <c r="A242" s="27">
        <v>42972</v>
      </c>
      <c r="B242" s="28">
        <v>114.704038</v>
      </c>
      <c r="C242" s="29">
        <v>-0.004</v>
      </c>
      <c r="D242" s="25">
        <f>B242*C242/$F$4</f>
        <v>-0.0012570305534247</v>
      </c>
      <c r="E242" s="25">
        <f>B242*$E$4/$F$4</f>
        <v>0.0012570305534247</v>
      </c>
      <c r="F242" s="31">
        <v>344112115.1</v>
      </c>
      <c r="K242" s="34"/>
      <c r="L242" s="33"/>
      <c r="N242" s="33"/>
    </row>
    <row r="243" spans="1:14" customHeight="1" ht="12.75">
      <c r="A243" s="27">
        <v>42973</v>
      </c>
      <c r="B243" s="28">
        <v>114.704038</v>
      </c>
      <c r="C243" s="29">
        <v>-0.004</v>
      </c>
      <c r="D243" s="25">
        <f>B243*C243/$F$4</f>
        <v>-0.0012570305534247</v>
      </c>
      <c r="E243" s="25">
        <f>B243*$E$4/$F$4</f>
        <v>0.0012570305534247</v>
      </c>
      <c r="F243" s="31">
        <v>344112115.1</v>
      </c>
      <c r="K243" s="34"/>
      <c r="L243" s="33"/>
      <c r="N243" s="33"/>
    </row>
    <row r="244" spans="1:14" customHeight="1" ht="12.75">
      <c r="A244" s="27">
        <v>42974</v>
      </c>
      <c r="B244" s="28">
        <v>114.704038</v>
      </c>
      <c r="C244" s="29">
        <v>-0.004</v>
      </c>
      <c r="D244" s="25">
        <f>B244*C244/$F$4</f>
        <v>-0.0012570305534247</v>
      </c>
      <c r="E244" s="25">
        <f>B244*$E$4/$F$4</f>
        <v>0.0012570305534247</v>
      </c>
      <c r="F244" s="31">
        <v>344112115.1</v>
      </c>
      <c r="K244" s="34"/>
      <c r="L244" s="33"/>
      <c r="N244" s="33"/>
    </row>
    <row r="245" spans="1:14" customHeight="1" ht="12.75">
      <c r="A245" s="27">
        <v>42975</v>
      </c>
      <c r="B245" s="28">
        <v>115.50825</v>
      </c>
      <c r="C245" s="29">
        <v>-0.004</v>
      </c>
      <c r="D245" s="25">
        <f>B245*C245/$F$4</f>
        <v>-0.0012658438356164</v>
      </c>
      <c r="E245" s="25">
        <f>B245*$E$4/$F$4</f>
        <v>0.0012658438356164</v>
      </c>
      <c r="F245" s="31">
        <v>346524750.4</v>
      </c>
      <c r="K245" s="34"/>
      <c r="L245" s="33"/>
      <c r="N245" s="33"/>
    </row>
    <row r="246" spans="1:14" customHeight="1" ht="12.75">
      <c r="A246" s="27">
        <v>42976</v>
      </c>
      <c r="B246" s="28">
        <v>116.186762</v>
      </c>
      <c r="C246" s="29">
        <v>-0.004</v>
      </c>
      <c r="D246" s="25">
        <f>B246*C246/$F$4</f>
        <v>-0.0012732795835616</v>
      </c>
      <c r="E246" s="25">
        <f>B246*$E$4/$F$4</f>
        <v>0.0012732795835616</v>
      </c>
      <c r="F246" s="31">
        <v>342750946.8</v>
      </c>
      <c r="K246" s="34"/>
      <c r="L246" s="33"/>
      <c r="N246" s="33"/>
    </row>
    <row r="247" spans="1:14" customHeight="1" ht="12.75">
      <c r="A247" s="27">
        <v>42977</v>
      </c>
      <c r="B247" s="28">
        <v>115.116735</v>
      </c>
      <c r="C247" s="29">
        <v>-0.004</v>
      </c>
      <c r="D247" s="25">
        <f>B247*C247/$F$4</f>
        <v>-0.001261553260274</v>
      </c>
      <c r="E247" s="25">
        <f>B247*$E$4/$F$4</f>
        <v>0.001261553260274</v>
      </c>
      <c r="F247" s="31">
        <v>339594367.2</v>
      </c>
      <c r="K247" s="34"/>
      <c r="L247" s="33"/>
      <c r="N247" s="33"/>
    </row>
    <row r="248" spans="1:14" customHeight="1" ht="12.75">
      <c r="A248" s="27">
        <v>42978</v>
      </c>
      <c r="B248" s="28">
        <v>114.858173</v>
      </c>
      <c r="C248" s="29">
        <v>-0.004</v>
      </c>
      <c r="D248" s="25">
        <f>B248*C248/$F$4</f>
        <v>-0.0012587197041096</v>
      </c>
      <c r="E248" s="25">
        <f>B248*$E$4/$F$4</f>
        <v>0.0012587197041096</v>
      </c>
      <c r="F248" s="31">
        <v>350317427.2</v>
      </c>
      <c r="K248" s="34"/>
      <c r="L248" s="33"/>
      <c r="N248" s="33"/>
    </row>
    <row r="249" spans="1:14" customHeight="1" ht="12.75">
      <c r="A249" s="27">
        <v>42979</v>
      </c>
      <c r="B249" s="28">
        <v>114.751606</v>
      </c>
      <c r="C249" s="29">
        <v>-0.004</v>
      </c>
      <c r="D249" s="25">
        <f>B249*C249/$F$4</f>
        <v>-0.0012575518465753</v>
      </c>
      <c r="E249" s="25">
        <f>B249*$E$4/$F$4</f>
        <v>0.0012575518465753</v>
      </c>
      <c r="F249" s="31">
        <v>361467559.1</v>
      </c>
      <c r="K249" s="34"/>
      <c r="L249" s="33"/>
      <c r="N249" s="33"/>
    </row>
    <row r="250" spans="1:14" customHeight="1" ht="12.75">
      <c r="A250" s="27">
        <v>42980</v>
      </c>
      <c r="B250" s="28">
        <v>114.751606</v>
      </c>
      <c r="C250" s="29">
        <v>-0.004</v>
      </c>
      <c r="D250" s="25">
        <f>B250*C250/$F$4</f>
        <v>-0.0012575518465753</v>
      </c>
      <c r="E250" s="25">
        <f>B250*$E$4/$F$4</f>
        <v>0.0012575518465753</v>
      </c>
      <c r="F250" s="31">
        <v>361467559.1</v>
      </c>
      <c r="K250" s="34"/>
      <c r="L250" s="33"/>
      <c r="N250" s="33"/>
    </row>
    <row r="251" spans="1:14" customHeight="1" ht="12.75">
      <c r="A251" s="27">
        <v>42981</v>
      </c>
      <c r="B251" s="28">
        <v>114.751606</v>
      </c>
      <c r="C251" s="29">
        <v>-0.004</v>
      </c>
      <c r="D251" s="25">
        <f>B251*C251/$F$4</f>
        <v>-0.0012575518465753</v>
      </c>
      <c r="E251" s="25">
        <f>B251*$E$4/$F$4</f>
        <v>0.0012575518465753</v>
      </c>
      <c r="F251" s="31">
        <v>361467559.1</v>
      </c>
      <c r="K251" s="34"/>
      <c r="L251" s="33"/>
      <c r="N251" s="33"/>
    </row>
    <row r="252" spans="1:14" customHeight="1" ht="12.75">
      <c r="A252" s="27">
        <v>42982</v>
      </c>
      <c r="B252" s="28">
        <v>114.751606</v>
      </c>
      <c r="C252" s="29">
        <v>-0.004</v>
      </c>
      <c r="D252" s="25">
        <f>B252*C252/$F$4</f>
        <v>-0.0012575518465753</v>
      </c>
      <c r="E252" s="25">
        <f>B252*$E$4/$F$4</f>
        <v>0.0012575518465753</v>
      </c>
      <c r="F252" s="31">
        <v>361467559.1</v>
      </c>
      <c r="K252" s="34"/>
      <c r="L252" s="33"/>
      <c r="N252" s="33"/>
    </row>
    <row r="253" spans="1:14" customHeight="1" ht="12.75">
      <c r="A253" s="27">
        <v>42983</v>
      </c>
      <c r="B253" s="28">
        <v>115.169434</v>
      </c>
      <c r="C253" s="29">
        <v>-0.004</v>
      </c>
      <c r="D253" s="25">
        <f>B253*C253/$F$4</f>
        <v>-0.0012621307835616</v>
      </c>
      <c r="E253" s="25">
        <f>B253*$E$4/$F$4</f>
        <v>0.0012621307835616</v>
      </c>
      <c r="F253" s="31">
        <v>362783716.5</v>
      </c>
      <c r="K253" s="34"/>
      <c r="L253" s="33"/>
      <c r="N253" s="33"/>
    </row>
    <row r="254" spans="1:14" customHeight="1" ht="12.75">
      <c r="A254" s="27">
        <v>42984</v>
      </c>
      <c r="B254" s="28">
        <v>115.316655</v>
      </c>
      <c r="C254" s="29">
        <v>-0.004</v>
      </c>
      <c r="D254" s="25">
        <f>B254*C254/$F$4</f>
        <v>-0.0012637441643836</v>
      </c>
      <c r="E254" s="25">
        <f>B254*$E$4/$F$4</f>
        <v>0.0012637441643836</v>
      </c>
      <c r="F254" s="31">
        <v>351715798.1</v>
      </c>
      <c r="K254" s="34"/>
      <c r="L254" s="33"/>
      <c r="N254" s="33"/>
    </row>
    <row r="255" spans="1:14" customHeight="1" ht="12.75">
      <c r="A255" s="27">
        <v>42985</v>
      </c>
      <c r="B255" s="28">
        <v>115.985338</v>
      </c>
      <c r="C255" s="29">
        <v>-0.004</v>
      </c>
      <c r="D255" s="25">
        <f>B255*C255/$F$4</f>
        <v>-0.0012710721972603</v>
      </c>
      <c r="E255" s="25">
        <f>B255*$E$4/$F$4</f>
        <v>0.0012710721972603</v>
      </c>
      <c r="F255" s="31">
        <v>353755281.4</v>
      </c>
      <c r="K255" s="34"/>
      <c r="L255" s="33"/>
      <c r="N255" s="33"/>
    </row>
    <row r="256" spans="1:14" customHeight="1" ht="12.75">
      <c r="A256" s="27">
        <v>42986</v>
      </c>
      <c r="B256" s="28">
        <v>116.103267</v>
      </c>
      <c r="C256" s="29">
        <v>-0.004</v>
      </c>
      <c r="D256" s="25">
        <f>B256*C256/$F$4</f>
        <v>-0.001272364569863</v>
      </c>
      <c r="E256" s="25">
        <f>B256*$E$4/$F$4</f>
        <v>0.001272364569863</v>
      </c>
      <c r="F256" s="31">
        <v>354114965.7</v>
      </c>
      <c r="K256" s="34"/>
      <c r="L256" s="33"/>
      <c r="N256" s="33"/>
    </row>
    <row r="257" spans="1:14" customHeight="1" ht="12.75">
      <c r="A257" s="27">
        <v>42987</v>
      </c>
      <c r="B257" s="28">
        <v>116.103267</v>
      </c>
      <c r="C257" s="29">
        <v>-0.004</v>
      </c>
      <c r="D257" s="25">
        <f>B257*C257/$F$4</f>
        <v>-0.001272364569863</v>
      </c>
      <c r="E257" s="25">
        <f>B257*$E$4/$F$4</f>
        <v>0.001272364569863</v>
      </c>
      <c r="F257" s="31">
        <v>354114965.7</v>
      </c>
      <c r="K257" s="34"/>
      <c r="L257" s="33"/>
      <c r="N257" s="33"/>
    </row>
    <row r="258" spans="1:14" customHeight="1" ht="12.75">
      <c r="A258" s="27">
        <v>42988</v>
      </c>
      <c r="B258" s="28">
        <v>116.103267</v>
      </c>
      <c r="C258" s="29">
        <v>-0.004</v>
      </c>
      <c r="D258" s="25">
        <f>B258*C258/$F$4</f>
        <v>-0.001272364569863</v>
      </c>
      <c r="E258" s="25">
        <f>B258*$E$4/$F$4</f>
        <v>0.001272364569863</v>
      </c>
      <c r="F258" s="31">
        <v>354114965.7</v>
      </c>
      <c r="K258" s="34"/>
      <c r="L258" s="33"/>
      <c r="N258" s="33"/>
    </row>
    <row r="259" spans="1:14" customHeight="1" ht="12.75">
      <c r="A259" s="27">
        <v>42989</v>
      </c>
      <c r="B259" s="28">
        <v>115.743282</v>
      </c>
      <c r="C259" s="29">
        <v>-0.004</v>
      </c>
      <c r="D259" s="25">
        <f>B259*C259/$F$4</f>
        <v>-0.0012684195287671</v>
      </c>
      <c r="E259" s="25">
        <f>B259*$E$4/$F$4</f>
        <v>0.0012684195287671</v>
      </c>
      <c r="F259" s="31">
        <v>353017009.3</v>
      </c>
      <c r="K259" s="34"/>
      <c r="L259" s="33"/>
      <c r="N259" s="33"/>
    </row>
    <row r="260" spans="1:14" customHeight="1" ht="12.75">
      <c r="A260" s="27">
        <v>42990</v>
      </c>
      <c r="B260" s="28">
        <v>115.451021</v>
      </c>
      <c r="C260" s="32">
        <v>-0.004</v>
      </c>
      <c r="D260" s="25">
        <f>B260*C260/$F$4</f>
        <v>-0.0012652166684932</v>
      </c>
      <c r="E260" s="25">
        <f>B260*$E$4/$F$4</f>
        <v>0.0012652166684932</v>
      </c>
      <c r="F260" s="31">
        <v>352125613</v>
      </c>
    </row>
    <row r="261" spans="1:14" customHeight="1" ht="12.75">
      <c r="A261" s="27">
        <v>42991</v>
      </c>
      <c r="B261" s="28">
        <v>115.091055</v>
      </c>
      <c r="C261" s="32">
        <v>-0.004</v>
      </c>
      <c r="D261" s="25">
        <f>B261*C261/$F$4</f>
        <v>-0.0012612718356164</v>
      </c>
      <c r="E261" s="25">
        <f>B261*$E$4/$F$4</f>
        <v>0.0012612718356164</v>
      </c>
      <c r="F261" s="31">
        <v>351027717.1</v>
      </c>
    </row>
    <row r="262" spans="1:14" customHeight="1" ht="12.75">
      <c r="A262" s="27">
        <v>42992</v>
      </c>
      <c r="B262" s="28">
        <v>114.663568</v>
      </c>
      <c r="C262" s="32">
        <v>-0.004</v>
      </c>
      <c r="D262" s="25">
        <f>B262*C262/$F$4</f>
        <v>-0.0012565870465753</v>
      </c>
      <c r="E262" s="25">
        <f>B262*$E$4/$F$4</f>
        <v>0.0012565870465753</v>
      </c>
      <c r="F262" s="31">
        <v>349723881.7</v>
      </c>
    </row>
    <row r="263" spans="1:14" customHeight="1" ht="12.75">
      <c r="A263" s="27">
        <v>42993</v>
      </c>
      <c r="B263" s="28">
        <v>115.534814</v>
      </c>
      <c r="C263" s="32">
        <v>-0.004</v>
      </c>
      <c r="D263" s="25">
        <f>B263*C263/$F$4</f>
        <v>-0.0012661349479452</v>
      </c>
      <c r="E263" s="25">
        <f>B263*$E$4/$F$4</f>
        <v>0.0012661349479452</v>
      </c>
      <c r="F263" s="31">
        <v>352381183.3</v>
      </c>
    </row>
    <row r="264" spans="1:14" customHeight="1" ht="12.75">
      <c r="A264" s="27">
        <v>42994</v>
      </c>
      <c r="B264" s="28">
        <v>115.534814</v>
      </c>
      <c r="C264" s="32">
        <v>-0.004</v>
      </c>
      <c r="D264" s="25">
        <f>B264*C264/$F$4</f>
        <v>-0.0012661349479452</v>
      </c>
      <c r="E264" s="25">
        <f>B264*$E$4/$F$4</f>
        <v>0.0012661349479452</v>
      </c>
      <c r="F264" s="31">
        <v>352381183.3</v>
      </c>
    </row>
    <row r="265" spans="1:14" customHeight="1" ht="12.75">
      <c r="A265" s="27">
        <v>42995</v>
      </c>
      <c r="B265" s="28">
        <v>115.534814</v>
      </c>
      <c r="C265" s="32">
        <v>-0.004</v>
      </c>
      <c r="D265" s="25">
        <f>B265*C265/$F$4</f>
        <v>-0.0012661349479452</v>
      </c>
      <c r="E265" s="25">
        <f>B265*$E$4/$F$4</f>
        <v>0.0012661349479452</v>
      </c>
      <c r="F265" s="31">
        <v>352381183.3</v>
      </c>
    </row>
    <row r="266" spans="1:14" customHeight="1" ht="12.75">
      <c r="A266" s="27">
        <v>42996</v>
      </c>
      <c r="B266" s="28">
        <v>115.445391</v>
      </c>
      <c r="C266" s="32">
        <v>-0.004</v>
      </c>
      <c r="D266" s="25">
        <f>B266*C266/$F$4</f>
        <v>-0.001265154969863</v>
      </c>
      <c r="E266" s="25">
        <f>B266*$E$4/$F$4</f>
        <v>0.001265154969863</v>
      </c>
      <c r="F266" s="31">
        <v>323247094.1</v>
      </c>
    </row>
    <row r="267" spans="1:14" customHeight="1" ht="12.75">
      <c r="A267" s="27">
        <v>42997</v>
      </c>
      <c r="B267" s="28">
        <v>115.67934</v>
      </c>
      <c r="C267" s="32">
        <v>-0.004</v>
      </c>
      <c r="D267" s="25">
        <f>B267*C267/$F$4</f>
        <v>-0.0012677187945205</v>
      </c>
      <c r="E267" s="25">
        <f>B267*$E$4/$F$4</f>
        <v>0.0012677187945205</v>
      </c>
      <c r="F267" s="31">
        <v>335470086.2</v>
      </c>
    </row>
    <row r="268" spans="1:14" customHeight="1" ht="12.75">
      <c r="A268" s="27">
        <v>42998</v>
      </c>
      <c r="B268" s="28">
        <v>115.840991</v>
      </c>
      <c r="C268" s="32">
        <v>-0.004</v>
      </c>
      <c r="D268" s="25">
        <f>B268*C268/$F$4</f>
        <v>-0.0012694903123288</v>
      </c>
      <c r="E268" s="25">
        <f>B268*$E$4/$F$4</f>
        <v>0.0012694903123288</v>
      </c>
      <c r="F268" s="31">
        <v>335938873.6</v>
      </c>
    </row>
    <row r="269" spans="1:14" customHeight="1" ht="12.75">
      <c r="A269" s="27">
        <v>42999</v>
      </c>
      <c r="B269" s="28">
        <v>115.128694</v>
      </c>
      <c r="C269" s="32">
        <v>-0.004</v>
      </c>
      <c r="D269" s="25">
        <f>B269*C269/$F$4</f>
        <v>-0.0012616843178082</v>
      </c>
      <c r="E269" s="25">
        <f>B269*$E$4/$F$4</f>
        <v>0.0012616843178082</v>
      </c>
      <c r="F269" s="31">
        <v>333873214.2</v>
      </c>
    </row>
    <row r="270" spans="1:14" customHeight="1" ht="12.75">
      <c r="A270" s="27">
        <v>43000</v>
      </c>
      <c r="B270" s="28">
        <v>115.569985</v>
      </c>
      <c r="C270" s="32">
        <v>-0.004</v>
      </c>
      <c r="D270" s="25">
        <f>B270*C270/$F$4</f>
        <v>-0.0012665203835616</v>
      </c>
      <c r="E270" s="25">
        <f>B270*$E$4/$F$4</f>
        <v>0.0012665203835616</v>
      </c>
      <c r="F270" s="31">
        <v>329374455.7</v>
      </c>
    </row>
    <row r="271" spans="1:14" customHeight="1" ht="12.75">
      <c r="A271" s="27">
        <v>43001</v>
      </c>
      <c r="B271" s="28">
        <v>115.569985</v>
      </c>
      <c r="C271" s="32">
        <v>-0.004</v>
      </c>
      <c r="D271" s="25">
        <f>B271*C271/$F$4</f>
        <v>-0.0012665203835616</v>
      </c>
      <c r="E271" s="25">
        <f>B271*$E$4/$F$4</f>
        <v>0.0012665203835616</v>
      </c>
      <c r="F271" s="31">
        <v>329374455.7</v>
      </c>
    </row>
    <row r="272" spans="1:14" customHeight="1" ht="12.75">
      <c r="A272" s="27">
        <v>43002</v>
      </c>
      <c r="B272" s="28">
        <v>115.569985</v>
      </c>
      <c r="C272" s="32">
        <v>-0.004</v>
      </c>
      <c r="D272" s="25">
        <f>B272*C272/$F$4</f>
        <v>-0.0012665203835616</v>
      </c>
      <c r="E272" s="25">
        <f>B272*$E$4/$F$4</f>
        <v>0.0012665203835616</v>
      </c>
      <c r="F272" s="31">
        <v>329374455.7</v>
      </c>
    </row>
    <row r="273" spans="1:14" customHeight="1" ht="12.75">
      <c r="A273" s="27">
        <v>43003</v>
      </c>
      <c r="B273" s="28">
        <v>114.597132</v>
      </c>
      <c r="C273" s="32">
        <v>-0.004</v>
      </c>
      <c r="D273" s="25">
        <f>B273*C273/$F$4</f>
        <v>-0.0012558589808219</v>
      </c>
      <c r="E273" s="25">
        <f>B273*$E$4/$F$4</f>
        <v>0.0012558589808219</v>
      </c>
      <c r="F273" s="31">
        <v>326601825.8</v>
      </c>
    </row>
    <row r="274" spans="1:14" customHeight="1" ht="12.75">
      <c r="A274" s="27">
        <v>43004</v>
      </c>
      <c r="B274" s="28">
        <v>113.609747</v>
      </c>
      <c r="C274" s="32">
        <v>-0.004</v>
      </c>
      <c r="D274" s="25">
        <f>B274*C274/$F$4</f>
        <v>-0.0012450383232877</v>
      </c>
      <c r="E274" s="25">
        <f>B274*$E$4/$F$4</f>
        <v>0.0012450383232877</v>
      </c>
      <c r="F274" s="31">
        <v>323787778</v>
      </c>
    </row>
    <row r="275" spans="1:14" customHeight="1" ht="12.75">
      <c r="A275" s="27">
        <v>43005</v>
      </c>
      <c r="B275" s="28">
        <v>113.269245</v>
      </c>
      <c r="C275" s="32">
        <v>-0.004</v>
      </c>
      <c r="D275" s="25">
        <f>B275*C275/$F$4</f>
        <v>-0.0012413067945205</v>
      </c>
      <c r="E275" s="25">
        <f>B275*$E$4/$F$4</f>
        <v>0.0012413067945205</v>
      </c>
      <c r="F275" s="31">
        <v>322817347.4</v>
      </c>
    </row>
    <row r="276" spans="1:14" customHeight="1" ht="12.75">
      <c r="A276" s="27">
        <v>43006</v>
      </c>
      <c r="B276" s="28">
        <v>113.788158</v>
      </c>
      <c r="C276" s="32">
        <v>-0.004</v>
      </c>
      <c r="D276" s="25">
        <f>B276*C276/$F$4</f>
        <v>-0.0012469935123288</v>
      </c>
      <c r="E276" s="25">
        <f>B276*$E$4/$F$4</f>
        <v>0.0012469935123288</v>
      </c>
      <c r="F276" s="31">
        <v>324296251</v>
      </c>
    </row>
    <row r="277" spans="1:14" customHeight="1" ht="12.75">
      <c r="A277" s="27">
        <v>43007</v>
      </c>
      <c r="B277" s="28">
        <v>114.132907</v>
      </c>
      <c r="C277" s="32">
        <v>-0.004</v>
      </c>
      <c r="D277" s="25">
        <f>B277*C277/$F$4</f>
        <v>-0.0012507715835616</v>
      </c>
      <c r="E277" s="25">
        <f>B277*$E$4/$F$4</f>
        <v>0.0012507715835616</v>
      </c>
      <c r="F277" s="31">
        <v>285332268</v>
      </c>
    </row>
    <row r="278" spans="1:14" customHeight="1" ht="12.75">
      <c r="A278" s="27">
        <v>43008</v>
      </c>
      <c r="B278" s="28">
        <v>114.132907</v>
      </c>
      <c r="C278" s="32">
        <v>-0.004</v>
      </c>
      <c r="D278" s="25">
        <f>B278*C278/$F$4</f>
        <v>-0.0012507715835616</v>
      </c>
      <c r="E278" s="25">
        <f>B278*$E$4/$F$4</f>
        <v>0.0012507715835616</v>
      </c>
      <c r="F278" s="31">
        <v>285332268</v>
      </c>
    </row>
    <row r="279" spans="1:14" customHeight="1" ht="12.75">
      <c r="A279" s="27">
        <v>43009</v>
      </c>
      <c r="B279" s="28">
        <v>114.132907</v>
      </c>
      <c r="C279" s="32">
        <v>-0.004</v>
      </c>
      <c r="D279" s="25">
        <f>B279*C279/$F$4</f>
        <v>-0.0012507715835616</v>
      </c>
      <c r="E279" s="25">
        <f>B279*$E$4/$F$4</f>
        <v>0.0012507715835616</v>
      </c>
      <c r="F279" s="31">
        <v>285332268</v>
      </c>
    </row>
    <row r="280" spans="1:14" customHeight="1" ht="12.75">
      <c r="A280" s="27">
        <v>43010</v>
      </c>
      <c r="B280" s="28">
        <v>113.30003</v>
      </c>
      <c r="C280" s="32">
        <v>-0.004</v>
      </c>
      <c r="D280" s="25">
        <f>B280*C280/$F$4</f>
        <v>-0.0012416441643836</v>
      </c>
      <c r="E280" s="25">
        <f>B280*$E$4/$F$4</f>
        <v>0.0012416441643836</v>
      </c>
      <c r="F280" s="31">
        <v>254925066.5</v>
      </c>
    </row>
    <row r="281" spans="1:14" customHeight="1" ht="12.75">
      <c r="A281" s="27">
        <v>43011</v>
      </c>
      <c r="B281" s="28">
        <v>113.475977</v>
      </c>
      <c r="C281" s="32">
        <v>-0.004</v>
      </c>
      <c r="D281" s="25">
        <f>B281*C281/$F$4</f>
        <v>-0.0012435723506849</v>
      </c>
      <c r="E281" s="25">
        <f>B281*$E$4/$F$4</f>
        <v>0.0012435723506849</v>
      </c>
      <c r="F281" s="31">
        <v>295037541.1</v>
      </c>
    </row>
    <row r="282" spans="1:14" customHeight="1" ht="12.75">
      <c r="A282" s="27">
        <v>43012</v>
      </c>
      <c r="B282" s="28">
        <v>113.540883</v>
      </c>
      <c r="C282" s="32">
        <v>-0.004</v>
      </c>
      <c r="D282" s="25">
        <f>B282*C282/$F$4</f>
        <v>-0.0012442836493151</v>
      </c>
      <c r="E282" s="25">
        <f>B282*$E$4/$F$4</f>
        <v>0.0012442836493151</v>
      </c>
      <c r="F282" s="31">
        <v>289529252.1</v>
      </c>
    </row>
    <row r="283" spans="1:14" customHeight="1" ht="12.75">
      <c r="A283" s="27">
        <v>43013</v>
      </c>
      <c r="B283" s="28">
        <v>113.084551</v>
      </c>
      <c r="C283" s="32">
        <v>-0.004</v>
      </c>
      <c r="D283" s="25">
        <f>B283*C283/$F$4</f>
        <v>-0.0012392827506849</v>
      </c>
      <c r="E283" s="25">
        <f>B283*$E$4/$F$4</f>
        <v>0.0012392827506849</v>
      </c>
      <c r="F283" s="31">
        <v>288365604.9</v>
      </c>
    </row>
    <row r="284" spans="1:14" customHeight="1" ht="12.75">
      <c r="A284" s="27">
        <v>43014</v>
      </c>
      <c r="B284" s="28">
        <v>113.250784</v>
      </c>
      <c r="C284" s="32">
        <v>-0.004</v>
      </c>
      <c r="D284" s="25">
        <f>B284*C284/$F$4</f>
        <v>-0.0012411044821918</v>
      </c>
      <c r="E284" s="25">
        <f>B284*$E$4/$F$4</f>
        <v>0.0012411044821918</v>
      </c>
      <c r="F284" s="31">
        <v>288789498.8</v>
      </c>
    </row>
    <row r="285" spans="1:14" customHeight="1" ht="12.75">
      <c r="A285" s="27">
        <v>43015</v>
      </c>
      <c r="B285" s="28">
        <v>113.250784</v>
      </c>
      <c r="C285" s="32">
        <v>-0.004</v>
      </c>
      <c r="D285" s="25">
        <f>B285*C285/$F$4</f>
        <v>-0.0012411044821918</v>
      </c>
      <c r="E285" s="25">
        <f>B285*$E$4/$F$4</f>
        <v>0.0012411044821918</v>
      </c>
      <c r="F285" s="31">
        <v>288789498.8</v>
      </c>
    </row>
    <row r="286" spans="1:14" customHeight="1" ht="12.75">
      <c r="A286" s="27">
        <v>43016</v>
      </c>
      <c r="B286" s="28">
        <v>113.250784</v>
      </c>
      <c r="C286" s="32">
        <v>-0.004</v>
      </c>
      <c r="D286" s="25">
        <f>B286*C286/$F$4</f>
        <v>-0.0012411044821918</v>
      </c>
      <c r="E286" s="25">
        <f>B286*$E$4/$F$4</f>
        <v>0.0012411044821918</v>
      </c>
      <c r="F286" s="31">
        <v>288789498.8</v>
      </c>
    </row>
    <row r="287" spans="1:14" customHeight="1" ht="12.75">
      <c r="A287" s="27">
        <v>43017</v>
      </c>
      <c r="B287" s="28">
        <v>113.296511</v>
      </c>
      <c r="C287" s="32">
        <v>-0.004</v>
      </c>
      <c r="D287" s="25">
        <f>B287*C287/$F$4</f>
        <v>-0.0012416056</v>
      </c>
      <c r="E287" s="25">
        <f>B287*$E$4/$F$4</f>
        <v>0.0012416056</v>
      </c>
      <c r="F287" s="31">
        <v>300235755.1</v>
      </c>
    </row>
    <row r="288" spans="1:14" customHeight="1" ht="12.75">
      <c r="A288" s="27">
        <v>43018</v>
      </c>
      <c r="B288" s="28">
        <v>114.05658</v>
      </c>
      <c r="C288" s="32">
        <v>-0.004</v>
      </c>
      <c r="D288" s="25">
        <f>B288*C288/$F$4</f>
        <v>-0.0012499351232877</v>
      </c>
      <c r="E288" s="25">
        <f>B288*$E$4/$F$4</f>
        <v>0.0012499351232877</v>
      </c>
      <c r="F288" s="31">
        <v>302249937.9</v>
      </c>
    </row>
    <row r="289" spans="1:14" customHeight="1" ht="12.75">
      <c r="A289" s="27">
        <v>43019</v>
      </c>
      <c r="B289" s="28">
        <v>114.314632</v>
      </c>
      <c r="C289" s="32">
        <v>-0.004</v>
      </c>
      <c r="D289" s="25">
        <f>B289*C289/$F$4</f>
        <v>-0.001252763090411</v>
      </c>
      <c r="E289" s="25">
        <f>B289*$E$4/$F$4</f>
        <v>0.001252763090411</v>
      </c>
      <c r="F289" s="31">
        <v>302933774.9</v>
      </c>
    </row>
    <row r="290" spans="1:14" customHeight="1" ht="12.75">
      <c r="A290" s="27">
        <v>43020</v>
      </c>
      <c r="B290" s="28">
        <v>114.336213</v>
      </c>
      <c r="C290" s="32">
        <v>-0.004</v>
      </c>
      <c r="D290" s="25">
        <f>B290*C290/$F$4</f>
        <v>-0.0012529995945205</v>
      </c>
      <c r="E290" s="25">
        <f>B290*$E$4/$F$4</f>
        <v>0.0012529995945205</v>
      </c>
      <c r="F290" s="31">
        <v>320141395</v>
      </c>
    </row>
    <row r="291" spans="1:14" customHeight="1" ht="12.75">
      <c r="A291" s="27">
        <v>43021</v>
      </c>
      <c r="B291" s="28">
        <v>114.227495</v>
      </c>
      <c r="C291" s="32">
        <v>-0.004</v>
      </c>
      <c r="D291" s="25">
        <f>B291*C291/$F$4</f>
        <v>-0.0012518081643836</v>
      </c>
      <c r="E291" s="25">
        <f>B291*$E$4/$F$4</f>
        <v>0.0012518081643836</v>
      </c>
      <c r="F291" s="31">
        <v>319836987.3</v>
      </c>
    </row>
    <row r="292" spans="1:14" customHeight="1" ht="12.75">
      <c r="A292" s="27">
        <v>43022</v>
      </c>
      <c r="B292" s="28">
        <v>114.227495</v>
      </c>
      <c r="C292" s="32">
        <v>-0.004</v>
      </c>
      <c r="D292" s="25">
        <f>B292*C292/$F$4</f>
        <v>-0.0012518081643836</v>
      </c>
      <c r="E292" s="25">
        <f>B292*$E$4/$F$4</f>
        <v>0.0012518081643836</v>
      </c>
      <c r="F292" s="31">
        <v>319836987.3</v>
      </c>
    </row>
    <row r="293" spans="1:14" customHeight="1" ht="12.75">
      <c r="A293" s="27">
        <v>43023</v>
      </c>
      <c r="B293" s="28">
        <v>114.227495</v>
      </c>
      <c r="C293" s="32">
        <v>-0.004</v>
      </c>
      <c r="D293" s="25">
        <f>B293*C293/$F$4</f>
        <v>-0.0012518081643836</v>
      </c>
      <c r="E293" s="25">
        <f>B293*$E$4/$F$4</f>
        <v>0.0012518081643836</v>
      </c>
      <c r="F293" s="31">
        <v>319836987.3</v>
      </c>
    </row>
    <row r="294" spans="1:14" customHeight="1" ht="12.75">
      <c r="A294" s="27">
        <v>43024</v>
      </c>
      <c r="B294" s="28">
        <v>113.8583</v>
      </c>
      <c r="C294" s="32">
        <v>-0.004</v>
      </c>
      <c r="D294" s="25">
        <f>B294*C294/$F$4</f>
        <v>-0.0012477621917808</v>
      </c>
      <c r="E294" s="25">
        <f>B294*$E$4/$F$4</f>
        <v>0.0012477621917808</v>
      </c>
      <c r="F294" s="31">
        <v>318803241.1</v>
      </c>
    </row>
    <row r="295" spans="1:14" customHeight="1" ht="12.75">
      <c r="A295" s="27">
        <v>43025</v>
      </c>
      <c r="B295" s="28">
        <v>113.416645</v>
      </c>
      <c r="C295" s="32">
        <v>-0.004</v>
      </c>
      <c r="D295" s="25">
        <f>B295*C295/$F$4</f>
        <v>-0.0012429221369863</v>
      </c>
      <c r="E295" s="25">
        <f>B295*$E$4/$F$4</f>
        <v>0.0012429221369863</v>
      </c>
      <c r="F295" s="31">
        <v>317566604.9</v>
      </c>
    </row>
    <row r="296" spans="1:14" customHeight="1" ht="12.75">
      <c r="A296" s="27">
        <v>43026</v>
      </c>
      <c r="B296" s="28">
        <v>113.650546</v>
      </c>
      <c r="C296" s="32">
        <v>-0.004</v>
      </c>
      <c r="D296" s="25">
        <f>B296*C296/$F$4</f>
        <v>-0.0012454854356164</v>
      </c>
      <c r="E296" s="25">
        <f>B296*$E$4/$F$4</f>
        <v>0.0012454854356164</v>
      </c>
      <c r="F296" s="31">
        <v>306856474.2</v>
      </c>
    </row>
    <row r="297" spans="1:14" customHeight="1" ht="12.75">
      <c r="A297" s="27">
        <v>43027</v>
      </c>
      <c r="B297" s="28">
        <v>114.391065</v>
      </c>
      <c r="C297" s="32">
        <v>-0.004</v>
      </c>
      <c r="D297" s="25">
        <f>B297*C297/$F$4</f>
        <v>-0.0012536007123288</v>
      </c>
      <c r="E297" s="25">
        <f>B297*$E$4/$F$4</f>
        <v>0.0012536007123288</v>
      </c>
      <c r="F297" s="31">
        <v>308855875.9</v>
      </c>
    </row>
    <row r="298" spans="1:14" customHeight="1" ht="12.75">
      <c r="A298" s="27">
        <v>43028</v>
      </c>
      <c r="B298" s="28">
        <v>113.741863</v>
      </c>
      <c r="C298" s="32">
        <v>-0.004</v>
      </c>
      <c r="D298" s="25">
        <f>B298*C298/$F$4</f>
        <v>-0.001246486169863</v>
      </c>
      <c r="E298" s="25">
        <f>B298*$E$4/$F$4</f>
        <v>0.001246486169863</v>
      </c>
      <c r="F298" s="31">
        <v>307103029.9</v>
      </c>
    </row>
    <row r="299" spans="1:14" customHeight="1" ht="12.75">
      <c r="A299" s="27">
        <v>43029</v>
      </c>
      <c r="B299" s="28">
        <v>113.741863</v>
      </c>
      <c r="C299" s="32">
        <v>-0.004</v>
      </c>
      <c r="D299" s="25">
        <f>B299*C299/$F$4</f>
        <v>-0.001246486169863</v>
      </c>
      <c r="E299" s="25">
        <f>B299*$E$4/$F$4</f>
        <v>0.001246486169863</v>
      </c>
      <c r="F299" s="31">
        <v>307103029.9</v>
      </c>
    </row>
    <row r="300" spans="1:14" customHeight="1" ht="12.75">
      <c r="A300" s="27">
        <v>43030</v>
      </c>
      <c r="B300" s="28">
        <v>113.741863</v>
      </c>
      <c r="C300" s="32">
        <v>-0.004</v>
      </c>
      <c r="D300" s="25">
        <f>B300*C300/$F$4</f>
        <v>-0.001246486169863</v>
      </c>
      <c r="E300" s="25">
        <f>B300*$E$4/$F$4</f>
        <v>0.001246486169863</v>
      </c>
      <c r="F300" s="31">
        <v>307103029.9</v>
      </c>
    </row>
    <row r="301" spans="1:14" customHeight="1" ht="12.75">
      <c r="A301" s="27">
        <v>43031</v>
      </c>
      <c r="B301" s="28">
        <v>113.329258</v>
      </c>
      <c r="C301" s="32">
        <v>-0.004</v>
      </c>
      <c r="D301" s="25">
        <f>B301*C301/$F$4</f>
        <v>-0.0012419644712329</v>
      </c>
      <c r="E301" s="25">
        <f>B301*$E$4/$F$4</f>
        <v>0.0012419644712329</v>
      </c>
      <c r="F301" s="31">
        <v>345654235.8</v>
      </c>
    </row>
    <row r="302" spans="1:14" customHeight="1" ht="12.75">
      <c r="A302" s="27">
        <v>43032</v>
      </c>
      <c r="B302" s="28">
        <v>113.486041</v>
      </c>
      <c r="C302" s="32">
        <v>-0.004</v>
      </c>
      <c r="D302" s="25">
        <f>B302*C302/$F$4</f>
        <v>-0.0012436826410959</v>
      </c>
      <c r="E302" s="25">
        <f>B302*$E$4/$F$4</f>
        <v>0.0012436826410959</v>
      </c>
      <c r="F302" s="31">
        <v>374503935.9</v>
      </c>
    </row>
    <row r="303" spans="1:14" customHeight="1" ht="12.75">
      <c r="A303" s="27">
        <v>43033</v>
      </c>
      <c r="B303" s="28">
        <v>113.961314</v>
      </c>
      <c r="C303" s="32">
        <v>-0.004</v>
      </c>
      <c r="D303" s="25">
        <f>B303*C303/$F$4</f>
        <v>-0.0012488911123288</v>
      </c>
      <c r="E303" s="25">
        <f>B303*$E$4/$F$4</f>
        <v>0.0012488911123288</v>
      </c>
      <c r="F303" s="31">
        <v>381770401.9</v>
      </c>
    </row>
    <row r="304" spans="1:14" customHeight="1" ht="12.75">
      <c r="A304" s="27">
        <v>43034</v>
      </c>
      <c r="B304" s="28">
        <v>112.926387</v>
      </c>
      <c r="C304" s="32">
        <v>-0.004</v>
      </c>
      <c r="D304" s="25">
        <f>B304*C304/$F$4</f>
        <v>-0.0012375494465753</v>
      </c>
      <c r="E304" s="25">
        <f>B304*$E$4/$F$4</f>
        <v>0.0012375494465753</v>
      </c>
      <c r="F304" s="31">
        <v>378303395</v>
      </c>
    </row>
    <row r="305" spans="1:14" customHeight="1" ht="12.75">
      <c r="A305" s="27">
        <v>43035</v>
      </c>
      <c r="B305" s="28">
        <v>111.751491</v>
      </c>
      <c r="C305" s="32">
        <v>-0.004</v>
      </c>
      <c r="D305" s="25">
        <f>B305*C305/$F$4</f>
        <v>-0.0012246738739726</v>
      </c>
      <c r="E305" s="25">
        <f>B305*$E$4/$F$4</f>
        <v>0.0012246738739726</v>
      </c>
      <c r="F305" s="31">
        <v>374367493.9</v>
      </c>
    </row>
    <row r="306" spans="1:14" customHeight="1" ht="12.75">
      <c r="A306" s="27">
        <v>43036</v>
      </c>
      <c r="B306" s="28">
        <v>111.751491</v>
      </c>
      <c r="C306" s="32">
        <v>-0.004</v>
      </c>
      <c r="D306" s="25">
        <f>B306*C306/$F$4</f>
        <v>-0.0012246738739726</v>
      </c>
      <c r="E306" s="25">
        <f>B306*$E$4/$F$4</f>
        <v>0.0012246738739726</v>
      </c>
      <c r="F306" s="31">
        <v>374367493.9</v>
      </c>
    </row>
    <row r="307" spans="1:14" customHeight="1" ht="12.75">
      <c r="A307" s="27">
        <v>43037</v>
      </c>
      <c r="B307" s="28">
        <v>111.751491</v>
      </c>
      <c r="C307" s="32">
        <v>-0.004</v>
      </c>
      <c r="D307" s="25">
        <f>B307*C307/$F$4</f>
        <v>-0.0012246738739726</v>
      </c>
      <c r="E307" s="25">
        <f>B307*$E$4/$F$4</f>
        <v>0.0012246738739726</v>
      </c>
      <c r="F307" s="31">
        <v>374367493.9</v>
      </c>
    </row>
    <row r="308" spans="1:14" customHeight="1" ht="12.75">
      <c r="A308" s="27">
        <v>43038</v>
      </c>
      <c r="B308" s="28">
        <v>112.18314</v>
      </c>
      <c r="C308" s="32">
        <v>-0.004</v>
      </c>
      <c r="D308" s="25">
        <f>B308*C308/$F$4</f>
        <v>-0.0012294042739726</v>
      </c>
      <c r="E308" s="25">
        <f>B308*$E$4/$F$4</f>
        <v>0.0012294042739726</v>
      </c>
      <c r="F308" s="31">
        <v>392640991.8</v>
      </c>
    </row>
    <row r="309" spans="1:14" customHeight="1" ht="12.75">
      <c r="A309" s="27">
        <v>43039</v>
      </c>
      <c r="B309" s="28">
        <v>112.39295</v>
      </c>
      <c r="C309" s="32">
        <v>-0.004</v>
      </c>
      <c r="D309" s="25">
        <f>B309*C309/$F$4</f>
        <v>-0.0012317035616438</v>
      </c>
      <c r="E309" s="25">
        <f>B309*$E$4/$F$4</f>
        <v>0.0012317035616438</v>
      </c>
      <c r="F309" s="31">
        <v>393375323.9</v>
      </c>
    </row>
    <row r="310" spans="1:14" customHeight="1" ht="12.75">
      <c r="A310" s="27">
        <v>43040</v>
      </c>
      <c r="B310" s="28">
        <v>112.072167</v>
      </c>
      <c r="C310" s="29">
        <v>-0.004</v>
      </c>
      <c r="D310" s="25">
        <f>B310*C310/$F$4</f>
        <v>-0.0012281881315068</v>
      </c>
      <c r="E310" s="25">
        <f>B310*$E$4/$F$4</f>
        <v>0.0012281881315068</v>
      </c>
      <c r="F310" s="31">
        <v>364234542.7</v>
      </c>
    </row>
    <row r="311" spans="1:14" customHeight="1" ht="12.75">
      <c r="A311" s="27">
        <v>43041</v>
      </c>
      <c r="B311" s="28">
        <v>112.619549</v>
      </c>
      <c r="C311" s="29">
        <v>-0.004</v>
      </c>
      <c r="D311" s="25">
        <f>B311*C311/$F$4</f>
        <v>-0.0012341868383562</v>
      </c>
      <c r="E311" s="25">
        <f>B311*$E$4/$F$4</f>
        <v>0.0012341868383562</v>
      </c>
      <c r="F311" s="31">
        <v>349120602.5</v>
      </c>
    </row>
    <row r="312" spans="1:14" customHeight="1" ht="12.75">
      <c r="A312" s="27">
        <v>43042</v>
      </c>
      <c r="B312" s="28">
        <v>112.071726</v>
      </c>
      <c r="C312" s="29">
        <v>-0.004</v>
      </c>
      <c r="D312" s="25">
        <f>B312*C312/$F$4</f>
        <v>-0.0012281832986301</v>
      </c>
      <c r="E312" s="25">
        <f>B312*$E$4/$F$4</f>
        <v>0.0012281832986301</v>
      </c>
      <c r="F312" s="31">
        <v>341818765.4</v>
      </c>
    </row>
    <row r="313" spans="1:14" customHeight="1" ht="12.75">
      <c r="A313" s="27">
        <v>43043</v>
      </c>
      <c r="B313" s="28">
        <v>112.071726</v>
      </c>
      <c r="C313" s="29">
        <v>-0.004</v>
      </c>
      <c r="D313" s="25">
        <f>B313*C313/$F$4</f>
        <v>-0.0012281832986301</v>
      </c>
      <c r="E313" s="25">
        <f>B313*$E$4/$F$4</f>
        <v>0.0012281832986301</v>
      </c>
      <c r="F313" s="31">
        <v>341818765.4</v>
      </c>
    </row>
    <row r="314" spans="1:14" customHeight="1" ht="12.75">
      <c r="A314" s="27">
        <v>43044</v>
      </c>
      <c r="B314" s="28">
        <v>112.071726</v>
      </c>
      <c r="C314" s="29">
        <v>-0.004</v>
      </c>
      <c r="D314" s="25">
        <f>B314*C314/$F$4</f>
        <v>-0.0012281832986301</v>
      </c>
      <c r="E314" s="25">
        <f>B314*$E$4/$F$4</f>
        <v>0.0012281832986301</v>
      </c>
      <c r="F314" s="31">
        <v>341818765.4</v>
      </c>
    </row>
    <row r="315" spans="1:14" customHeight="1" ht="12.75">
      <c r="A315" s="27">
        <v>43045</v>
      </c>
      <c r="B315" s="28">
        <v>111.765269</v>
      </c>
      <c r="C315" s="29">
        <v>-0.004</v>
      </c>
      <c r="D315" s="25">
        <f>B315*C315/$F$4</f>
        <v>-0.0012248248657534</v>
      </c>
      <c r="E315" s="25">
        <f>B315*$E$4/$F$4</f>
        <v>0.0012248248657534</v>
      </c>
      <c r="F315" s="31">
        <v>340884070.7</v>
      </c>
    </row>
    <row r="316" spans="1:14" customHeight="1" ht="12.75">
      <c r="A316" s="27">
        <v>43046</v>
      </c>
      <c r="B316" s="28">
        <v>111.6712</v>
      </c>
      <c r="C316" s="29">
        <v>-0.004</v>
      </c>
      <c r="D316" s="25">
        <f>B316*C316/$F$4</f>
        <v>-0.0012237939726027</v>
      </c>
      <c r="E316" s="25">
        <f>B316*$E$4/$F$4</f>
        <v>0.0012237939726027</v>
      </c>
      <c r="F316" s="31">
        <v>340597158.9</v>
      </c>
    </row>
    <row r="317" spans="1:14" customHeight="1" ht="12.75">
      <c r="A317" s="27">
        <v>43047</v>
      </c>
      <c r="B317" s="28">
        <v>111.755545</v>
      </c>
      <c r="C317" s="29">
        <v>-0.004</v>
      </c>
      <c r="D317" s="25">
        <f>B317*C317/$F$4</f>
        <v>-0.0012247183013699</v>
      </c>
      <c r="E317" s="25">
        <f>B317*$E$4/$F$4</f>
        <v>0.0012247183013699</v>
      </c>
      <c r="F317" s="31">
        <v>340854411.2</v>
      </c>
    </row>
    <row r="318" spans="1:14" customHeight="1" ht="12.75">
      <c r="A318" s="27">
        <v>43048</v>
      </c>
      <c r="B318" s="28">
        <v>112.134113</v>
      </c>
      <c r="C318" s="29">
        <v>-0.004</v>
      </c>
      <c r="D318" s="25">
        <f>B318*C318/$F$4</f>
        <v>-0.0012288669917808</v>
      </c>
      <c r="E318" s="25">
        <f>B318*$E$4/$F$4</f>
        <v>0.0012288669917808</v>
      </c>
      <c r="F318" s="31">
        <v>342009043.8</v>
      </c>
    </row>
    <row r="319" spans="1:14" customHeight="1" ht="12.75">
      <c r="A319" s="27">
        <v>43049</v>
      </c>
      <c r="B319" s="28">
        <v>112.488391</v>
      </c>
      <c r="C319" s="29">
        <v>-0.004</v>
      </c>
      <c r="D319" s="25">
        <f>B319*C319/$F$4</f>
        <v>-0.001232749490411</v>
      </c>
      <c r="E319" s="25">
        <f>B319*$E$4/$F$4</f>
        <v>0.001232749490411</v>
      </c>
      <c r="F319" s="31">
        <v>337465173.5</v>
      </c>
    </row>
    <row r="320" spans="1:14" customHeight="1" ht="12.75">
      <c r="A320" s="27">
        <v>43050</v>
      </c>
      <c r="B320" s="28">
        <v>112.488391</v>
      </c>
      <c r="C320" s="29">
        <v>-0.004</v>
      </c>
      <c r="D320" s="25">
        <f>B320*C320/$F$4</f>
        <v>-0.001232749490411</v>
      </c>
      <c r="E320" s="25">
        <f>B320*$E$4/$F$4</f>
        <v>0.001232749490411</v>
      </c>
      <c r="F320" s="31">
        <v>337465173.5</v>
      </c>
    </row>
    <row r="321" spans="1:14" customHeight="1" ht="12.75">
      <c r="A321" s="27">
        <v>43051</v>
      </c>
      <c r="B321" s="28">
        <v>112.488391</v>
      </c>
      <c r="C321" s="29">
        <v>-0.004</v>
      </c>
      <c r="D321" s="25">
        <f>B321*C321/$F$4</f>
        <v>-0.001232749490411</v>
      </c>
      <c r="E321" s="25">
        <f>B321*$E$4/$F$4</f>
        <v>0.001232749490411</v>
      </c>
      <c r="F321" s="31">
        <v>337465173.5</v>
      </c>
    </row>
    <row r="322" spans="1:14" customHeight="1" ht="12.75">
      <c r="A322" s="27">
        <v>43052</v>
      </c>
      <c r="B322" s="28">
        <v>112.505175</v>
      </c>
      <c r="C322" s="29">
        <v>-0.004</v>
      </c>
      <c r="D322" s="25">
        <f>B322*C322/$F$4</f>
        <v>-0.0012329334246575</v>
      </c>
      <c r="E322" s="25">
        <f>B322*$E$4/$F$4</f>
        <v>0.0012329334246575</v>
      </c>
      <c r="F322" s="31">
        <v>337515525.3</v>
      </c>
    </row>
    <row r="323" spans="1:14" customHeight="1" ht="12.75">
      <c r="A323" s="27">
        <v>43053</v>
      </c>
      <c r="B323" s="28">
        <v>113.370724</v>
      </c>
      <c r="C323" s="29">
        <v>-0.004</v>
      </c>
      <c r="D323" s="25">
        <f>B323*C323/$F$4</f>
        <v>-0.0012424188931507</v>
      </c>
      <c r="E323" s="25">
        <f>B323*$E$4/$F$4</f>
        <v>0.0012424188931507</v>
      </c>
      <c r="F323" s="31">
        <v>334443634.6</v>
      </c>
    </row>
    <row r="324" spans="1:14" customHeight="1" ht="12.75">
      <c r="A324" s="27">
        <v>43054</v>
      </c>
      <c r="B324" s="28">
        <v>113.81665</v>
      </c>
      <c r="C324" s="29">
        <v>-0.004</v>
      </c>
      <c r="D324" s="25">
        <f>B324*C324/$F$4</f>
        <v>-0.0012473057534247</v>
      </c>
      <c r="E324" s="25">
        <f>B324*$E$4/$F$4</f>
        <v>0.0012473057534247</v>
      </c>
      <c r="F324" s="31">
        <v>335759116.5</v>
      </c>
    </row>
    <row r="325" spans="1:14" customHeight="1" ht="12.75">
      <c r="A325" s="27">
        <v>43055</v>
      </c>
      <c r="B325" s="28">
        <v>113.539328</v>
      </c>
      <c r="C325" s="29">
        <v>-0.004</v>
      </c>
      <c r="D325" s="25">
        <f>B325*C325/$F$4</f>
        <v>-0.0012442666082192</v>
      </c>
      <c r="E325" s="25">
        <f>B325*$E$4/$F$4</f>
        <v>0.0012442666082192</v>
      </c>
      <c r="F325" s="31">
        <v>334941018.9</v>
      </c>
    </row>
    <row r="326" spans="1:14" customHeight="1" ht="12.75">
      <c r="A326" s="27">
        <v>43056</v>
      </c>
      <c r="B326" s="28">
        <v>113.623437</v>
      </c>
      <c r="C326" s="29">
        <v>-0.004</v>
      </c>
      <c r="D326" s="25">
        <f>B326*C326/$F$4</f>
        <v>-0.0012451883506849</v>
      </c>
      <c r="E326" s="25">
        <f>B326*$E$4/$F$4</f>
        <v>0.0012451883506849</v>
      </c>
      <c r="F326" s="31">
        <v>323826796.6</v>
      </c>
    </row>
    <row r="327" spans="1:14" customHeight="1" ht="12.75">
      <c r="A327" s="27">
        <v>43057</v>
      </c>
      <c r="B327" s="28">
        <v>113.623437</v>
      </c>
      <c r="C327" s="29">
        <v>-0.004</v>
      </c>
      <c r="D327" s="25">
        <f>B327*C327/$F$4</f>
        <v>-0.0012451883506849</v>
      </c>
      <c r="E327" s="25">
        <f>B327*$E$4/$F$4</f>
        <v>0.0012451883506849</v>
      </c>
      <c r="F327" s="31">
        <v>323826796.6</v>
      </c>
    </row>
    <row r="328" spans="1:14" customHeight="1" ht="12.75">
      <c r="A328" s="27">
        <v>43058</v>
      </c>
      <c r="B328" s="28">
        <v>113.623437</v>
      </c>
      <c r="C328" s="29">
        <v>-0.004</v>
      </c>
      <c r="D328" s="25">
        <f>B328*C328/$F$4</f>
        <v>-0.0012451883506849</v>
      </c>
      <c r="E328" s="25">
        <f>B328*$E$4/$F$4</f>
        <v>0.0012451883506849</v>
      </c>
      <c r="F328" s="31">
        <v>323826796.6</v>
      </c>
    </row>
    <row r="329" spans="1:14" customHeight="1" ht="12.75">
      <c r="A329" s="27">
        <v>43059</v>
      </c>
      <c r="B329" s="28">
        <v>113.297845</v>
      </c>
      <c r="C329" s="29">
        <v>-0.004</v>
      </c>
      <c r="D329" s="25">
        <f>B329*C329/$F$4</f>
        <v>-0.0012416202191781</v>
      </c>
      <c r="E329" s="25">
        <f>B329*$E$4/$F$4</f>
        <v>0.0012416202191781</v>
      </c>
      <c r="F329" s="31">
        <v>322898858.1</v>
      </c>
    </row>
    <row r="330" spans="1:14" customHeight="1" ht="12.75">
      <c r="A330" s="27">
        <v>43060</v>
      </c>
      <c r="B330" s="28">
        <v>113.073494</v>
      </c>
      <c r="C330" s="29">
        <v>-0.004</v>
      </c>
      <c r="D330" s="25">
        <f>B330*C330/$F$4</f>
        <v>-0.0012391615780822</v>
      </c>
      <c r="E330" s="25">
        <f>B330*$E$4/$F$4</f>
        <v>0.0012391615780822</v>
      </c>
      <c r="F330" s="31">
        <v>310952107.4</v>
      </c>
    </row>
    <row r="331" spans="1:14" customHeight="1" ht="12.75">
      <c r="A331" s="27">
        <v>43061</v>
      </c>
      <c r="B331" s="28">
        <v>113.656655</v>
      </c>
      <c r="C331" s="29">
        <v>-0.004</v>
      </c>
      <c r="D331" s="25">
        <f>B331*C331/$F$4</f>
        <v>-0.0012455523835616</v>
      </c>
      <c r="E331" s="25">
        <f>B331*$E$4/$F$4</f>
        <v>0.0012455523835616</v>
      </c>
      <c r="F331" s="31">
        <v>312555802.3</v>
      </c>
    </row>
    <row r="332" spans="1:14" customHeight="1" ht="12.75">
      <c r="A332" s="27">
        <v>43062</v>
      </c>
      <c r="B332" s="28">
        <v>113.656655</v>
      </c>
      <c r="C332" s="29">
        <v>-0.004</v>
      </c>
      <c r="D332" s="25">
        <f>B332*C332/$F$4</f>
        <v>-0.0012455523835616</v>
      </c>
      <c r="E332" s="25">
        <f>B332*$E$4/$F$4</f>
        <v>0.0012455523835616</v>
      </c>
      <c r="F332" s="31">
        <v>312555802.3</v>
      </c>
    </row>
    <row r="333" spans="1:14" customHeight="1" ht="12.75">
      <c r="A333" s="27">
        <v>43063</v>
      </c>
      <c r="B333" s="28">
        <v>115.100315</v>
      </c>
      <c r="C333" s="29">
        <v>-0.004</v>
      </c>
      <c r="D333" s="25">
        <f>B333*C333/$F$4</f>
        <v>-0.0012613733150685</v>
      </c>
      <c r="E333" s="25">
        <f>B333*$E$4/$F$4</f>
        <v>0.0012613733150685</v>
      </c>
      <c r="F333" s="31">
        <v>316525867.6</v>
      </c>
    </row>
    <row r="334" spans="1:14" customHeight="1" ht="12.75">
      <c r="A334" s="27">
        <v>43064</v>
      </c>
      <c r="B334" s="28">
        <v>115.100315</v>
      </c>
      <c r="C334" s="29">
        <v>-0.004</v>
      </c>
      <c r="D334" s="25">
        <f>B334*C334/$F$4</f>
        <v>-0.0012613733150685</v>
      </c>
      <c r="E334" s="25">
        <f>B334*$E$4/$F$4</f>
        <v>0.0012613733150685</v>
      </c>
      <c r="F334" s="31">
        <v>316525867.6</v>
      </c>
    </row>
    <row r="335" spans="1:14" customHeight="1" ht="12.75">
      <c r="A335" s="27">
        <v>43065</v>
      </c>
      <c r="B335" s="28">
        <v>115.100315</v>
      </c>
      <c r="C335" s="29">
        <v>-0.004</v>
      </c>
      <c r="D335" s="25">
        <f>B335*C335/$F$4</f>
        <v>-0.0012613733150685</v>
      </c>
      <c r="E335" s="25">
        <f>B335*$E$4/$F$4</f>
        <v>0.0012613733150685</v>
      </c>
      <c r="F335" s="31">
        <v>316525867.6</v>
      </c>
    </row>
    <row r="336" spans="1:14" customHeight="1" ht="12.75">
      <c r="A336" s="27">
        <v>43066</v>
      </c>
      <c r="B336" s="28">
        <v>114.919304</v>
      </c>
      <c r="C336" s="29">
        <v>-0.004</v>
      </c>
      <c r="D336" s="25">
        <f>B336*C336/$F$4</f>
        <v>-0.0012593896328767</v>
      </c>
      <c r="E336" s="25">
        <f>B336*$E$4/$F$4</f>
        <v>0.0012593896328767</v>
      </c>
      <c r="F336" s="31">
        <v>316028086.6</v>
      </c>
    </row>
    <row r="337" spans="1:14" customHeight="1" ht="12.75">
      <c r="A337" s="27">
        <v>43067</v>
      </c>
      <c r="B337" s="28">
        <v>114.425126</v>
      </c>
      <c r="C337" s="29">
        <v>-0.004</v>
      </c>
      <c r="D337" s="25">
        <f>B337*C337/$F$4</f>
        <v>-0.0012539739835616</v>
      </c>
      <c r="E337" s="25">
        <f>B337*$E$4/$F$4</f>
        <v>0.0012539739835616</v>
      </c>
      <c r="F337" s="31">
        <v>303226584.1</v>
      </c>
    </row>
    <row r="338" spans="1:14" customHeight="1" ht="12.75">
      <c r="A338" s="27">
        <v>43068</v>
      </c>
      <c r="B338" s="28">
        <v>114.258616</v>
      </c>
      <c r="C338" s="29">
        <v>-0.004</v>
      </c>
      <c r="D338" s="25">
        <f>B338*C338/$F$4</f>
        <v>-0.0012521492164384</v>
      </c>
      <c r="E338" s="25">
        <f>B338*$E$4/$F$4</f>
        <v>0.0012521492164384</v>
      </c>
      <c r="F338" s="31">
        <v>302785331.6</v>
      </c>
    </row>
    <row r="339" spans="1:14" customHeight="1" ht="12.75">
      <c r="A339" s="27">
        <v>43069</v>
      </c>
      <c r="B339" s="28">
        <v>114.959874</v>
      </c>
      <c r="C339" s="29">
        <v>-0.004</v>
      </c>
      <c r="D339" s="25">
        <f>B339*C339/$F$4</f>
        <v>-0.0012598342356164</v>
      </c>
      <c r="E339" s="25">
        <f>B339*$E$4/$F$4</f>
        <v>0.0012598342356164</v>
      </c>
      <c r="F339" s="31">
        <v>304643666.1</v>
      </c>
    </row>
    <row r="340" spans="1:14" customHeight="1" ht="12.75">
      <c r="A340" s="27">
        <v>43070</v>
      </c>
      <c r="B340" s="28">
        <v>114.402807</v>
      </c>
      <c r="C340" s="32">
        <v>-0.004</v>
      </c>
      <c r="D340" s="25">
        <f>B340*C340/$F$4</f>
        <v>-0.0012537293917808</v>
      </c>
      <c r="E340" s="25">
        <f>B340*$E$4/$F$4</f>
        <v>0.0012537293917808</v>
      </c>
      <c r="F340" s="31">
        <v>303167440</v>
      </c>
    </row>
    <row r="341" spans="1:14" customHeight="1" ht="12.75">
      <c r="A341" s="27">
        <v>43071</v>
      </c>
      <c r="B341" s="28">
        <v>114.402807</v>
      </c>
      <c r="C341" s="32">
        <v>-0.004</v>
      </c>
      <c r="D341" s="25">
        <f>B341*C341/$F$4</f>
        <v>-0.0012537293917808</v>
      </c>
      <c r="E341" s="25">
        <f>B341*$E$4/$F$4</f>
        <v>0.0012537293917808</v>
      </c>
      <c r="F341" s="31">
        <v>303167440</v>
      </c>
    </row>
    <row r="342" spans="1:14" customHeight="1" ht="12.75">
      <c r="A342" s="27">
        <v>43072</v>
      </c>
      <c r="B342" s="28">
        <v>114.402807</v>
      </c>
      <c r="C342" s="32">
        <v>-0.004</v>
      </c>
      <c r="D342" s="25">
        <f>B342*C342/$F$4</f>
        <v>-0.0012537293917808</v>
      </c>
      <c r="E342" s="25">
        <f>B342*$E$4/$F$4</f>
        <v>0.0012537293917808</v>
      </c>
      <c r="F342" s="31">
        <v>303167440</v>
      </c>
    </row>
    <row r="343" spans="1:14" customHeight="1" ht="12.75">
      <c r="A343" s="27">
        <v>43073</v>
      </c>
      <c r="B343" s="28">
        <v>114.24113</v>
      </c>
      <c r="C343" s="32">
        <v>-0.004</v>
      </c>
      <c r="D343" s="25">
        <f>B343*C343/$F$4</f>
        <v>-0.0012519575890411</v>
      </c>
      <c r="E343" s="25">
        <f>B343*$E$4/$F$4</f>
        <v>0.0012519575890411</v>
      </c>
      <c r="F343" s="31">
        <v>297026938.2</v>
      </c>
    </row>
    <row r="344" spans="1:14" customHeight="1" ht="12.75">
      <c r="A344" s="27">
        <v>43074</v>
      </c>
      <c r="B344" s="28">
        <v>114.060306</v>
      </c>
      <c r="C344" s="32">
        <v>-0.004</v>
      </c>
      <c r="D344" s="25">
        <f>B344*C344/$F$4</f>
        <v>-0.0012499759561644</v>
      </c>
      <c r="E344" s="25">
        <f>B344*$E$4/$F$4</f>
        <v>0.0012499759561644</v>
      </c>
      <c r="F344" s="31">
        <v>296556796.4</v>
      </c>
    </row>
    <row r="345" spans="1:14" customHeight="1" ht="12.75">
      <c r="A345" s="27">
        <v>43075</v>
      </c>
      <c r="B345" s="28">
        <v>113.648081</v>
      </c>
      <c r="C345" s="32">
        <v>-0.004</v>
      </c>
      <c r="D345" s="25">
        <f>B345*C345/$F$4</f>
        <v>-0.0012454584219178</v>
      </c>
      <c r="E345" s="25">
        <f>B345*$E$4/$F$4</f>
        <v>0.0012454584219178</v>
      </c>
      <c r="F345" s="31">
        <v>295485010</v>
      </c>
    </row>
    <row r="346" spans="1:14" customHeight="1" ht="12.75">
      <c r="A346" s="27">
        <v>43076</v>
      </c>
      <c r="B346" s="28">
        <v>113.65522</v>
      </c>
      <c r="C346" s="32">
        <v>-0.004</v>
      </c>
      <c r="D346" s="25">
        <f>B346*C346/$F$4</f>
        <v>-0.0012455366575342</v>
      </c>
      <c r="E346" s="25">
        <f>B346*$E$4/$F$4</f>
        <v>0.0012455366575342</v>
      </c>
      <c r="F346" s="31">
        <v>295503570.8</v>
      </c>
    </row>
    <row r="347" spans="1:14" customHeight="1" ht="12.75">
      <c r="A347" s="27">
        <v>43077</v>
      </c>
      <c r="B347" s="28">
        <v>113.27655</v>
      </c>
      <c r="C347" s="32">
        <v>-0.004</v>
      </c>
      <c r="D347" s="25">
        <f>B347*C347/$F$4</f>
        <v>-0.0012413868493151</v>
      </c>
      <c r="E347" s="25">
        <f>B347*$E$4/$F$4</f>
        <v>0.0012413868493151</v>
      </c>
      <c r="F347" s="31">
        <v>294519029.2</v>
      </c>
    </row>
    <row r="348" spans="1:14" customHeight="1" ht="12.75">
      <c r="A348" s="27">
        <v>43078</v>
      </c>
      <c r="B348" s="28">
        <v>113.27655</v>
      </c>
      <c r="C348" s="32">
        <v>-0.004</v>
      </c>
      <c r="D348" s="25">
        <f>B348*C348/$F$4</f>
        <v>-0.0012413868493151</v>
      </c>
      <c r="E348" s="25">
        <f>B348*$E$4/$F$4</f>
        <v>0.0012413868493151</v>
      </c>
      <c r="F348" s="31">
        <v>294519029.2</v>
      </c>
    </row>
    <row r="349" spans="1:14" customHeight="1" ht="12.75">
      <c r="A349" s="27">
        <v>43079</v>
      </c>
      <c r="B349" s="28">
        <v>113.27655</v>
      </c>
      <c r="C349" s="32">
        <v>-0.004</v>
      </c>
      <c r="D349" s="25">
        <f>B349*C349/$F$4</f>
        <v>-0.0012413868493151</v>
      </c>
      <c r="E349" s="25">
        <f>B349*$E$4/$F$4</f>
        <v>0.0012413868493151</v>
      </c>
      <c r="F349" s="31">
        <v>294519029.2</v>
      </c>
    </row>
    <row r="350" spans="1:14" customHeight="1" ht="12.75">
      <c r="A350" s="27">
        <v>43080</v>
      </c>
      <c r="B350" s="28">
        <v>113.698135</v>
      </c>
      <c r="C350" s="32">
        <v>-0.004</v>
      </c>
      <c r="D350" s="25">
        <f>B350*C350/$F$4</f>
        <v>-0.0012460069589041</v>
      </c>
      <c r="E350" s="25">
        <f>B350*$E$4/$F$4</f>
        <v>0.0012460069589041</v>
      </c>
      <c r="F350" s="31">
        <v>295615151.4</v>
      </c>
    </row>
    <row r="351" spans="1:14" customHeight="1" ht="12.75">
      <c r="A351" s="27">
        <v>43081</v>
      </c>
      <c r="B351" s="28">
        <v>113.059501</v>
      </c>
      <c r="C351" s="32">
        <v>-0.004</v>
      </c>
      <c r="D351" s="25">
        <f>B351*C351/$F$4</f>
        <v>-0.001239008230137</v>
      </c>
      <c r="E351" s="25">
        <f>B351*$E$4/$F$4</f>
        <v>0.001239008230137</v>
      </c>
      <c r="F351" s="31">
        <v>293954704</v>
      </c>
    </row>
    <row r="352" spans="1:14" customHeight="1" ht="12.75">
      <c r="A352" s="27">
        <v>43082</v>
      </c>
      <c r="B352" s="28">
        <v>113.326847</v>
      </c>
      <c r="C352" s="32">
        <v>-0.004</v>
      </c>
      <c r="D352" s="25">
        <f>B352*C352/$F$4</f>
        <v>-0.0012419380493151</v>
      </c>
      <c r="E352" s="25">
        <f>B352*$E$4/$F$4</f>
        <v>0.0012419380493151</v>
      </c>
      <c r="F352" s="31">
        <v>288983460.7</v>
      </c>
    </row>
    <row r="353" spans="1:14" customHeight="1" ht="12.75">
      <c r="A353" s="27">
        <v>43083</v>
      </c>
      <c r="B353" s="28">
        <v>113.4978</v>
      </c>
      <c r="C353" s="32">
        <v>-0.004</v>
      </c>
      <c r="D353" s="25">
        <f>B353*C353/$F$4</f>
        <v>-0.0012438115068493</v>
      </c>
      <c r="E353" s="25">
        <f>B353*$E$4/$F$4</f>
        <v>0.0012438115068493</v>
      </c>
      <c r="F353" s="31">
        <v>255370049.2</v>
      </c>
    </row>
    <row r="354" spans="1:14" customHeight="1" ht="12.75">
      <c r="A354" s="27">
        <v>43084</v>
      </c>
      <c r="B354" s="28">
        <v>113.393373</v>
      </c>
      <c r="C354" s="32">
        <v>-0.004</v>
      </c>
      <c r="D354" s="25">
        <f>B354*C354/$F$4</f>
        <v>-0.0012426671013699</v>
      </c>
      <c r="E354" s="25">
        <f>B354*$E$4/$F$4</f>
        <v>0.0012426671013699</v>
      </c>
      <c r="F354" s="31">
        <v>255135089.6</v>
      </c>
    </row>
    <row r="355" spans="1:14" customHeight="1" ht="12.75">
      <c r="A355" s="27">
        <v>43085</v>
      </c>
      <c r="B355" s="28">
        <v>113.393373</v>
      </c>
      <c r="C355" s="32">
        <v>-0.004</v>
      </c>
      <c r="D355" s="25">
        <f>B355*C355/$F$4</f>
        <v>-0.0012426671013699</v>
      </c>
      <c r="E355" s="25">
        <f>B355*$E$4/$F$4</f>
        <v>0.0012426671013699</v>
      </c>
      <c r="F355" s="31">
        <v>255135089.6</v>
      </c>
    </row>
    <row r="356" spans="1:14" customHeight="1" ht="12.75">
      <c r="A356" s="27">
        <v>43086</v>
      </c>
      <c r="B356" s="28">
        <v>113.393373</v>
      </c>
      <c r="C356" s="32">
        <v>-0.004</v>
      </c>
      <c r="D356" s="25">
        <f>B356*C356/$F$4</f>
        <v>-0.0012426671013699</v>
      </c>
      <c r="E356" s="25">
        <f>B356*$E$4/$F$4</f>
        <v>0.0012426671013699</v>
      </c>
      <c r="F356" s="31">
        <v>255135089.6</v>
      </c>
    </row>
    <row r="357" spans="1:14" customHeight="1" ht="12.75">
      <c r="A357" s="27">
        <v>43087</v>
      </c>
      <c r="B357" s="28">
        <v>113.843753</v>
      </c>
      <c r="C357" s="32">
        <v>-0.004</v>
      </c>
      <c r="D357" s="25">
        <f>B357*C357/$F$4</f>
        <v>-0.0012476027726027</v>
      </c>
      <c r="E357" s="25">
        <f>B357*$E$4/$F$4</f>
        <v>0.0012476027726027</v>
      </c>
      <c r="F357" s="31">
        <v>256148443.3</v>
      </c>
    </row>
    <row r="358" spans="1:14" customHeight="1" ht="12.75">
      <c r="A358" s="27">
        <v>43088</v>
      </c>
      <c r="B358" s="28">
        <v>113.8219</v>
      </c>
      <c r="C358" s="32">
        <v>-0.004</v>
      </c>
      <c r="D358" s="25">
        <f>B358*C358/$F$4</f>
        <v>-0.0012473632876712</v>
      </c>
      <c r="E358" s="25">
        <f>B358*$E$4/$F$4</f>
        <v>0.0012473632876712</v>
      </c>
      <c r="F358" s="31">
        <v>307319131.1</v>
      </c>
    </row>
    <row r="359" spans="1:14" customHeight="1" ht="12.75">
      <c r="A359" s="27">
        <v>43089</v>
      </c>
      <c r="B359" s="28">
        <v>114.513081</v>
      </c>
      <c r="C359" s="32">
        <v>-0.004</v>
      </c>
      <c r="D359" s="25">
        <f>B359*C359/$F$4</f>
        <v>-0.0012549378739726</v>
      </c>
      <c r="E359" s="25">
        <f>B359*$E$4/$F$4</f>
        <v>0.0012549378739726</v>
      </c>
      <c r="F359" s="31">
        <v>309185319.2</v>
      </c>
    </row>
    <row r="360" spans="1:14" customHeight="1" ht="12.75">
      <c r="A360" s="27">
        <v>43090</v>
      </c>
      <c r="B360" s="28">
        <v>114.293801</v>
      </c>
      <c r="C360" s="32">
        <v>-0.004</v>
      </c>
      <c r="D360" s="25">
        <f>B360*C360/$F$4</f>
        <v>-0.0012525348054795</v>
      </c>
      <c r="E360" s="25">
        <f>B360*$E$4/$F$4</f>
        <v>0.0012525348054795</v>
      </c>
      <c r="F360" s="31">
        <v>302878573.4</v>
      </c>
    </row>
    <row r="361" spans="1:14" customHeight="1" ht="12.75">
      <c r="A361" s="27">
        <v>43091</v>
      </c>
      <c r="B361" s="28">
        <v>114.033008</v>
      </c>
      <c r="C361" s="32">
        <v>-0.004</v>
      </c>
      <c r="D361" s="25">
        <f>B361*C361/$F$4</f>
        <v>-0.0012496768</v>
      </c>
      <c r="E361" s="25">
        <f>B361*$E$4/$F$4</f>
        <v>0.0012496768</v>
      </c>
      <c r="F361" s="31">
        <v>302187470.3</v>
      </c>
    </row>
    <row r="362" spans="1:14" customHeight="1" ht="12.75">
      <c r="A362" s="27">
        <v>43092</v>
      </c>
      <c r="B362" s="28">
        <v>114.033008</v>
      </c>
      <c r="C362" s="32">
        <v>-0.004</v>
      </c>
      <c r="D362" s="25">
        <f>B362*C362/$F$4</f>
        <v>-0.0012496768</v>
      </c>
      <c r="E362" s="25">
        <f>B362*$E$4/$F$4</f>
        <v>0.0012496768</v>
      </c>
      <c r="F362" s="31">
        <v>302187470.3</v>
      </c>
    </row>
    <row r="363" spans="1:14" customHeight="1" ht="12.75">
      <c r="A363" s="27">
        <v>43093</v>
      </c>
      <c r="B363" s="28">
        <v>114.033008</v>
      </c>
      <c r="C363" s="32">
        <v>-0.004</v>
      </c>
      <c r="D363" s="25">
        <f>B363*C363/$F$4</f>
        <v>-0.0012496768</v>
      </c>
      <c r="E363" s="25">
        <f>B363*$E$4/$F$4</f>
        <v>0.0012496768</v>
      </c>
      <c r="F363" s="31">
        <v>302187470.3</v>
      </c>
    </row>
    <row r="364" spans="1:14" customHeight="1" ht="12.75">
      <c r="A364" s="27">
        <v>43094</v>
      </c>
      <c r="B364" s="28">
        <v>114.033008</v>
      </c>
      <c r="C364" s="32">
        <v>-0.004</v>
      </c>
      <c r="D364" s="25">
        <f>B364*C364/$F$4</f>
        <v>-0.0012496768</v>
      </c>
      <c r="E364" s="25">
        <f>B364*$E$4/$F$4</f>
        <v>0.0012496768</v>
      </c>
      <c r="F364" s="31">
        <v>302187470.3</v>
      </c>
    </row>
    <row r="365" spans="1:14" customHeight="1" ht="12.75">
      <c r="A365" s="27">
        <v>43095</v>
      </c>
      <c r="B365" s="28">
        <v>114.329202</v>
      </c>
      <c r="C365" s="32">
        <v>-0.004</v>
      </c>
      <c r="D365" s="25">
        <f>B365*C365/$F$4</f>
        <v>-0.0012529227616438</v>
      </c>
      <c r="E365" s="25">
        <f>B365*$E$4/$F$4</f>
        <v>0.0012529227616438</v>
      </c>
      <c r="F365" s="31">
        <v>291539466.3</v>
      </c>
    </row>
    <row r="366" spans="1:14" customHeight="1" ht="12.75">
      <c r="A366" s="27">
        <v>43096</v>
      </c>
      <c r="B366" s="28">
        <v>114.601322</v>
      </c>
      <c r="C366" s="32">
        <v>-0.004</v>
      </c>
      <c r="D366" s="25">
        <f>B366*C366/$F$4</f>
        <v>-0.0012559048986301</v>
      </c>
      <c r="E366" s="25">
        <f>B366*$E$4/$F$4</f>
        <v>0.0012559048986301</v>
      </c>
      <c r="F366" s="31">
        <v>275043172.8</v>
      </c>
    </row>
    <row r="367" spans="1:14" customHeight="1" ht="12.75">
      <c r="A367" s="27">
        <v>43097</v>
      </c>
      <c r="B367" s="28">
        <v>115.027442</v>
      </c>
      <c r="C367" s="32">
        <v>-0.004</v>
      </c>
      <c r="D367" s="25">
        <f>B367*C367/$F$4</f>
        <v>-0.0012605747068493</v>
      </c>
      <c r="E367" s="25">
        <f>B367*$E$4/$F$4</f>
        <v>0.0012605747068493</v>
      </c>
      <c r="F367" s="31">
        <v>270314488.5</v>
      </c>
    </row>
    <row r="368" spans="1:14" customHeight="1" ht="12.75">
      <c r="A368" s="27">
        <v>43098</v>
      </c>
      <c r="B368" s="28">
        <v>115.691579</v>
      </c>
      <c r="C368" s="32">
        <v>-0.004</v>
      </c>
      <c r="D368" s="25">
        <f>B368*C368/$F$4</f>
        <v>-0.0012678529205479</v>
      </c>
      <c r="E368" s="25">
        <f>B368*$E$4/$F$4</f>
        <v>0.0012678529205479</v>
      </c>
      <c r="F368" s="31">
        <v>271875210.9</v>
      </c>
    </row>
    <row r="369" spans="1:14" customHeight="1" ht="12.75">
      <c r="A369" s="27">
        <v>43099</v>
      </c>
      <c r="B369" s="28">
        <v>115.691579</v>
      </c>
      <c r="C369" s="32">
        <v>-0.004</v>
      </c>
      <c r="D369" s="25">
        <f>B369*C369/$F$4</f>
        <v>-0.0012678529205479</v>
      </c>
      <c r="E369" s="25">
        <f>B369*$E$4/$F$4</f>
        <v>0.0012678529205479</v>
      </c>
      <c r="F369" s="31">
        <v>271875210.9</v>
      </c>
    </row>
    <row r="370" spans="1:14" customHeight="1" ht="12.75">
      <c r="A370" s="27">
        <v>43100</v>
      </c>
      <c r="B370" s="28">
        <v>115.691579</v>
      </c>
      <c r="C370" s="32">
        <v>-0.004</v>
      </c>
      <c r="D370" s="25">
        <f>B370*C370/$F$4</f>
        <v>-0.0012678529205479</v>
      </c>
      <c r="E370" s="25">
        <f>B370*$E$4/$F$4</f>
        <v>0.0012678529205479</v>
      </c>
      <c r="F370" s="31">
        <v>271875210.9</v>
      </c>
    </row>
    <row r="371" spans="1:14" customHeight="1" ht="12.75">
      <c r="A371" s="27"/>
      <c r="B371" s="28"/>
      <c r="C371" s="32"/>
      <c r="D371" s="25"/>
      <c r="E371" s="25"/>
      <c r="F371"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1"/>
  <sheetViews>
    <sheetView tabSelected="0" workbookViewId="0" showGridLines="true" showRowColHeaders="1">
      <selection activeCell="B6" sqref="B6"/>
    </sheetView>
  </sheetViews>
  <sheetFormatPr customHeight="true" defaultRowHeight="12.75" defaultColWidth="13.7109375" outlineLevelRow="0" outlineLevelCol="0"/>
  <cols>
    <col min="1" max="1" width="12.7109375" customWidth="true" style="26"/>
    <col min="2" max="2" width="11.85546875" customWidth="true" style="26"/>
    <col min="3" max="3" width="12.85546875" customWidth="true" style="26"/>
    <col min="4" max="4" width="16.28515625" customWidth="true" style="26"/>
    <col min="5" max="5" width="14.5703125" customWidth="true" style="26"/>
    <col min="6" max="6" width="15" customWidth="true" style="26"/>
  </cols>
  <sheetData>
    <row r="1" spans="1:14" customHeight="1" ht="14.25">
      <c r="A1" s="19" t="s">
        <v>28</v>
      </c>
      <c r="B1" s="20"/>
      <c r="C1" s="20"/>
      <c r="D1" s="20"/>
      <c r="E1" s="20"/>
      <c r="F1" s="20"/>
    </row>
    <row r="2" spans="1:14" customHeight="1" ht="12.75">
      <c r="A2" s="37" t="s">
        <v>18</v>
      </c>
      <c r="B2" s="22"/>
      <c r="C2" s="22"/>
      <c r="D2" s="22"/>
      <c r="E2" s="23"/>
      <c r="F2" s="23"/>
    </row>
    <row r="3" spans="1:14" customHeight="1" ht="12.75">
      <c r="A3" s="21"/>
      <c r="B3" s="22"/>
      <c r="C3" s="22"/>
      <c r="D3" s="22"/>
      <c r="E3" s="35" t="s">
        <v>19</v>
      </c>
      <c r="F3" s="23">
        <v>366</v>
      </c>
    </row>
    <row r="4" spans="1:14" customHeight="1" ht="12.75">
      <c r="A4" s="8"/>
      <c r="B4" s="22"/>
      <c r="C4" s="36" t="s">
        <v>20</v>
      </c>
      <c r="D4" s="8" t="s">
        <v>21</v>
      </c>
      <c r="E4" s="24">
        <v>0.004</v>
      </c>
      <c r="F4" s="23">
        <v>365</v>
      </c>
    </row>
    <row r="5" spans="1:14" customHeight="1" ht="12.75">
      <c r="A5" s="8" t="s">
        <v>22</v>
      </c>
      <c r="B5" s="8" t="s">
        <v>23</v>
      </c>
      <c r="C5" s="8" t="s">
        <v>24</v>
      </c>
      <c r="D5" s="8" t="s">
        <v>25</v>
      </c>
      <c r="E5" s="8" t="s">
        <v>26</v>
      </c>
      <c r="F5" s="8" t="s">
        <v>27</v>
      </c>
      <c r="L5" s="33"/>
    </row>
    <row r="6" spans="1:14" customHeight="1" ht="12.75">
      <c r="A6" s="27">
        <v>42370</v>
      </c>
      <c r="B6" s="28">
        <v>106.34</v>
      </c>
      <c r="C6" s="29">
        <v>-0.002</v>
      </c>
      <c r="D6" s="25">
        <f>B6*C6/$F$3</f>
        <v>-0.00058109289617486</v>
      </c>
      <c r="E6" s="25">
        <f>B6*$E$4/$F$3</f>
        <v>0.0011621857923497</v>
      </c>
      <c r="F6" s="31">
        <v>340296587</v>
      </c>
      <c r="K6" s="34"/>
      <c r="L6" s="33"/>
      <c r="N6" s="33"/>
    </row>
    <row r="7" spans="1:14" customHeight="1" ht="12.75">
      <c r="A7" s="27">
        <v>42371</v>
      </c>
      <c r="B7" s="28">
        <v>106.34</v>
      </c>
      <c r="C7" s="29">
        <v>-0.002</v>
      </c>
      <c r="D7" s="25">
        <f>B7*C7/$F$3</f>
        <v>-0.00058109289617486</v>
      </c>
      <c r="E7" s="25">
        <f>B7*$E$4/$F$3</f>
        <v>0.0011621857923497</v>
      </c>
      <c r="F7" s="31">
        <v>340296587</v>
      </c>
      <c r="K7" s="34"/>
      <c r="L7" s="33"/>
      <c r="N7" s="33"/>
    </row>
    <row r="8" spans="1:14" customHeight="1" ht="12.75">
      <c r="A8" s="27">
        <v>42372</v>
      </c>
      <c r="B8" s="28">
        <v>106.34</v>
      </c>
      <c r="C8" s="29">
        <v>-0.002</v>
      </c>
      <c r="D8" s="25">
        <f>B8*C8/$F$3</f>
        <v>-0.00058109289617486</v>
      </c>
      <c r="E8" s="25">
        <f>B8*$E$4/$F$3</f>
        <v>0.0011621857923497</v>
      </c>
      <c r="F8" s="31">
        <v>340296587</v>
      </c>
      <c r="K8" s="34"/>
      <c r="L8" s="33"/>
      <c r="N8" s="33"/>
    </row>
    <row r="9" spans="1:14" customHeight="1" ht="12.75">
      <c r="A9" s="27">
        <v>42373</v>
      </c>
      <c r="B9" s="28">
        <v>105.77</v>
      </c>
      <c r="C9" s="29">
        <v>-0.002</v>
      </c>
      <c r="D9" s="25">
        <f>B9*C9/$F$3</f>
        <v>-0.0005779781420765</v>
      </c>
      <c r="E9" s="25">
        <f>B9*$E$4/$F$3</f>
        <v>0.001155956284153</v>
      </c>
      <c r="F9" s="31">
        <v>349035350</v>
      </c>
      <c r="K9" s="34"/>
      <c r="L9" s="33"/>
      <c r="N9" s="33"/>
    </row>
    <row r="10" spans="1:14" customHeight="1" ht="12.75">
      <c r="A10" s="27">
        <v>42374</v>
      </c>
      <c r="B10" s="28">
        <v>104.95</v>
      </c>
      <c r="C10" s="29">
        <v>-0.002</v>
      </c>
      <c r="D10" s="25">
        <f>B10*C10/$F$3</f>
        <v>-0.00057349726775956</v>
      </c>
      <c r="E10" s="25">
        <f>B10*$E$4/$F$3</f>
        <v>0.0011469945355191</v>
      </c>
      <c r="F10" s="31">
        <v>356826996</v>
      </c>
      <c r="K10" s="34"/>
      <c r="L10" s="33"/>
      <c r="N10" s="33"/>
    </row>
    <row r="11" spans="1:14" customHeight="1" ht="12.75">
      <c r="A11" s="27">
        <v>42375</v>
      </c>
      <c r="B11" s="28">
        <v>105.23</v>
      </c>
      <c r="C11" s="29">
        <v>-0.002</v>
      </c>
      <c r="D11" s="25">
        <f>B11*C11/$F$3</f>
        <v>-0.00057502732240437</v>
      </c>
      <c r="E11" s="25">
        <f>B11*$E$4/$F$3</f>
        <v>0.0011500546448087</v>
      </c>
      <c r="F11" s="31">
        <v>368309452</v>
      </c>
      <c r="K11" s="34"/>
      <c r="L11" s="33"/>
      <c r="N11" s="33"/>
    </row>
    <row r="12" spans="1:14" customHeight="1" ht="12.75">
      <c r="A12" s="27">
        <v>42376</v>
      </c>
      <c r="B12" s="28">
        <v>106.04</v>
      </c>
      <c r="C12" s="29">
        <v>-0.002</v>
      </c>
      <c r="D12" s="25">
        <f>B12*C12/$F$3</f>
        <v>-0.00057945355191257</v>
      </c>
      <c r="E12" s="25">
        <f>B12*$E$4/$F$3</f>
        <v>0.0011589071038251</v>
      </c>
      <c r="F12" s="31">
        <v>371147450</v>
      </c>
      <c r="K12" s="34"/>
      <c r="L12" s="33"/>
      <c r="N12" s="33"/>
    </row>
    <row r="13" spans="1:14" customHeight="1" ht="12.75">
      <c r="A13" s="27">
        <v>42377</v>
      </c>
      <c r="B13" s="28">
        <v>106.75</v>
      </c>
      <c r="C13" s="29">
        <v>-0.002</v>
      </c>
      <c r="D13" s="25">
        <f>B13*C13/$F$3</f>
        <v>-0.00058333333333333</v>
      </c>
      <c r="E13" s="25">
        <f>B13*$E$4/$F$3</f>
        <v>0.0011666666666667</v>
      </c>
      <c r="F13" s="31">
        <v>373612724</v>
      </c>
      <c r="K13" s="34"/>
      <c r="L13" s="33"/>
      <c r="N13" s="33"/>
    </row>
    <row r="14" spans="1:14" customHeight="1" ht="12.75">
      <c r="A14" s="27">
        <v>42378</v>
      </c>
      <c r="B14" s="28">
        <v>106.75</v>
      </c>
      <c r="C14" s="29">
        <v>-0.002</v>
      </c>
      <c r="D14" s="25">
        <f>B14*C14/$F$3</f>
        <v>-0.00058333333333333</v>
      </c>
      <c r="E14" s="25">
        <f>B14*$E$4/$F$3</f>
        <v>0.0011666666666667</v>
      </c>
      <c r="F14" s="31">
        <v>373612724</v>
      </c>
      <c r="K14" s="34"/>
      <c r="L14" s="33"/>
      <c r="N14" s="33"/>
    </row>
    <row r="15" spans="1:14" customHeight="1" ht="12.75">
      <c r="A15" s="27">
        <v>42379</v>
      </c>
      <c r="B15" s="28">
        <v>106.75</v>
      </c>
      <c r="C15" s="29">
        <v>-0.002</v>
      </c>
      <c r="D15" s="25">
        <f>B15*C15/$F$3</f>
        <v>-0.00058333333333333</v>
      </c>
      <c r="E15" s="25">
        <f>B15*$E$4/$F$3</f>
        <v>0.0011666666666667</v>
      </c>
      <c r="F15" s="31">
        <v>373612724</v>
      </c>
      <c r="K15" s="34"/>
      <c r="L15" s="33"/>
      <c r="N15" s="33"/>
    </row>
    <row r="16" spans="1:14" customHeight="1" ht="12.75">
      <c r="A16" s="27">
        <v>42380</v>
      </c>
      <c r="B16" s="28">
        <v>106.24</v>
      </c>
      <c r="C16" s="29">
        <v>-0.002</v>
      </c>
      <c r="D16" s="25">
        <f>B16*C16/$F$3</f>
        <v>-0.00058054644808743</v>
      </c>
      <c r="E16" s="25">
        <f>B16*$E$4/$F$3</f>
        <v>0.0011610928961749</v>
      </c>
      <c r="F16" s="31">
        <v>265601846</v>
      </c>
      <c r="K16" s="34"/>
      <c r="L16" s="33"/>
      <c r="N16" s="33"/>
    </row>
    <row r="17" spans="1:14" customHeight="1" ht="12.75">
      <c r="A17" s="27">
        <v>42381</v>
      </c>
      <c r="B17" s="28">
        <v>105.96</v>
      </c>
      <c r="C17" s="29">
        <v>-0.003</v>
      </c>
      <c r="D17" s="25">
        <f>B17*C17/$F$3</f>
        <v>-0.00086852459016393</v>
      </c>
      <c r="E17" s="25">
        <f>B17*$E$4/$F$3</f>
        <v>0.0011580327868852</v>
      </c>
      <c r="F17" s="31">
        <v>264911534</v>
      </c>
      <c r="K17" s="34"/>
      <c r="L17" s="33"/>
      <c r="N17" s="33"/>
    </row>
    <row r="18" spans="1:14" customHeight="1" ht="12.75">
      <c r="A18" s="27">
        <v>42382</v>
      </c>
      <c r="B18" s="28">
        <v>106.19</v>
      </c>
      <c r="C18" s="29">
        <v>-0.003</v>
      </c>
      <c r="D18" s="25">
        <f>B18*C18/$F$3</f>
        <v>-0.00087040983606557</v>
      </c>
      <c r="E18" s="25">
        <f>B18*$E$4/$F$3</f>
        <v>0.0011605464480874</v>
      </c>
      <c r="F18" s="31">
        <v>265481538</v>
      </c>
      <c r="K18" s="34"/>
      <c r="L18" s="33"/>
      <c r="N18" s="33"/>
    </row>
    <row r="19" spans="1:14" customHeight="1" ht="12.75">
      <c r="A19" s="27">
        <v>42383</v>
      </c>
      <c r="B19" s="28">
        <v>106.09</v>
      </c>
      <c r="C19" s="29">
        <v>-0.003</v>
      </c>
      <c r="D19" s="25">
        <f>B19*C19/$F$3</f>
        <v>-0.00086959016393443</v>
      </c>
      <c r="E19" s="25">
        <f>B19*$E$4/$F$3</f>
        <v>0.0011594535519126</v>
      </c>
      <c r="F19" s="31">
        <v>265231538</v>
      </c>
      <c r="K19" s="34"/>
      <c r="L19" s="33"/>
      <c r="N19" s="33"/>
    </row>
    <row r="20" spans="1:14" customHeight="1" ht="12.75">
      <c r="A20" s="27">
        <v>42384</v>
      </c>
      <c r="B20" s="28">
        <v>107.19</v>
      </c>
      <c r="C20" s="29">
        <v>-0.003</v>
      </c>
      <c r="D20" s="25">
        <f>B20*C20/$F$3</f>
        <v>-0.00087860655737705</v>
      </c>
      <c r="E20" s="25">
        <f>B20*$E$4/$F$3</f>
        <v>0.0011714754098361</v>
      </c>
      <c r="F20" s="31">
        <v>251885955</v>
      </c>
      <c r="K20" s="34"/>
      <c r="L20" s="33"/>
      <c r="N20" s="33"/>
    </row>
    <row r="21" spans="1:14" customHeight="1" ht="12.75">
      <c r="A21" s="27">
        <v>42385</v>
      </c>
      <c r="B21" s="28">
        <v>107.19</v>
      </c>
      <c r="C21" s="29">
        <v>-0.003</v>
      </c>
      <c r="D21" s="25">
        <f>B21*C21/$F$3</f>
        <v>-0.00087860655737705</v>
      </c>
      <c r="E21" s="25">
        <f>B21*$E$4/$F$3</f>
        <v>0.0011714754098361</v>
      </c>
      <c r="F21" s="31">
        <v>251885955</v>
      </c>
      <c r="K21" s="34"/>
      <c r="L21" s="33"/>
      <c r="N21" s="33"/>
    </row>
    <row r="22" spans="1:14" customHeight="1" ht="12.75">
      <c r="A22" s="27">
        <v>42386</v>
      </c>
      <c r="B22" s="28">
        <v>107.19</v>
      </c>
      <c r="C22" s="29">
        <v>-0.003</v>
      </c>
      <c r="D22" s="25">
        <f>B22*C22/$F$3</f>
        <v>-0.00087860655737705</v>
      </c>
      <c r="E22" s="25">
        <f>B22*$E$4/$F$3</f>
        <v>0.0011714754098361</v>
      </c>
      <c r="F22" s="31">
        <v>251885955</v>
      </c>
      <c r="K22" s="34"/>
      <c r="L22" s="33"/>
      <c r="N22" s="33"/>
    </row>
    <row r="23" spans="1:14" customHeight="1" ht="12.75">
      <c r="A23" s="27">
        <v>42387</v>
      </c>
      <c r="B23" s="28">
        <v>107.19</v>
      </c>
      <c r="C23" s="29">
        <v>-0.003</v>
      </c>
      <c r="D23" s="25">
        <f>B23*C23/$F$3</f>
        <v>-0.00087860655737705</v>
      </c>
      <c r="E23" s="25">
        <f>B23*$E$4/$F$3</f>
        <v>0.0011714754098361</v>
      </c>
      <c r="F23" s="31">
        <v>251885955</v>
      </c>
      <c r="K23" s="34"/>
      <c r="L23" s="33"/>
      <c r="N23" s="33"/>
    </row>
    <row r="24" spans="1:14" customHeight="1" ht="12.75">
      <c r="A24" s="27">
        <v>42388</v>
      </c>
      <c r="B24" s="28">
        <v>106.66</v>
      </c>
      <c r="C24" s="29">
        <v>-0.003</v>
      </c>
      <c r="D24" s="25">
        <f>B24*C24/$F$3</f>
        <v>-0.00087426229508197</v>
      </c>
      <c r="E24" s="25">
        <f>B24*$E$4/$F$3</f>
        <v>0.0011656830601093</v>
      </c>
      <c r="F24" s="31">
        <v>346644450</v>
      </c>
      <c r="K24" s="34"/>
      <c r="L24" s="33"/>
      <c r="N24" s="33"/>
    </row>
    <row r="25" spans="1:14" customHeight="1" ht="12.75">
      <c r="A25" s="27">
        <v>42389</v>
      </c>
      <c r="B25" s="28">
        <v>106.64</v>
      </c>
      <c r="C25" s="29">
        <v>-0.003</v>
      </c>
      <c r="D25" s="25">
        <f>B25*C25/$F$3</f>
        <v>-0.00087409836065574</v>
      </c>
      <c r="E25" s="25">
        <f>B25*$E$4/$F$3</f>
        <v>0.0011654644808743</v>
      </c>
      <c r="F25" s="31">
        <v>346590467</v>
      </c>
      <c r="K25" s="34"/>
      <c r="L25" s="33"/>
      <c r="N25" s="33"/>
    </row>
    <row r="26" spans="1:14" customHeight="1" ht="12.75">
      <c r="A26" s="27">
        <v>42390</v>
      </c>
      <c r="B26" s="28">
        <v>105.92</v>
      </c>
      <c r="C26" s="29">
        <v>-0.003</v>
      </c>
      <c r="D26" s="25">
        <f>B26*C26/$F$3</f>
        <v>-0.00086819672131148</v>
      </c>
      <c r="E26" s="25">
        <f>B26*$E$4/$F$3</f>
        <v>0.0011575956284153</v>
      </c>
      <c r="F26" s="31">
        <v>344246012</v>
      </c>
      <c r="K26" s="34"/>
      <c r="L26" s="33"/>
      <c r="N26" s="33"/>
    </row>
    <row r="27" spans="1:14" customHeight="1" ht="12.75">
      <c r="A27" s="27">
        <v>42391</v>
      </c>
      <c r="B27" s="28">
        <v>105.93</v>
      </c>
      <c r="C27" s="29">
        <v>-0.003</v>
      </c>
      <c r="D27" s="25">
        <f>B27*C27/$F$3</f>
        <v>-0.00086827868852459</v>
      </c>
      <c r="E27" s="25">
        <f>B27*$E$4/$F$3</f>
        <v>0.0011577049180328</v>
      </c>
      <c r="F27" s="31">
        <v>344258161</v>
      </c>
      <c r="K27" s="34"/>
      <c r="L27" s="33"/>
      <c r="N27" s="33"/>
    </row>
    <row r="28" spans="1:14" customHeight="1" ht="12.75">
      <c r="A28" s="27">
        <v>42392</v>
      </c>
      <c r="B28" s="28">
        <v>105.93</v>
      </c>
      <c r="C28" s="29">
        <v>-0.003</v>
      </c>
      <c r="D28" s="25">
        <f>B28*C28/$F$3</f>
        <v>-0.00086827868852459</v>
      </c>
      <c r="E28" s="25">
        <f>B28*$E$4/$F$3</f>
        <v>0.0011577049180328</v>
      </c>
      <c r="F28" s="31">
        <v>344258161</v>
      </c>
      <c r="K28" s="34"/>
      <c r="L28" s="33"/>
      <c r="N28" s="33"/>
    </row>
    <row r="29" spans="1:14" customHeight="1" ht="12.75">
      <c r="A29" s="27">
        <v>42393</v>
      </c>
      <c r="B29" s="28">
        <v>105.93</v>
      </c>
      <c r="C29" s="29">
        <v>-0.003</v>
      </c>
      <c r="D29" s="25">
        <f>B29*C29/$F$3</f>
        <v>-0.00086827868852459</v>
      </c>
      <c r="E29" s="25">
        <f>B29*$E$4/$F$3</f>
        <v>0.0011577049180328</v>
      </c>
      <c r="F29" s="31">
        <v>344258161</v>
      </c>
      <c r="K29" s="34"/>
      <c r="L29" s="33"/>
      <c r="N29" s="33"/>
    </row>
    <row r="30" spans="1:14" customHeight="1" ht="12.75">
      <c r="A30" s="27">
        <v>42394</v>
      </c>
      <c r="B30" s="28">
        <v>106</v>
      </c>
      <c r="C30" s="29">
        <v>-0.003</v>
      </c>
      <c r="D30" s="25">
        <f>B30*C30/$F$3</f>
        <v>-0.00086885245901639</v>
      </c>
      <c r="E30" s="25">
        <f>B30*$E$4/$F$3</f>
        <v>0.0011584699453552</v>
      </c>
      <c r="F30" s="31">
        <v>344505853</v>
      </c>
      <c r="K30" s="34"/>
      <c r="L30" s="33"/>
      <c r="N30" s="33"/>
    </row>
    <row r="31" spans="1:14" customHeight="1" ht="12.75">
      <c r="A31" s="27">
        <v>42395</v>
      </c>
      <c r="B31" s="28">
        <v>106.16</v>
      </c>
      <c r="C31" s="29">
        <v>-0.003</v>
      </c>
      <c r="D31" s="25">
        <f>B31*C31/$F$3</f>
        <v>-0.00087016393442623</v>
      </c>
      <c r="E31" s="25">
        <f>B31*$E$4/$F$3</f>
        <v>0.001160218579235</v>
      </c>
      <c r="F31" s="31">
        <v>318469141</v>
      </c>
      <c r="K31" s="34"/>
      <c r="L31" s="33"/>
      <c r="N31" s="33"/>
    </row>
    <row r="32" spans="1:14" customHeight="1" ht="12.75">
      <c r="A32" s="27">
        <v>42396</v>
      </c>
      <c r="B32" s="28">
        <v>106.37</v>
      </c>
      <c r="C32" s="29">
        <v>-0.003</v>
      </c>
      <c r="D32" s="25">
        <f>B32*C32/$F$3</f>
        <v>-0.00087188524590164</v>
      </c>
      <c r="E32" s="25">
        <f>B32*$E$4/$F$3</f>
        <v>0.0011625136612022</v>
      </c>
      <c r="F32" s="31">
        <v>297848123</v>
      </c>
      <c r="K32" s="34"/>
      <c r="L32" s="33"/>
      <c r="N32" s="33"/>
    </row>
    <row r="33" spans="1:14" customHeight="1" ht="12.75">
      <c r="A33" s="27">
        <v>42397</v>
      </c>
      <c r="B33" s="28">
        <v>107.04</v>
      </c>
      <c r="C33" s="29">
        <v>-0.003</v>
      </c>
      <c r="D33" s="25">
        <f>B33*C33/$F$3</f>
        <v>-0.00087737704918033</v>
      </c>
      <c r="E33" s="25">
        <f>B33*$E$4/$F$3</f>
        <v>0.0011698360655738</v>
      </c>
      <c r="F33" s="31">
        <v>299718956</v>
      </c>
      <c r="K33" s="34"/>
      <c r="L33" s="33"/>
      <c r="N33" s="33"/>
    </row>
    <row r="34" spans="1:14" customHeight="1" ht="12.75">
      <c r="A34" s="27">
        <v>42398</v>
      </c>
      <c r="B34" s="28">
        <v>105.87</v>
      </c>
      <c r="C34" s="29">
        <v>-0.003</v>
      </c>
      <c r="D34" s="25">
        <f>B34*C34/$F$3</f>
        <v>-0.0008677868852459</v>
      </c>
      <c r="E34" s="25">
        <f>B34*$E$4/$F$3</f>
        <v>0.0011570491803279</v>
      </c>
      <c r="F34" s="31">
        <v>285853816</v>
      </c>
      <c r="K34" s="34"/>
      <c r="L34" s="33"/>
      <c r="N34" s="33"/>
    </row>
    <row r="35" spans="1:14" customHeight="1" ht="12.75">
      <c r="A35" s="27">
        <v>42399</v>
      </c>
      <c r="B35" s="28">
        <v>105.87</v>
      </c>
      <c r="C35" s="29">
        <v>-0.003</v>
      </c>
      <c r="D35" s="25">
        <f>B35*C35/$F$3</f>
        <v>-0.0008677868852459</v>
      </c>
      <c r="E35" s="25">
        <f>B35*$E$4/$F$3</f>
        <v>0.0011570491803279</v>
      </c>
      <c r="F35" s="31">
        <v>285853816</v>
      </c>
      <c r="K35" s="34"/>
      <c r="L35" s="33"/>
      <c r="N35" s="33"/>
    </row>
    <row r="36" spans="1:14" customHeight="1" ht="12.75">
      <c r="A36" s="27">
        <v>42400</v>
      </c>
      <c r="B36" s="28">
        <v>105.87</v>
      </c>
      <c r="C36" s="29">
        <v>-0.003</v>
      </c>
      <c r="D36" s="25">
        <f>B36*C36/$F$3</f>
        <v>-0.0008677868852459</v>
      </c>
      <c r="E36" s="25">
        <f>B36*$E$4/$F$3</f>
        <v>0.0011570491803279</v>
      </c>
      <c r="F36" s="31">
        <v>285853816</v>
      </c>
      <c r="K36" s="34"/>
      <c r="L36" s="33"/>
      <c r="N36" s="33"/>
    </row>
    <row r="37" spans="1:14" customHeight="1" ht="12.75">
      <c r="A37" s="27">
        <v>42401</v>
      </c>
      <c r="B37" s="28">
        <v>106.58</v>
      </c>
      <c r="C37" s="29">
        <v>-0.003</v>
      </c>
      <c r="D37" s="25">
        <f>B37*C37/$F$3</f>
        <v>-0.00087360655737705</v>
      </c>
      <c r="E37" s="25">
        <f>B37*$E$4/$F$3</f>
        <v>0.0011648087431694</v>
      </c>
      <c r="F37" s="31">
        <v>277118255</v>
      </c>
      <c r="K37" s="34"/>
      <c r="L37" s="33"/>
      <c r="N37" s="33"/>
    </row>
    <row r="38" spans="1:14" customHeight="1" ht="12.75">
      <c r="A38" s="27">
        <v>42402</v>
      </c>
      <c r="B38" s="28">
        <v>106.65</v>
      </c>
      <c r="C38" s="29">
        <v>-0.003</v>
      </c>
      <c r="D38" s="25">
        <f>B38*C38/$F$3</f>
        <v>-0.00087418032786885</v>
      </c>
      <c r="E38" s="25">
        <f>B38*$E$4/$F$3</f>
        <v>0.0011655737704918</v>
      </c>
      <c r="F38" s="31">
        <v>266625922</v>
      </c>
      <c r="K38" s="34"/>
      <c r="L38" s="33"/>
      <c r="N38" s="33"/>
    </row>
    <row r="39" spans="1:14" customHeight="1" ht="12.75">
      <c r="A39" s="27">
        <v>42403</v>
      </c>
      <c r="B39" s="28">
        <v>108.11</v>
      </c>
      <c r="C39" s="29">
        <v>-0.003</v>
      </c>
      <c r="D39" s="25">
        <f>B39*C39/$F$3</f>
        <v>-0.00088614754098361</v>
      </c>
      <c r="E39" s="25">
        <f>B39*$E$4/$F$3</f>
        <v>0.0011815300546448</v>
      </c>
      <c r="F39" s="31">
        <v>270265227</v>
      </c>
      <c r="K39" s="34"/>
      <c r="L39" s="33"/>
      <c r="N39" s="33"/>
    </row>
    <row r="40" spans="1:14" customHeight="1" ht="12.75">
      <c r="A40" s="27">
        <v>42404</v>
      </c>
      <c r="B40" s="28">
        <v>109.28</v>
      </c>
      <c r="C40" s="29">
        <v>-0.003</v>
      </c>
      <c r="D40" s="25">
        <f>B40*C40/$F$3</f>
        <v>-0.00089573770491803</v>
      </c>
      <c r="E40" s="25">
        <f>B40*$E$4/$F$3</f>
        <v>0.0011943169398907</v>
      </c>
      <c r="F40" s="31">
        <v>273207280</v>
      </c>
      <c r="K40" s="34"/>
      <c r="L40" s="33"/>
      <c r="N40" s="33"/>
    </row>
    <row r="41" spans="1:14" customHeight="1" ht="12.75">
      <c r="A41" s="27">
        <v>42405</v>
      </c>
      <c r="B41" s="28">
        <v>109.02</v>
      </c>
      <c r="C41" s="29">
        <v>-0.003</v>
      </c>
      <c r="D41" s="25">
        <f>B41*C41/$F$3</f>
        <v>-0.00089360655737705</v>
      </c>
      <c r="E41" s="25">
        <f>B41*$E$4/$F$3</f>
        <v>0.0011914754098361</v>
      </c>
      <c r="F41" s="31">
        <v>272543358</v>
      </c>
      <c r="K41" s="34"/>
      <c r="L41" s="33"/>
      <c r="N41" s="33"/>
    </row>
    <row r="42" spans="1:14" customHeight="1" ht="12.75">
      <c r="A42" s="27">
        <v>42406</v>
      </c>
      <c r="B42" s="28">
        <v>109.02</v>
      </c>
      <c r="C42" s="29">
        <v>-0.003</v>
      </c>
      <c r="D42" s="25">
        <f>B42*C42/$F$3</f>
        <v>-0.00089360655737705</v>
      </c>
      <c r="E42" s="25">
        <f>B42*$E$4/$F$3</f>
        <v>0.0011914754098361</v>
      </c>
      <c r="F42" s="31">
        <v>272543358</v>
      </c>
      <c r="K42" s="34"/>
      <c r="L42" s="33"/>
      <c r="N42" s="33"/>
    </row>
    <row r="43" spans="1:14" customHeight="1" ht="12.75">
      <c r="A43" s="27">
        <v>42407</v>
      </c>
      <c r="B43" s="28">
        <v>109.02</v>
      </c>
      <c r="C43" s="29">
        <v>-0.003</v>
      </c>
      <c r="D43" s="25">
        <f>B43*C43/$F$3</f>
        <v>-0.00089360655737705</v>
      </c>
      <c r="E43" s="25">
        <f>B43*$E$4/$F$3</f>
        <v>0.0011914754098361</v>
      </c>
      <c r="F43" s="31">
        <v>272543358</v>
      </c>
      <c r="K43" s="34"/>
      <c r="L43" s="33"/>
      <c r="N43" s="33"/>
    </row>
    <row r="44" spans="1:14" customHeight="1" ht="12.75">
      <c r="A44" s="27">
        <v>42408</v>
      </c>
      <c r="B44" s="28">
        <v>109.05</v>
      </c>
      <c r="C44" s="29">
        <v>-0.003</v>
      </c>
      <c r="D44" s="25">
        <f>B44*C44/$F$3</f>
        <v>-0.00089385245901639</v>
      </c>
      <c r="E44" s="25">
        <f>B44*$E$4/$F$3</f>
        <v>0.0011918032786885</v>
      </c>
      <c r="F44" s="31">
        <v>272635935</v>
      </c>
      <c r="K44" s="34"/>
      <c r="L44" s="33"/>
      <c r="N44" s="33"/>
    </row>
    <row r="45" spans="1:14" customHeight="1" ht="12.75">
      <c r="A45" s="27">
        <v>42409</v>
      </c>
      <c r="B45" s="28">
        <v>110.64</v>
      </c>
      <c r="C45" s="29">
        <v>-0.003</v>
      </c>
      <c r="D45" s="25">
        <f>B45*C45/$F$3</f>
        <v>-0.00090688524590164</v>
      </c>
      <c r="E45" s="25">
        <f>B45*$E$4/$F$3</f>
        <v>0.0012091803278689</v>
      </c>
      <c r="F45" s="31">
        <v>276592747</v>
      </c>
      <c r="K45" s="34"/>
      <c r="L45" s="33"/>
      <c r="N45" s="33"/>
    </row>
    <row r="46" spans="1:14" customHeight="1" ht="12.75">
      <c r="A46" s="27">
        <v>42410</v>
      </c>
      <c r="B46" s="28">
        <v>109.51</v>
      </c>
      <c r="C46" s="29">
        <v>-0.003</v>
      </c>
      <c r="D46" s="25">
        <f>B46*C46/$F$3</f>
        <v>-0.00089762295081967</v>
      </c>
      <c r="E46" s="25">
        <f>B46*$E$4/$F$3</f>
        <v>0.0011968306010929</v>
      </c>
      <c r="F46" s="31">
        <v>273774779</v>
      </c>
      <c r="K46" s="34"/>
      <c r="L46" s="33"/>
      <c r="N46" s="33"/>
    </row>
    <row r="47" spans="1:14" customHeight="1" ht="12.75">
      <c r="A47" s="27">
        <v>42411</v>
      </c>
      <c r="B47" s="28">
        <v>110.97</v>
      </c>
      <c r="C47" s="29">
        <v>-0.003</v>
      </c>
      <c r="D47" s="25">
        <f>B47*C47/$F$3</f>
        <v>-0.00090959016393443</v>
      </c>
      <c r="E47" s="25">
        <f>B47*$E$4/$F$3</f>
        <v>0.0012127868852459</v>
      </c>
      <c r="F47" s="31">
        <v>277413504</v>
      </c>
      <c r="K47" s="34"/>
      <c r="L47" s="33"/>
      <c r="N47" s="33"/>
    </row>
    <row r="48" spans="1:14" customHeight="1" ht="12.75">
      <c r="A48" s="27">
        <v>42412</v>
      </c>
      <c r="B48" s="28">
        <v>109.98</v>
      </c>
      <c r="C48" s="29">
        <v>-0.003</v>
      </c>
      <c r="D48" s="25">
        <f>B48*C48/$F$3</f>
        <v>-0.00090147540983607</v>
      </c>
      <c r="E48" s="25">
        <f>B48*$E$4/$F$3</f>
        <v>0.0012019672131148</v>
      </c>
      <c r="F48" s="31">
        <v>274958448</v>
      </c>
      <c r="K48" s="34"/>
      <c r="L48" s="33"/>
      <c r="N48" s="33"/>
    </row>
    <row r="49" spans="1:14" customHeight="1" ht="12.75">
      <c r="A49" s="27">
        <v>42413</v>
      </c>
      <c r="B49" s="28">
        <v>109.98</v>
      </c>
      <c r="C49" s="29">
        <v>-0.003</v>
      </c>
      <c r="D49" s="25">
        <f>B49*C49/$F$3</f>
        <v>-0.00090147540983607</v>
      </c>
      <c r="E49" s="25">
        <f>B49*$E$4/$F$3</f>
        <v>0.0012019672131148</v>
      </c>
      <c r="F49" s="31">
        <v>274958448</v>
      </c>
      <c r="K49" s="34"/>
      <c r="L49" s="33"/>
      <c r="N49" s="33"/>
    </row>
    <row r="50" spans="1:14" customHeight="1" ht="12.75">
      <c r="A50" s="27">
        <v>42414</v>
      </c>
      <c r="B50" s="28">
        <v>109.98</v>
      </c>
      <c r="C50" s="29">
        <v>-0.003</v>
      </c>
      <c r="D50" s="25">
        <f>B50*C50/$F$3</f>
        <v>-0.00090147540983607</v>
      </c>
      <c r="E50" s="25">
        <f>B50*$E$4/$F$3</f>
        <v>0.0012019672131148</v>
      </c>
      <c r="F50" s="31">
        <v>274958448</v>
      </c>
      <c r="K50" s="34"/>
      <c r="L50" s="33"/>
      <c r="N50" s="33"/>
    </row>
    <row r="51" spans="1:14" customHeight="1" ht="12.75">
      <c r="A51" s="27">
        <v>42415</v>
      </c>
      <c r="B51" s="28">
        <v>109.98</v>
      </c>
      <c r="C51" s="29">
        <v>-0.003</v>
      </c>
      <c r="D51" s="25">
        <f>B51*C51/$F$3</f>
        <v>-0.00090147540983607</v>
      </c>
      <c r="E51" s="25">
        <f>B51*$E$4/$F$3</f>
        <v>0.0012019672131148</v>
      </c>
      <c r="F51" s="31">
        <v>274958448</v>
      </c>
      <c r="K51" s="34"/>
      <c r="L51" s="33"/>
      <c r="N51" s="33"/>
    </row>
    <row r="52" spans="1:14" customHeight="1" ht="12.75">
      <c r="A52" s="27">
        <v>42416</v>
      </c>
      <c r="B52" s="28">
        <v>109.01</v>
      </c>
      <c r="C52" s="29">
        <v>-0.0035</v>
      </c>
      <c r="D52" s="25">
        <f>B52*C52/$F$3</f>
        <v>-0.0010424453551913</v>
      </c>
      <c r="E52" s="25">
        <f>B52*$E$4/$F$3</f>
        <v>0.0011913661202186</v>
      </c>
      <c r="F52" s="31">
        <v>256167934</v>
      </c>
      <c r="K52" s="34"/>
      <c r="L52" s="33"/>
      <c r="N52" s="33"/>
    </row>
    <row r="53" spans="1:14" customHeight="1" ht="12.75">
      <c r="A53" s="27">
        <v>42417</v>
      </c>
      <c r="B53" s="28">
        <v>108.9</v>
      </c>
      <c r="C53" s="29">
        <v>-0.0035</v>
      </c>
      <c r="D53" s="25">
        <f>B53*C53/$F$3</f>
        <v>-0.001041393442623</v>
      </c>
      <c r="E53" s="25">
        <f>B53*$E$4/$F$3</f>
        <v>0.0011901639344262</v>
      </c>
      <c r="F53" s="31">
        <v>255909798</v>
      </c>
      <c r="K53" s="34"/>
      <c r="L53" s="33"/>
      <c r="N53" s="33"/>
    </row>
    <row r="54" spans="1:14" customHeight="1" ht="12.75">
      <c r="A54" s="27">
        <v>42418</v>
      </c>
      <c r="B54" s="28">
        <v>108.56</v>
      </c>
      <c r="C54" s="29">
        <v>-0.0035</v>
      </c>
      <c r="D54" s="25">
        <f>B54*C54/$F$3</f>
        <v>-0.0010381420765027</v>
      </c>
      <c r="E54" s="25">
        <f>B54*$E$4/$F$3</f>
        <v>0.0011864480874317</v>
      </c>
      <c r="F54" s="31">
        <v>255122956</v>
      </c>
      <c r="K54" s="34"/>
      <c r="L54" s="33"/>
      <c r="N54" s="33"/>
    </row>
    <row r="55" spans="1:14" customHeight="1" ht="12.75">
      <c r="A55" s="27">
        <v>42419</v>
      </c>
      <c r="B55" s="28">
        <v>108.62</v>
      </c>
      <c r="C55" s="29">
        <v>-0.0035</v>
      </c>
      <c r="D55" s="25">
        <f>B55*C55/$F$3</f>
        <v>-0.0010387158469945</v>
      </c>
      <c r="E55" s="25">
        <f>B55*$E$4/$F$3</f>
        <v>0.0011871038251366</v>
      </c>
      <c r="F55" s="31">
        <v>255267798</v>
      </c>
      <c r="K55" s="34"/>
      <c r="L55" s="33"/>
      <c r="N55" s="33"/>
    </row>
    <row r="56" spans="1:14" customHeight="1" ht="12.75">
      <c r="A56" s="27">
        <v>42420</v>
      </c>
      <c r="B56" s="28">
        <v>108.62</v>
      </c>
      <c r="C56" s="29">
        <v>-0.0035</v>
      </c>
      <c r="D56" s="25">
        <f>B56*C56/$F$3</f>
        <v>-0.0010387158469945</v>
      </c>
      <c r="E56" s="25">
        <f>B56*$E$4/$F$3</f>
        <v>0.0011871038251366</v>
      </c>
      <c r="F56" s="31">
        <v>255267798</v>
      </c>
      <c r="K56" s="34"/>
      <c r="L56" s="33"/>
      <c r="N56" s="33"/>
    </row>
    <row r="57" spans="1:14" customHeight="1" ht="12.75">
      <c r="A57" s="27">
        <v>42421</v>
      </c>
      <c r="B57" s="28">
        <v>108.62</v>
      </c>
      <c r="C57" s="29">
        <v>-0.0035</v>
      </c>
      <c r="D57" s="25">
        <f>B57*C57/$F$3</f>
        <v>-0.0010387158469945</v>
      </c>
      <c r="E57" s="25">
        <f>B57*$E$4/$F$3</f>
        <v>0.0011871038251366</v>
      </c>
      <c r="F57" s="31">
        <v>255267798</v>
      </c>
      <c r="K57" s="34"/>
      <c r="L57" s="33"/>
      <c r="N57" s="33"/>
    </row>
    <row r="58" spans="1:14" customHeight="1" ht="12.75">
      <c r="A58" s="27">
        <v>42422</v>
      </c>
      <c r="B58" s="28">
        <v>107.85</v>
      </c>
      <c r="C58" s="29">
        <v>-0.0035</v>
      </c>
      <c r="D58" s="25">
        <f>B58*C58/$F$3</f>
        <v>-0.0010313524590164</v>
      </c>
      <c r="E58" s="25">
        <f>B58*$E$4/$F$3</f>
        <v>0.0011786885245902</v>
      </c>
      <c r="F58" s="31">
        <v>231876960</v>
      </c>
      <c r="K58" s="34"/>
      <c r="L58" s="33"/>
      <c r="N58" s="33"/>
    </row>
    <row r="59" spans="1:14" customHeight="1" ht="12.75">
      <c r="A59" s="27">
        <v>42423</v>
      </c>
      <c r="B59" s="28">
        <v>107.81</v>
      </c>
      <c r="C59" s="29">
        <v>-0.0035</v>
      </c>
      <c r="D59" s="25">
        <f>B59*C59/$F$3</f>
        <v>-0.0010309699453552</v>
      </c>
      <c r="E59" s="25">
        <f>B59*$E$4/$F$3</f>
        <v>0.0011782513661202</v>
      </c>
      <c r="F59" s="31">
        <v>231798344</v>
      </c>
      <c r="K59" s="34"/>
      <c r="L59" s="33"/>
      <c r="N59" s="33"/>
    </row>
    <row r="60" spans="1:14" customHeight="1" ht="12.75">
      <c r="A60" s="27">
        <v>42424</v>
      </c>
      <c r="B60" s="28">
        <v>107.79</v>
      </c>
      <c r="C60" s="29">
        <v>-0.0035</v>
      </c>
      <c r="D60" s="25">
        <f>B60*C60/$F$3</f>
        <v>-0.0010307786885246</v>
      </c>
      <c r="E60" s="25">
        <f>B60*$E$4/$F$3</f>
        <v>0.0011780327868852</v>
      </c>
      <c r="F60" s="31">
        <v>231751447</v>
      </c>
      <c r="K60" s="34"/>
      <c r="L60" s="33"/>
      <c r="N60" s="33"/>
    </row>
    <row r="61" spans="1:14" customHeight="1" ht="12.75">
      <c r="A61" s="27">
        <v>42425</v>
      </c>
      <c r="B61" s="28">
        <v>107.9</v>
      </c>
      <c r="C61" s="29">
        <v>-0.0035</v>
      </c>
      <c r="D61" s="25">
        <f>B61*C61/$F$3</f>
        <v>-0.0010318306010929</v>
      </c>
      <c r="E61" s="25">
        <f>B61*$E$4/$F$3</f>
        <v>0.0011792349726776</v>
      </c>
      <c r="F61" s="31">
        <v>231977800</v>
      </c>
      <c r="K61" s="34"/>
      <c r="L61" s="33"/>
      <c r="N61" s="33"/>
    </row>
    <row r="62" spans="1:14" customHeight="1" ht="12.75">
      <c r="A62" s="27">
        <v>42426</v>
      </c>
      <c r="B62" s="28">
        <v>106.85</v>
      </c>
      <c r="C62" s="29">
        <v>-0.0035</v>
      </c>
      <c r="D62" s="25">
        <f>B62*C62/$F$3</f>
        <v>-0.0010217896174863</v>
      </c>
      <c r="E62" s="25">
        <f>B62*$E$4/$F$3</f>
        <v>0.0011677595628415</v>
      </c>
      <c r="F62" s="31">
        <v>229724404</v>
      </c>
      <c r="K62" s="34"/>
      <c r="L62" s="33"/>
      <c r="N62" s="33"/>
    </row>
    <row r="63" spans="1:14" customHeight="1" ht="12.75">
      <c r="A63" s="27">
        <v>42427</v>
      </c>
      <c r="B63" s="28">
        <v>106.85</v>
      </c>
      <c r="C63" s="29">
        <v>-0.0035</v>
      </c>
      <c r="D63" s="25">
        <f>B63*C63/$F$3</f>
        <v>-0.0010217896174863</v>
      </c>
      <c r="E63" s="25">
        <f>B63*$E$4/$F$3</f>
        <v>0.0011677595628415</v>
      </c>
      <c r="F63" s="31">
        <v>229724404</v>
      </c>
      <c r="K63" s="34"/>
      <c r="L63" s="33"/>
      <c r="N63" s="33"/>
    </row>
    <row r="64" spans="1:14" customHeight="1" ht="12.75">
      <c r="A64" s="27">
        <v>42428</v>
      </c>
      <c r="B64" s="28">
        <v>106.85</v>
      </c>
      <c r="C64" s="29">
        <v>-0.0035</v>
      </c>
      <c r="D64" s="25">
        <f>B64*C64/$F$3</f>
        <v>-0.0010217896174863</v>
      </c>
      <c r="E64" s="25">
        <f>B64*$E$4/$F$3</f>
        <v>0.0011677595628415</v>
      </c>
      <c r="F64" s="31">
        <v>229724404</v>
      </c>
      <c r="K64" s="34"/>
      <c r="L64" s="33"/>
      <c r="N64" s="33"/>
    </row>
    <row r="65" spans="1:14" customHeight="1" ht="12.75">
      <c r="A65" s="27">
        <v>42429</v>
      </c>
      <c r="B65" s="28">
        <v>106.25</v>
      </c>
      <c r="C65" s="29">
        <v>-0.0035</v>
      </c>
      <c r="D65" s="25">
        <f>B65*C65/$F$3</f>
        <v>-0.0010160519125683</v>
      </c>
      <c r="E65" s="25">
        <f>B65*$E$4/$F$3</f>
        <v>0.0011612021857923</v>
      </c>
      <c r="F65" s="31">
        <v>249687176</v>
      </c>
      <c r="K65" s="34"/>
      <c r="L65" s="33"/>
      <c r="N65" s="33"/>
    </row>
    <row r="66" spans="1:14" customHeight="1" ht="12.75">
      <c r="A66" s="27">
        <v>42430</v>
      </c>
      <c r="B66" s="28">
        <v>106.19</v>
      </c>
      <c r="C66" s="29">
        <v>-0.0035</v>
      </c>
      <c r="D66" s="25">
        <f>B66*C66/$F$3</f>
        <v>-0.0010154781420765</v>
      </c>
      <c r="E66" s="25">
        <f>B66*$E$4/$F$3</f>
        <v>0.0011605464480874</v>
      </c>
      <c r="F66" s="31">
        <v>249544213</v>
      </c>
      <c r="K66" s="34"/>
      <c r="L66" s="33"/>
      <c r="N66" s="33"/>
    </row>
    <row r="67" spans="1:14" customHeight="1" ht="12.75">
      <c r="A67" s="27">
        <v>42431</v>
      </c>
      <c r="B67" s="28">
        <v>105.88</v>
      </c>
      <c r="C67" s="29">
        <v>-0.0035</v>
      </c>
      <c r="D67" s="25">
        <f>B67*C67/$F$3</f>
        <v>-0.0010125136612022</v>
      </c>
      <c r="E67" s="25">
        <f>B67*$E$4/$F$3</f>
        <v>0.0011571584699454</v>
      </c>
      <c r="F67" s="31">
        <v>259403287</v>
      </c>
      <c r="K67" s="34"/>
      <c r="L67" s="33"/>
      <c r="N67" s="33"/>
    </row>
    <row r="68" spans="1:14" customHeight="1" ht="12.75">
      <c r="A68" s="27">
        <v>42432</v>
      </c>
      <c r="B68" s="28">
        <v>106.89</v>
      </c>
      <c r="C68" s="29">
        <v>-0.0035</v>
      </c>
      <c r="D68" s="25">
        <f>B68*C68/$F$3</f>
        <v>-0.0010221721311475</v>
      </c>
      <c r="E68" s="25">
        <f>B68*$E$4/$F$3</f>
        <v>0.0011681967213115</v>
      </c>
      <c r="F68" s="31">
        <v>277923564</v>
      </c>
      <c r="K68" s="34"/>
      <c r="L68" s="33"/>
      <c r="N68" s="33"/>
    </row>
    <row r="69" spans="1:14" customHeight="1" ht="12.75">
      <c r="A69" s="27">
        <v>42433</v>
      </c>
      <c r="B69" s="28">
        <v>107.62</v>
      </c>
      <c r="C69" s="29">
        <v>-0.0035</v>
      </c>
      <c r="D69" s="25">
        <f>B69*C69/$F$3</f>
        <v>-0.0010291530054645</v>
      </c>
      <c r="E69" s="25">
        <f>B69*$E$4/$F$3</f>
        <v>0.001176174863388</v>
      </c>
      <c r="F69" s="31">
        <v>279813752</v>
      </c>
      <c r="K69" s="34"/>
      <c r="L69" s="33"/>
      <c r="N69" s="33"/>
    </row>
    <row r="70" spans="1:14" customHeight="1" ht="12.75">
      <c r="A70" s="27">
        <v>42434</v>
      </c>
      <c r="B70" s="28">
        <v>107.62</v>
      </c>
      <c r="C70" s="29">
        <v>-0.0035</v>
      </c>
      <c r="D70" s="25">
        <f>B70*C70/$F$3</f>
        <v>-0.0010291530054645</v>
      </c>
      <c r="E70" s="25">
        <f>B70*$E$4/$F$3</f>
        <v>0.001176174863388</v>
      </c>
      <c r="F70" s="31">
        <v>279813752</v>
      </c>
      <c r="K70" s="34"/>
      <c r="L70" s="33"/>
      <c r="N70" s="33"/>
    </row>
    <row r="71" spans="1:14" customHeight="1" ht="12.75">
      <c r="A71" s="27">
        <v>42435</v>
      </c>
      <c r="B71" s="28">
        <v>107.62</v>
      </c>
      <c r="C71" s="29">
        <v>-0.0035</v>
      </c>
      <c r="D71" s="25">
        <f>B71*C71/$F$3</f>
        <v>-0.0010291530054645</v>
      </c>
      <c r="E71" s="25">
        <f>B71*$E$4/$F$3</f>
        <v>0.001176174863388</v>
      </c>
      <c r="F71" s="31">
        <v>279813752</v>
      </c>
      <c r="K71" s="34"/>
      <c r="L71" s="33"/>
      <c r="N71" s="33"/>
    </row>
    <row r="72" spans="1:14" customHeight="1" ht="12.75">
      <c r="A72" s="27">
        <v>42436</v>
      </c>
      <c r="B72" s="28">
        <v>107.39</v>
      </c>
      <c r="C72" s="29">
        <v>-0.0035</v>
      </c>
      <c r="D72" s="25">
        <f>B72*C72/$F$3</f>
        <v>-0.0010269535519126</v>
      </c>
      <c r="E72" s="25">
        <f>B72*$E$4/$F$3</f>
        <v>0.0011736612021858</v>
      </c>
      <c r="F72" s="31">
        <v>279210686</v>
      </c>
      <c r="K72" s="34"/>
      <c r="L72" s="33"/>
      <c r="N72" s="33"/>
    </row>
    <row r="73" spans="1:14" customHeight="1" ht="12.75">
      <c r="A73" s="27">
        <v>42437</v>
      </c>
      <c r="B73" s="28">
        <v>108.07</v>
      </c>
      <c r="C73" s="29">
        <v>-0.0035</v>
      </c>
      <c r="D73" s="25">
        <f>B73*C73/$F$3</f>
        <v>-0.001033456284153</v>
      </c>
      <c r="E73" s="25">
        <f>B73*$E$4/$F$3</f>
        <v>0.0011810928961749</v>
      </c>
      <c r="F73" s="31">
        <v>280984417</v>
      </c>
      <c r="K73" s="34"/>
      <c r="L73" s="33"/>
      <c r="N73" s="33"/>
    </row>
    <row r="74" spans="1:14" customHeight="1" ht="12.75">
      <c r="A74" s="27">
        <v>42438</v>
      </c>
      <c r="B74" s="28">
        <v>107.65</v>
      </c>
      <c r="C74" s="29">
        <v>-0.0035</v>
      </c>
      <c r="D74" s="25">
        <f>B74*C74/$F$3</f>
        <v>-0.0010294398907104</v>
      </c>
      <c r="E74" s="25">
        <f>B74*$E$4/$F$3</f>
        <v>0.0011765027322404</v>
      </c>
      <c r="F74" s="31">
        <v>279885605</v>
      </c>
      <c r="K74" s="34"/>
      <c r="L74" s="33"/>
      <c r="N74" s="33"/>
    </row>
    <row r="75" spans="1:14" customHeight="1" ht="12.75">
      <c r="A75" s="27">
        <v>42439</v>
      </c>
      <c r="B75" s="28">
        <v>108.98</v>
      </c>
      <c r="C75" s="29">
        <v>-0.0035</v>
      </c>
      <c r="D75" s="25">
        <f>B75*C75/$F$3</f>
        <v>-0.0010421584699454</v>
      </c>
      <c r="E75" s="25">
        <f>B75*$E$4/$F$3</f>
        <v>0.0011910382513661</v>
      </c>
      <c r="F75" s="31">
        <v>283336741</v>
      </c>
      <c r="K75" s="34"/>
      <c r="L75" s="33"/>
      <c r="N75" s="33"/>
    </row>
    <row r="76" spans="1:14" customHeight="1" ht="12.75">
      <c r="A76" s="27">
        <v>42440</v>
      </c>
      <c r="B76" s="28">
        <v>109.09</v>
      </c>
      <c r="C76" s="29">
        <v>-0.0035</v>
      </c>
      <c r="D76" s="25">
        <f>B76*C76/$F$3</f>
        <v>-0.0010432103825137</v>
      </c>
      <c r="E76" s="25">
        <f>B76*$E$4/$F$3</f>
        <v>0.0011922404371585</v>
      </c>
      <c r="F76" s="31">
        <v>283636922</v>
      </c>
      <c r="K76" s="34"/>
      <c r="L76" s="33"/>
      <c r="N76" s="33"/>
    </row>
    <row r="77" spans="1:14" customHeight="1" ht="12.75">
      <c r="A77" s="27">
        <v>42441</v>
      </c>
      <c r="B77" s="28">
        <v>109.09</v>
      </c>
      <c r="C77" s="29">
        <v>-0.0035</v>
      </c>
      <c r="D77" s="25">
        <f>B77*C77/$F$3</f>
        <v>-0.0010432103825137</v>
      </c>
      <c r="E77" s="25">
        <f>B77*$E$4/$F$3</f>
        <v>0.0011922404371585</v>
      </c>
      <c r="F77" s="31">
        <v>283636922</v>
      </c>
      <c r="K77" s="34"/>
      <c r="L77" s="33"/>
      <c r="N77" s="33"/>
    </row>
    <row r="78" spans="1:14" customHeight="1" ht="12.75">
      <c r="A78" s="27">
        <v>42442</v>
      </c>
      <c r="B78" s="28">
        <v>109.09</v>
      </c>
      <c r="C78" s="29">
        <v>-0.0035</v>
      </c>
      <c r="D78" s="25">
        <f>B78*C78/$F$3</f>
        <v>-0.0010432103825137</v>
      </c>
      <c r="E78" s="25">
        <f>B78*$E$4/$F$3</f>
        <v>0.0011922404371585</v>
      </c>
      <c r="F78" s="31">
        <v>283636922</v>
      </c>
      <c r="K78" s="34"/>
      <c r="L78" s="33"/>
      <c r="N78" s="33"/>
    </row>
    <row r="79" spans="1:14" customHeight="1" ht="12.75">
      <c r="A79" s="27">
        <v>42443</v>
      </c>
      <c r="B79" s="28">
        <v>108.58</v>
      </c>
      <c r="C79" s="29">
        <v>-0.0035</v>
      </c>
      <c r="D79" s="25">
        <f>B79*C79/$F$3</f>
        <v>-0.0010383333333333</v>
      </c>
      <c r="E79" s="25">
        <f>B79*$E$4/$F$3</f>
        <v>0.0011866666666667</v>
      </c>
      <c r="F79" s="31">
        <v>282309517</v>
      </c>
      <c r="K79" s="34"/>
      <c r="L79" s="33"/>
      <c r="N79" s="33"/>
    </row>
    <row r="80" spans="1:14" customHeight="1" ht="12.75">
      <c r="A80" s="27">
        <v>42444</v>
      </c>
      <c r="B80" s="28">
        <v>108.63</v>
      </c>
      <c r="C80" s="29">
        <v>-0.0035</v>
      </c>
      <c r="D80" s="25">
        <f>B80*C80/$F$3</f>
        <v>-0.0010388114754098</v>
      </c>
      <c r="E80" s="25">
        <f>B80*$E$4/$F$3</f>
        <v>0.0011872131147541</v>
      </c>
      <c r="F80" s="31">
        <v>282430733</v>
      </c>
      <c r="K80" s="34"/>
      <c r="L80" s="33"/>
      <c r="N80" s="33"/>
    </row>
    <row r="81" spans="1:14" customHeight="1" ht="12.75">
      <c r="A81" s="27">
        <v>42445</v>
      </c>
      <c r="B81" s="28">
        <v>108.26</v>
      </c>
      <c r="C81" s="29">
        <v>-0.0035</v>
      </c>
      <c r="D81" s="25">
        <f>B81*C81/$F$3</f>
        <v>-0.0010352732240437</v>
      </c>
      <c r="E81" s="25">
        <f>B81*$E$4/$F$3</f>
        <v>0.0011831693989071</v>
      </c>
      <c r="F81" s="31">
        <v>281471885</v>
      </c>
      <c r="K81" s="34"/>
      <c r="L81" s="33"/>
      <c r="N81" s="33"/>
    </row>
    <row r="82" spans="1:14" customHeight="1" ht="12.75">
      <c r="A82" s="27">
        <v>42446</v>
      </c>
      <c r="B82" s="28">
        <v>110.62</v>
      </c>
      <c r="C82" s="29">
        <v>-0.0035</v>
      </c>
      <c r="D82" s="25">
        <f>B82*C82/$F$3</f>
        <v>-0.0010578415300546</v>
      </c>
      <c r="E82" s="25">
        <f>B82*$E$4/$F$3</f>
        <v>0.0012089617486339</v>
      </c>
      <c r="F82" s="31">
        <v>287616716</v>
      </c>
      <c r="K82" s="34"/>
      <c r="L82" s="33"/>
      <c r="N82" s="33"/>
    </row>
    <row r="83" spans="1:14" customHeight="1" ht="12.75">
      <c r="A83" s="27">
        <v>42447</v>
      </c>
      <c r="B83" s="28">
        <v>110.37</v>
      </c>
      <c r="C83" s="29">
        <v>-0.0035</v>
      </c>
      <c r="D83" s="25">
        <f>B83*C83/$F$3</f>
        <v>-0.0010554508196721</v>
      </c>
      <c r="E83" s="25">
        <f>B83*$E$4/$F$3</f>
        <v>0.0012062295081967</v>
      </c>
      <c r="F83" s="31">
        <v>320074532</v>
      </c>
      <c r="K83" s="34"/>
      <c r="L83" s="33"/>
      <c r="N83" s="33"/>
    </row>
    <row r="84" spans="1:14" customHeight="1" ht="12.75">
      <c r="A84" s="27">
        <v>42448</v>
      </c>
      <c r="B84" s="28">
        <v>110.37</v>
      </c>
      <c r="C84" s="29">
        <v>-0.0035</v>
      </c>
      <c r="D84" s="25">
        <f>B84*C84/$F$3</f>
        <v>-0.0010554508196721</v>
      </c>
      <c r="E84" s="25">
        <f>B84*$E$4/$F$3</f>
        <v>0.0012062295081967</v>
      </c>
      <c r="F84" s="31">
        <v>320074532</v>
      </c>
      <c r="K84" s="34"/>
      <c r="L84" s="33"/>
      <c r="N84" s="33"/>
    </row>
    <row r="85" spans="1:14" customHeight="1" ht="12.75">
      <c r="A85" s="27">
        <v>42449</v>
      </c>
      <c r="B85" s="28">
        <v>110.37</v>
      </c>
      <c r="C85" s="29">
        <v>-0.0035</v>
      </c>
      <c r="D85" s="25">
        <f>B85*C85/$F$3</f>
        <v>-0.0010554508196721</v>
      </c>
      <c r="E85" s="25">
        <f>B85*$E$4/$F$3</f>
        <v>0.0012062295081967</v>
      </c>
      <c r="F85" s="31">
        <v>320074532</v>
      </c>
      <c r="K85" s="34"/>
      <c r="L85" s="33"/>
      <c r="N85" s="33"/>
    </row>
    <row r="86" spans="1:14" customHeight="1" ht="12.75">
      <c r="A86" s="27">
        <v>42450</v>
      </c>
      <c r="B86" s="28">
        <v>110.06</v>
      </c>
      <c r="C86" s="29">
        <v>-0.0035</v>
      </c>
      <c r="D86" s="25">
        <f>B86*C86/$F$3</f>
        <v>-0.0010524863387978</v>
      </c>
      <c r="E86" s="25">
        <f>B86*$E$4/$F$3</f>
        <v>0.0012028415300546</v>
      </c>
      <c r="F86" s="31">
        <v>319161165</v>
      </c>
      <c r="K86" s="34"/>
      <c r="L86" s="33"/>
      <c r="N86" s="33"/>
    </row>
    <row r="87" spans="1:14" customHeight="1" ht="12.75">
      <c r="A87" s="27">
        <v>42451</v>
      </c>
      <c r="B87" s="28">
        <v>109.73</v>
      </c>
      <c r="C87" s="29">
        <v>-0.0035</v>
      </c>
      <c r="D87" s="25">
        <f>B87*C87/$F$3</f>
        <v>-0.0010493306010929</v>
      </c>
      <c r="E87" s="25">
        <f>B87*$E$4/$F$3</f>
        <v>0.0011992349726776</v>
      </c>
      <c r="F87" s="31">
        <v>318219374</v>
      </c>
      <c r="K87" s="34"/>
      <c r="L87" s="33"/>
      <c r="N87" s="33"/>
    </row>
    <row r="88" spans="1:14" customHeight="1" ht="12.75">
      <c r="A88" s="27">
        <v>42452</v>
      </c>
      <c r="B88" s="28">
        <v>109.23</v>
      </c>
      <c r="C88" s="29">
        <v>-0.0035</v>
      </c>
      <c r="D88" s="25">
        <f>B88*C88/$F$3</f>
        <v>-0.0010445491803279</v>
      </c>
      <c r="E88" s="25">
        <f>B88*$E$4/$F$3</f>
        <v>0.0011937704918033</v>
      </c>
      <c r="F88" s="31">
        <v>316753053</v>
      </c>
      <c r="K88" s="34"/>
      <c r="L88" s="33"/>
      <c r="N88" s="33"/>
    </row>
    <row r="89" spans="1:14" customHeight="1" ht="12.75">
      <c r="A89" s="27">
        <v>42453</v>
      </c>
      <c r="B89" s="28">
        <v>109.1</v>
      </c>
      <c r="C89" s="29">
        <v>-0.0035</v>
      </c>
      <c r="D89" s="25">
        <f>B89*C89/$F$3</f>
        <v>-0.001043306010929</v>
      </c>
      <c r="E89" s="25">
        <f>B89*$E$4/$F$3</f>
        <v>0.001192349726776</v>
      </c>
      <c r="F89" s="31">
        <v>300035656</v>
      </c>
      <c r="K89" s="34"/>
      <c r="L89" s="33"/>
      <c r="N89" s="33"/>
    </row>
    <row r="90" spans="1:14" customHeight="1" ht="12.75">
      <c r="A90" s="27">
        <v>42454</v>
      </c>
      <c r="B90" s="28">
        <v>109.1</v>
      </c>
      <c r="C90" s="29">
        <v>-0.0035</v>
      </c>
      <c r="D90" s="25">
        <f>B90*C90/$F$3</f>
        <v>-0.001043306010929</v>
      </c>
      <c r="E90" s="25">
        <f>B90*$E$4/$F$3</f>
        <v>0.001192349726776</v>
      </c>
      <c r="F90" s="31">
        <v>300035656</v>
      </c>
      <c r="K90" s="34"/>
      <c r="L90" s="33"/>
      <c r="N90" s="33"/>
    </row>
    <row r="91" spans="1:14" customHeight="1" ht="12.75">
      <c r="A91" s="27">
        <v>42455</v>
      </c>
      <c r="B91" s="28">
        <v>109.1</v>
      </c>
      <c r="C91" s="29">
        <v>-0.0035</v>
      </c>
      <c r="D91" s="25">
        <f>B91*C91/$F$3</f>
        <v>-0.001043306010929</v>
      </c>
      <c r="E91" s="25">
        <f>B91*$E$4/$F$3</f>
        <v>0.001192349726776</v>
      </c>
      <c r="F91" s="31">
        <v>300035656</v>
      </c>
      <c r="K91" s="34"/>
      <c r="L91" s="33"/>
      <c r="N91" s="33"/>
    </row>
    <row r="92" spans="1:14" customHeight="1" ht="12.75">
      <c r="A92" s="27">
        <v>42456</v>
      </c>
      <c r="B92" s="28">
        <v>109.1</v>
      </c>
      <c r="C92" s="29">
        <v>-0.0035</v>
      </c>
      <c r="D92" s="25">
        <f>B92*C92/$F$3</f>
        <v>-0.001043306010929</v>
      </c>
      <c r="E92" s="25">
        <f>B92*$E$4/$F$3</f>
        <v>0.001192349726776</v>
      </c>
      <c r="F92" s="31">
        <v>300035656</v>
      </c>
      <c r="K92" s="34"/>
      <c r="L92" s="33"/>
      <c r="N92" s="33"/>
    </row>
    <row r="93" spans="1:14" customHeight="1" ht="12.75">
      <c r="A93" s="27">
        <v>42457</v>
      </c>
      <c r="B93" s="28">
        <v>109.6</v>
      </c>
      <c r="C93" s="29">
        <v>-0.0035</v>
      </c>
      <c r="D93" s="25">
        <f>B93*C93/$F$3</f>
        <v>-0.001048087431694</v>
      </c>
      <c r="E93" s="25">
        <f>B93*$E$4/$F$3</f>
        <v>0.0011978142076503</v>
      </c>
      <c r="F93" s="31">
        <v>301413253</v>
      </c>
      <c r="K93" s="34"/>
      <c r="L93" s="33"/>
      <c r="N93" s="33"/>
    </row>
    <row r="94" spans="1:14" customHeight="1" ht="12.75">
      <c r="A94" s="27">
        <v>42458</v>
      </c>
      <c r="B94" s="28">
        <v>109.31</v>
      </c>
      <c r="C94" s="29">
        <v>-0.0035</v>
      </c>
      <c r="D94" s="25">
        <f>B94*C94/$F$3</f>
        <v>-0.0010453142076503</v>
      </c>
      <c r="E94" s="25">
        <f>B94*$E$4/$F$3</f>
        <v>0.0011946448087432</v>
      </c>
      <c r="F94" s="31">
        <v>300613917</v>
      </c>
      <c r="K94" s="34"/>
      <c r="L94" s="33"/>
      <c r="N94" s="33"/>
    </row>
    <row r="95" spans="1:14" customHeight="1" ht="12.75">
      <c r="A95" s="27">
        <v>42459</v>
      </c>
      <c r="B95" s="28">
        <v>110.97</v>
      </c>
      <c r="C95" s="29">
        <v>-0.0035</v>
      </c>
      <c r="D95" s="25">
        <f>B95*C95/$F$3</f>
        <v>-0.0010611885245902</v>
      </c>
      <c r="E95" s="25">
        <f>B95*$E$4/$F$3</f>
        <v>0.0012127868852459</v>
      </c>
      <c r="F95" s="31">
        <v>305163233</v>
      </c>
      <c r="K95" s="34"/>
      <c r="L95" s="33"/>
      <c r="N95" s="33"/>
    </row>
    <row r="96" spans="1:14" customHeight="1" ht="12.75">
      <c r="A96" s="27">
        <v>42460</v>
      </c>
      <c r="B96" s="28">
        <v>111.36</v>
      </c>
      <c r="C96" s="29">
        <v>-0.0035</v>
      </c>
      <c r="D96" s="25">
        <f>B96*C96/$F$3</f>
        <v>-0.0010649180327869</v>
      </c>
      <c r="E96" s="25">
        <f>B96*$E$4/$F$3</f>
        <v>0.0012170491803279</v>
      </c>
      <c r="F96" s="31">
        <v>306245361</v>
      </c>
      <c r="K96" s="34"/>
      <c r="L96" s="33"/>
      <c r="N96" s="33"/>
    </row>
    <row r="97" spans="1:14" customHeight="1" ht="12.75">
      <c r="A97" s="27">
        <v>42461</v>
      </c>
      <c r="B97" s="28">
        <v>110.86</v>
      </c>
      <c r="C97" s="29">
        <v>-0.0035</v>
      </c>
      <c r="D97" s="25">
        <f>B97*C97/$F$3</f>
        <v>-0.0010601366120219</v>
      </c>
      <c r="E97" s="25">
        <f>B97*$E$4/$F$3</f>
        <v>0.0012115846994536</v>
      </c>
      <c r="F97" s="31">
        <v>304869037</v>
      </c>
      <c r="K97" s="34"/>
      <c r="L97" s="33"/>
      <c r="N97" s="33"/>
    </row>
    <row r="98" spans="1:14" customHeight="1" ht="12.75">
      <c r="A98" s="27">
        <v>42462</v>
      </c>
      <c r="B98" s="28">
        <v>110.86</v>
      </c>
      <c r="C98" s="29">
        <v>-0.0035</v>
      </c>
      <c r="D98" s="25">
        <f>B98*C98/$F$3</f>
        <v>-0.0010601366120219</v>
      </c>
      <c r="E98" s="25">
        <f>B98*$E$4/$F$3</f>
        <v>0.0012115846994536</v>
      </c>
      <c r="F98" s="31">
        <v>304869037</v>
      </c>
      <c r="K98" s="34"/>
      <c r="L98" s="33"/>
      <c r="N98" s="33"/>
    </row>
    <row r="99" spans="1:14" customHeight="1" ht="12.75">
      <c r="A99" s="27">
        <v>42463</v>
      </c>
      <c r="B99" s="28">
        <v>110.86</v>
      </c>
      <c r="C99" s="29">
        <v>-0.0035</v>
      </c>
      <c r="D99" s="25">
        <f>B99*C99/$F$3</f>
        <v>-0.0010601366120219</v>
      </c>
      <c r="E99" s="25">
        <f>B99*$E$4/$F$3</f>
        <v>0.0012115846994536</v>
      </c>
      <c r="F99" s="31">
        <v>304869037</v>
      </c>
      <c r="K99" s="34"/>
      <c r="L99" s="33"/>
      <c r="N99" s="33"/>
    </row>
    <row r="100" spans="1:14" customHeight="1" ht="12.75">
      <c r="A100" s="27">
        <v>42464</v>
      </c>
      <c r="B100" s="28">
        <v>111.22</v>
      </c>
      <c r="C100" s="29">
        <v>-0.0035</v>
      </c>
      <c r="D100" s="25">
        <f>B100*C100/$F$3</f>
        <v>-0.0010635792349727</v>
      </c>
      <c r="E100" s="25">
        <f>B100*$E$4/$F$3</f>
        <v>0.0012155191256831</v>
      </c>
      <c r="F100" s="31">
        <v>294722065</v>
      </c>
      <c r="K100" s="34"/>
      <c r="L100" s="33"/>
      <c r="N100" s="33"/>
    </row>
    <row r="101" spans="1:14" customHeight="1" ht="12.75">
      <c r="A101" s="27">
        <v>42465</v>
      </c>
      <c r="B101" s="28">
        <v>111.15</v>
      </c>
      <c r="C101" s="29">
        <v>-0.0035</v>
      </c>
      <c r="D101" s="25">
        <f>B101*C101/$F$3</f>
        <v>-0.0010629098360656</v>
      </c>
      <c r="E101" s="25">
        <f>B101*$E$4/$F$3</f>
        <v>0.0012147540983607</v>
      </c>
      <c r="F101" s="31">
        <v>294560648</v>
      </c>
      <c r="K101" s="34"/>
      <c r="L101" s="33"/>
      <c r="N101" s="33"/>
    </row>
    <row r="102" spans="1:14" customHeight="1" ht="12.75">
      <c r="A102" s="27">
        <v>42466</v>
      </c>
      <c r="B102" s="28">
        <v>111.14</v>
      </c>
      <c r="C102" s="29">
        <v>-0.0035</v>
      </c>
      <c r="D102" s="25">
        <f>B102*C102/$F$3</f>
        <v>-0.0010628142076503</v>
      </c>
      <c r="E102" s="25">
        <f>B102*$E$4/$F$3</f>
        <v>0.0012146448087432</v>
      </c>
      <c r="F102" s="31">
        <v>283414047</v>
      </c>
      <c r="K102" s="34"/>
      <c r="L102" s="33"/>
      <c r="N102" s="33"/>
    </row>
    <row r="103" spans="1:14" customHeight="1" ht="12.75">
      <c r="A103" s="27">
        <v>42467</v>
      </c>
      <c r="B103" s="28">
        <v>111.21</v>
      </c>
      <c r="C103" s="29">
        <v>-0.0035</v>
      </c>
      <c r="D103" s="25">
        <f>B103*C103/$F$3</f>
        <v>-0.0010634836065574</v>
      </c>
      <c r="E103" s="25">
        <f>B103*$E$4/$F$3</f>
        <v>0.0012154098360656</v>
      </c>
      <c r="F103" s="31">
        <v>283595179</v>
      </c>
      <c r="K103" s="34"/>
      <c r="L103" s="33"/>
      <c r="N103" s="33"/>
    </row>
    <row r="104" spans="1:14" customHeight="1" ht="12.75">
      <c r="A104" s="27">
        <v>42468</v>
      </c>
      <c r="B104" s="28">
        <v>111.46</v>
      </c>
      <c r="C104" s="29">
        <v>-0.0035</v>
      </c>
      <c r="D104" s="25">
        <f>B104*C104/$F$3</f>
        <v>-0.0010658743169399</v>
      </c>
      <c r="E104" s="25">
        <f>B104*$E$4/$F$3</f>
        <v>0.0012181420765027</v>
      </c>
      <c r="F104" s="31">
        <v>284212620</v>
      </c>
      <c r="K104" s="34"/>
      <c r="L104" s="33"/>
      <c r="N104" s="33"/>
    </row>
    <row r="105" spans="1:14" customHeight="1" ht="12.75">
      <c r="A105" s="27">
        <v>42469</v>
      </c>
      <c r="B105" s="28">
        <v>111.46</v>
      </c>
      <c r="C105" s="29">
        <v>-0.0035</v>
      </c>
      <c r="D105" s="25">
        <f>B105*C105/$F$3</f>
        <v>-0.0010658743169399</v>
      </c>
      <c r="E105" s="25">
        <f>B105*$E$4/$F$3</f>
        <v>0.0012181420765027</v>
      </c>
      <c r="F105" s="31">
        <v>284212620</v>
      </c>
      <c r="K105" s="34"/>
      <c r="L105" s="33"/>
      <c r="N105" s="33"/>
    </row>
    <row r="106" spans="1:14" customHeight="1" ht="12.75">
      <c r="A106" s="27">
        <v>42470</v>
      </c>
      <c r="B106" s="28">
        <v>111.46</v>
      </c>
      <c r="C106" s="29">
        <v>-0.0035</v>
      </c>
      <c r="D106" s="25">
        <f>B106*C106/$F$3</f>
        <v>-0.0010658743169399</v>
      </c>
      <c r="E106" s="25">
        <f>B106*$E$4/$F$3</f>
        <v>0.0012181420765027</v>
      </c>
      <c r="F106" s="31">
        <v>284212620</v>
      </c>
      <c r="K106" s="34"/>
      <c r="L106" s="33"/>
      <c r="N106" s="33"/>
    </row>
    <row r="107" spans="1:14" customHeight="1" ht="12.75">
      <c r="A107" s="27">
        <v>42471</v>
      </c>
      <c r="B107" s="28">
        <v>111.8</v>
      </c>
      <c r="C107" s="29">
        <v>-0.0035</v>
      </c>
      <c r="D107" s="25">
        <f>B107*C107/$F$3</f>
        <v>-0.0010691256830601</v>
      </c>
      <c r="E107" s="25">
        <f>B107*$E$4/$F$3</f>
        <v>0.0012218579234973</v>
      </c>
      <c r="F107" s="31">
        <v>285090908</v>
      </c>
      <c r="K107" s="34"/>
      <c r="L107" s="33"/>
      <c r="N107" s="33"/>
    </row>
    <row r="108" spans="1:14" customHeight="1" ht="12.75">
      <c r="A108" s="27">
        <v>42472</v>
      </c>
      <c r="B108" s="28">
        <v>111.14</v>
      </c>
      <c r="C108" s="29">
        <v>-0.0035</v>
      </c>
      <c r="D108" s="25">
        <f>B108*C108/$F$3</f>
        <v>-0.0010628142076503</v>
      </c>
      <c r="E108" s="25">
        <f>B108*$E$4/$F$3</f>
        <v>0.0012146448087432</v>
      </c>
      <c r="F108" s="31">
        <v>283403532</v>
      </c>
      <c r="K108" s="34"/>
      <c r="L108" s="33"/>
      <c r="N108" s="33"/>
    </row>
    <row r="109" spans="1:14" customHeight="1" ht="12.75">
      <c r="A109" s="27">
        <v>42473</v>
      </c>
      <c r="B109" s="28">
        <v>110.24</v>
      </c>
      <c r="C109" s="29">
        <v>-0.0035</v>
      </c>
      <c r="D109" s="25">
        <f>B109*C109/$F$3</f>
        <v>-0.0010542076502732</v>
      </c>
      <c r="E109" s="25">
        <f>B109*$E$4/$F$3</f>
        <v>0.0012048087431694</v>
      </c>
      <c r="F109" s="31">
        <v>281105555</v>
      </c>
      <c r="K109" s="34"/>
      <c r="L109" s="33"/>
      <c r="N109" s="33"/>
    </row>
    <row r="110" spans="1:14" customHeight="1" ht="12.75">
      <c r="A110" s="27">
        <v>42474</v>
      </c>
      <c r="B110" s="28">
        <v>110.03</v>
      </c>
      <c r="C110" s="29">
        <v>-0.0035</v>
      </c>
      <c r="D110" s="25">
        <f>B110*C110/$F$3</f>
        <v>-0.0010521994535519</v>
      </c>
      <c r="E110" s="25">
        <f>B110*$E$4/$F$3</f>
        <v>0.0012025136612022</v>
      </c>
      <c r="F110" s="31">
        <v>280589069</v>
      </c>
      <c r="K110" s="34"/>
      <c r="L110" s="33"/>
      <c r="N110" s="33"/>
    </row>
    <row r="111" spans="1:14" customHeight="1" ht="12.75">
      <c r="A111" s="27">
        <v>42475</v>
      </c>
      <c r="B111" s="28">
        <v>110.37</v>
      </c>
      <c r="C111" s="29">
        <v>-0.0035</v>
      </c>
      <c r="D111" s="25">
        <f>B111*C111/$F$3</f>
        <v>-0.0010554508196721</v>
      </c>
      <c r="E111" s="25">
        <f>B111*$E$4/$F$3</f>
        <v>0.0012062295081967</v>
      </c>
      <c r="F111" s="31">
        <v>281431004</v>
      </c>
      <c r="K111" s="34"/>
      <c r="L111" s="33"/>
      <c r="N111" s="33"/>
    </row>
    <row r="112" spans="1:14" customHeight="1" ht="12.75">
      <c r="A112" s="27">
        <v>42476</v>
      </c>
      <c r="B112" s="28">
        <v>110.37</v>
      </c>
      <c r="C112" s="29">
        <v>-0.0035</v>
      </c>
      <c r="D112" s="25">
        <f>B112*C112/$F$3</f>
        <v>-0.0010554508196721</v>
      </c>
      <c r="E112" s="25">
        <f>B112*$E$4/$F$3</f>
        <v>0.0012062295081967</v>
      </c>
      <c r="F112" s="31">
        <v>281431004</v>
      </c>
      <c r="K112" s="34"/>
      <c r="L112" s="33"/>
      <c r="N112" s="33"/>
    </row>
    <row r="113" spans="1:14" customHeight="1" ht="12.75">
      <c r="A113" s="27">
        <v>42477</v>
      </c>
      <c r="B113" s="28">
        <v>110.37</v>
      </c>
      <c r="C113" s="29">
        <v>-0.0035</v>
      </c>
      <c r="D113" s="25">
        <f>B113*C113/$F$3</f>
        <v>-0.0010554508196721</v>
      </c>
      <c r="E113" s="25">
        <f>B113*$E$4/$F$3</f>
        <v>0.0012062295081967</v>
      </c>
      <c r="F113" s="31">
        <v>281431004</v>
      </c>
      <c r="K113" s="34"/>
      <c r="L113" s="33"/>
      <c r="N113" s="33"/>
    </row>
    <row r="114" spans="1:14" customHeight="1" ht="12.75">
      <c r="A114" s="27">
        <v>42478</v>
      </c>
      <c r="B114" s="28">
        <v>110.67</v>
      </c>
      <c r="C114" s="29">
        <v>-0.0035</v>
      </c>
      <c r="D114" s="25">
        <f>B114*C114/$F$3</f>
        <v>-0.0010583196721311</v>
      </c>
      <c r="E114" s="25">
        <f>B114*$E$4/$F$3</f>
        <v>0.0012095081967213</v>
      </c>
      <c r="F114" s="31">
        <v>282197674</v>
      </c>
      <c r="K114" s="34"/>
      <c r="L114" s="33"/>
      <c r="N114" s="33"/>
    </row>
    <row r="115" spans="1:14" customHeight="1" ht="12.75">
      <c r="A115" s="27">
        <v>42479</v>
      </c>
      <c r="B115" s="28">
        <v>111.12</v>
      </c>
      <c r="C115" s="29">
        <v>-0.0035</v>
      </c>
      <c r="D115" s="25">
        <f>B115*C115/$F$3</f>
        <v>-0.0010626229508197</v>
      </c>
      <c r="E115" s="25">
        <f>B115*$E$4/$F$3</f>
        <v>0.0012144262295082</v>
      </c>
      <c r="F115" s="31">
        <v>283362560</v>
      </c>
      <c r="K115" s="34"/>
      <c r="L115" s="33"/>
      <c r="N115" s="33"/>
    </row>
    <row r="116" spans="1:14" customHeight="1" ht="12.75">
      <c r="A116" s="27">
        <v>42480</v>
      </c>
      <c r="B116" s="28">
        <v>110.71</v>
      </c>
      <c r="C116" s="29">
        <v>-0.0035</v>
      </c>
      <c r="D116" s="25">
        <f>B116*C116/$F$3</f>
        <v>-0.0010587021857923</v>
      </c>
      <c r="E116" s="25">
        <f>B116*$E$4/$F$3</f>
        <v>0.0012099453551913</v>
      </c>
      <c r="F116" s="31">
        <v>282310425</v>
      </c>
      <c r="K116" s="34"/>
      <c r="L116" s="33"/>
      <c r="N116" s="33"/>
    </row>
    <row r="117" spans="1:14" customHeight="1" ht="12.75">
      <c r="A117" s="27">
        <v>42481</v>
      </c>
      <c r="B117" s="28">
        <v>110.28</v>
      </c>
      <c r="C117" s="29">
        <v>-0.0035</v>
      </c>
      <c r="D117" s="25">
        <f>B117*C117/$F$3</f>
        <v>-0.0010545901639344</v>
      </c>
      <c r="E117" s="25">
        <f>B117*$E$4/$F$3</f>
        <v>0.0012052459016393</v>
      </c>
      <c r="F117" s="31">
        <v>281208558</v>
      </c>
      <c r="K117" s="34"/>
      <c r="L117" s="33"/>
      <c r="N117" s="33"/>
    </row>
    <row r="118" spans="1:14" customHeight="1" ht="12.75">
      <c r="A118" s="27">
        <v>42482</v>
      </c>
      <c r="B118" s="28">
        <v>109.79</v>
      </c>
      <c r="C118" s="29">
        <v>-0.0035</v>
      </c>
      <c r="D118" s="25">
        <f>B118*C118/$F$3</f>
        <v>-0.0010499043715847</v>
      </c>
      <c r="E118" s="25">
        <f>B118*$E$4/$F$3</f>
        <v>0.0011998907103825</v>
      </c>
      <c r="F118" s="31">
        <v>279970775</v>
      </c>
      <c r="K118" s="34"/>
      <c r="L118" s="33"/>
      <c r="N118" s="33"/>
    </row>
    <row r="119" spans="1:14" customHeight="1" ht="12.75">
      <c r="A119" s="27">
        <v>42483</v>
      </c>
      <c r="B119" s="28">
        <v>109.79</v>
      </c>
      <c r="C119" s="29">
        <v>-0.0035</v>
      </c>
      <c r="D119" s="25">
        <f>B119*C119/$F$3</f>
        <v>-0.0010499043715847</v>
      </c>
      <c r="E119" s="25">
        <f>B119*$E$4/$F$3</f>
        <v>0.0011998907103825</v>
      </c>
      <c r="F119" s="31">
        <v>279970775</v>
      </c>
      <c r="K119" s="34"/>
      <c r="L119" s="33"/>
      <c r="N119" s="33"/>
    </row>
    <row r="120" spans="1:14" customHeight="1" ht="12.75">
      <c r="A120" s="27">
        <v>42484</v>
      </c>
      <c r="B120" s="28">
        <v>109.79</v>
      </c>
      <c r="C120" s="29">
        <v>-0.0035</v>
      </c>
      <c r="D120" s="25">
        <f>B120*C120/$F$3</f>
        <v>-0.0010499043715847</v>
      </c>
      <c r="E120" s="25">
        <f>B120*$E$4/$F$3</f>
        <v>0.0011998907103825</v>
      </c>
      <c r="F120" s="31">
        <v>279970775</v>
      </c>
      <c r="K120" s="34"/>
      <c r="L120" s="33"/>
      <c r="N120" s="33"/>
    </row>
    <row r="121" spans="1:14" customHeight="1" ht="12.75">
      <c r="A121" s="27">
        <v>42485</v>
      </c>
      <c r="B121" s="28">
        <v>110.06</v>
      </c>
      <c r="C121" s="29">
        <v>-0.004</v>
      </c>
      <c r="D121" s="25">
        <f>B121*C121/$F$3</f>
        <v>-0.0012028415300546</v>
      </c>
      <c r="E121" s="25">
        <f>B121*$E$4/$F$3</f>
        <v>0.0012028415300546</v>
      </c>
      <c r="F121" s="31">
        <v>264152291</v>
      </c>
      <c r="K121" s="34"/>
      <c r="L121" s="33"/>
      <c r="N121" s="33"/>
    </row>
    <row r="122" spans="1:14" customHeight="1" ht="12.75">
      <c r="A122" s="27">
        <v>42486</v>
      </c>
      <c r="B122" s="28">
        <v>110.44</v>
      </c>
      <c r="C122" s="29">
        <v>-0.004</v>
      </c>
      <c r="D122" s="25">
        <f>B122*C122/$F$3</f>
        <v>-0.0012069945355191</v>
      </c>
      <c r="E122" s="25">
        <f>B122*$E$4/$F$3</f>
        <v>0.0012069945355191</v>
      </c>
      <c r="F122" s="31">
        <v>265060554</v>
      </c>
      <c r="K122" s="34"/>
      <c r="L122" s="33"/>
      <c r="N122" s="33"/>
    </row>
    <row r="123" spans="1:14" customHeight="1" ht="12.75">
      <c r="A123" s="27">
        <v>42487</v>
      </c>
      <c r="B123" s="28">
        <v>110.46</v>
      </c>
      <c r="C123" s="29">
        <v>-0.004</v>
      </c>
      <c r="D123" s="25">
        <f>B123*C123/$F$3</f>
        <v>-0.0012072131147541</v>
      </c>
      <c r="E123" s="25">
        <f>B123*$E$4/$F$3</f>
        <v>0.0012072131147541</v>
      </c>
      <c r="F123" s="31">
        <v>265113282</v>
      </c>
      <c r="K123" s="34"/>
      <c r="L123" s="33"/>
      <c r="N123" s="33"/>
    </row>
    <row r="124" spans="1:14" customHeight="1" ht="12.75">
      <c r="A124" s="27">
        <v>42488</v>
      </c>
      <c r="B124" s="28">
        <v>110.51</v>
      </c>
      <c r="C124" s="29">
        <v>-0.004</v>
      </c>
      <c r="D124" s="25">
        <f>B124*C124/$F$3</f>
        <v>-0.0012077595628415</v>
      </c>
      <c r="E124" s="25">
        <f>B124*$E$4/$F$3</f>
        <v>0.0012077595628415</v>
      </c>
      <c r="F124" s="31">
        <v>265224425</v>
      </c>
      <c r="K124" s="34"/>
      <c r="L124" s="33"/>
      <c r="N124" s="33"/>
    </row>
    <row r="125" spans="1:14" customHeight="1" ht="12.75">
      <c r="A125" s="27">
        <v>42489</v>
      </c>
      <c r="B125" s="28">
        <v>111.86</v>
      </c>
      <c r="C125" s="29">
        <v>-0.004</v>
      </c>
      <c r="D125" s="25">
        <f>B125*C125/$F$3</f>
        <v>-0.0012225136612022</v>
      </c>
      <c r="E125" s="25">
        <f>B125*$E$4/$F$3</f>
        <v>0.0012225136612022</v>
      </c>
      <c r="F125" s="31">
        <v>240489242</v>
      </c>
      <c r="K125" s="34"/>
      <c r="L125" s="33"/>
      <c r="N125" s="33"/>
    </row>
    <row r="126" spans="1:14" customHeight="1" ht="12.75">
      <c r="A126" s="27">
        <v>42490</v>
      </c>
      <c r="B126" s="28">
        <v>111.86</v>
      </c>
      <c r="C126" s="29">
        <v>-0.004</v>
      </c>
      <c r="D126" s="25">
        <f>B126*C126/$F$3</f>
        <v>-0.0012225136612022</v>
      </c>
      <c r="E126" s="25">
        <f>B126*$E$4/$F$3</f>
        <v>0.0012225136612022</v>
      </c>
      <c r="F126" s="31">
        <v>240489242</v>
      </c>
      <c r="K126" s="34"/>
      <c r="L126" s="33"/>
      <c r="N126" s="33"/>
    </row>
    <row r="127" spans="1:14" customHeight="1" ht="12.75">
      <c r="A127" s="27">
        <v>42491</v>
      </c>
      <c r="B127" s="28">
        <v>111.86</v>
      </c>
      <c r="C127" s="29">
        <v>-0.004</v>
      </c>
      <c r="D127" s="25">
        <f>B127*C127/$F$3</f>
        <v>-0.0012225136612022</v>
      </c>
      <c r="E127" s="25">
        <f>B127*$E$4/$F$3</f>
        <v>0.0012225136612022</v>
      </c>
      <c r="F127" s="31">
        <v>240489242</v>
      </c>
      <c r="K127" s="34"/>
      <c r="L127" s="33"/>
      <c r="N127" s="33"/>
    </row>
    <row r="128" spans="1:14" customHeight="1" ht="12.75">
      <c r="A128" s="27">
        <v>42492</v>
      </c>
      <c r="B128" s="28">
        <v>112.44</v>
      </c>
      <c r="C128" s="29">
        <v>-0.004</v>
      </c>
      <c r="D128" s="25">
        <f>B128*C128/$F$3</f>
        <v>-0.0012288524590164</v>
      </c>
      <c r="E128" s="25">
        <f>B128*$E$4/$F$3</f>
        <v>0.0012288524590164</v>
      </c>
      <c r="F128" s="31">
        <v>241743436</v>
      </c>
      <c r="K128" s="34"/>
      <c r="L128" s="33"/>
      <c r="N128" s="33"/>
    </row>
    <row r="129" spans="1:14" customHeight="1" ht="12.75">
      <c r="A129" s="27">
        <v>42493</v>
      </c>
      <c r="B129" s="28">
        <v>112.48</v>
      </c>
      <c r="C129" s="29">
        <v>-0.004</v>
      </c>
      <c r="D129" s="25">
        <f>B129*C129/$F$3</f>
        <v>-0.0012292896174863</v>
      </c>
      <c r="E129" s="25">
        <f>B129*$E$4/$F$3</f>
        <v>0.0012292896174863</v>
      </c>
      <c r="F129" s="31">
        <v>241821879</v>
      </c>
      <c r="K129" s="34"/>
      <c r="L129" s="33"/>
      <c r="N129" s="33"/>
    </row>
    <row r="130" spans="1:14" customHeight="1" ht="12.75">
      <c r="A130" s="27">
        <v>42494</v>
      </c>
      <c r="B130" s="28">
        <v>112.23</v>
      </c>
      <c r="C130" s="29">
        <v>-0.004</v>
      </c>
      <c r="D130" s="25">
        <f>B130*C130/$F$3</f>
        <v>-0.0012265573770492</v>
      </c>
      <c r="E130" s="25">
        <f>B130*$E$4/$F$3</f>
        <v>0.0012265573770492</v>
      </c>
      <c r="F130" s="31">
        <v>241291582</v>
      </c>
      <c r="K130" s="34"/>
      <c r="L130" s="33"/>
      <c r="N130" s="33"/>
    </row>
    <row r="131" spans="1:14" customHeight="1" ht="12.75">
      <c r="A131" s="27">
        <v>42495</v>
      </c>
      <c r="B131" s="28">
        <v>111.32</v>
      </c>
      <c r="C131" s="29">
        <v>-0.004</v>
      </c>
      <c r="D131" s="25">
        <f>B131*C131/$F$3</f>
        <v>-0.0012166120218579</v>
      </c>
      <c r="E131" s="25">
        <f>B131*$E$4/$F$3</f>
        <v>0.0012166120218579</v>
      </c>
      <c r="F131" s="31">
        <v>239333927</v>
      </c>
      <c r="K131" s="34"/>
      <c r="L131" s="33"/>
      <c r="N131" s="33"/>
    </row>
    <row r="132" spans="1:14" customHeight="1" ht="12.75">
      <c r="A132" s="27">
        <v>42496</v>
      </c>
      <c r="B132" s="28">
        <v>111.54</v>
      </c>
      <c r="C132" s="29">
        <v>-0.004</v>
      </c>
      <c r="D132" s="25">
        <f>B132*C132/$F$3</f>
        <v>-0.0012190163934426</v>
      </c>
      <c r="E132" s="25">
        <f>B132*$E$4/$F$3</f>
        <v>0.0012190163934426</v>
      </c>
      <c r="F132" s="31">
        <v>239811266</v>
      </c>
      <c r="K132" s="34"/>
      <c r="L132" s="33"/>
      <c r="N132" s="33"/>
    </row>
    <row r="133" spans="1:14" customHeight="1" ht="12.75">
      <c r="A133" s="27">
        <v>42497</v>
      </c>
      <c r="B133" s="28">
        <v>111.54</v>
      </c>
      <c r="C133" s="29">
        <v>-0.004</v>
      </c>
      <c r="D133" s="25">
        <f>B133*C133/$F$3</f>
        <v>-0.0012190163934426</v>
      </c>
      <c r="E133" s="25">
        <f>B133*$E$4/$F$3</f>
        <v>0.0012190163934426</v>
      </c>
      <c r="F133" s="31">
        <v>239811266</v>
      </c>
      <c r="K133" s="34"/>
      <c r="L133" s="33"/>
      <c r="N133" s="33"/>
    </row>
    <row r="134" spans="1:14" customHeight="1" ht="12.75">
      <c r="A134" s="27">
        <v>42498</v>
      </c>
      <c r="B134" s="28">
        <v>111.54</v>
      </c>
      <c r="C134" s="29">
        <v>-0.004</v>
      </c>
      <c r="D134" s="25">
        <f>B134*C134/$F$3</f>
        <v>-0.0012190163934426</v>
      </c>
      <c r="E134" s="25">
        <f>B134*$E$4/$F$3</f>
        <v>0.0012190163934426</v>
      </c>
      <c r="F134" s="31">
        <v>239811266</v>
      </c>
      <c r="K134" s="34"/>
      <c r="L134" s="33"/>
      <c r="N134" s="33"/>
    </row>
    <row r="135" spans="1:14" customHeight="1" ht="12.75">
      <c r="A135" s="27">
        <v>42499</v>
      </c>
      <c r="B135" s="28">
        <v>111.29</v>
      </c>
      <c r="C135" s="29">
        <v>-0.004</v>
      </c>
      <c r="D135" s="25">
        <f>B135*C135/$F$3</f>
        <v>-0.0012162841530055</v>
      </c>
      <c r="E135" s="25">
        <f>B135*$E$4/$F$3</f>
        <v>0.0012162841530055</v>
      </c>
      <c r="F135" s="31">
        <v>239281185</v>
      </c>
      <c r="K135" s="34"/>
      <c r="L135" s="33"/>
      <c r="N135" s="33"/>
    </row>
    <row r="136" spans="1:14" customHeight="1" ht="12.75">
      <c r="A136" s="27">
        <v>42500</v>
      </c>
      <c r="B136" s="28">
        <v>111.27</v>
      </c>
      <c r="C136" s="29">
        <v>-0.004</v>
      </c>
      <c r="D136" s="25">
        <f>B136*C136/$F$3</f>
        <v>-0.0012160655737705</v>
      </c>
      <c r="E136" s="25">
        <f>B136*$E$4/$F$3</f>
        <v>0.0012160655737705</v>
      </c>
      <c r="F136" s="31">
        <v>239223559</v>
      </c>
      <c r="K136" s="34"/>
      <c r="L136" s="33"/>
      <c r="N136" s="33"/>
    </row>
    <row r="137" spans="1:14" customHeight="1" ht="12.75">
      <c r="A137" s="27">
        <v>42501</v>
      </c>
      <c r="B137" s="28">
        <v>111.63</v>
      </c>
      <c r="C137" s="29">
        <v>-0.004</v>
      </c>
      <c r="D137" s="25">
        <f>B137*C137/$F$3</f>
        <v>-0.00122</v>
      </c>
      <c r="E137" s="25">
        <f>B137*$E$4/$F$3</f>
        <v>0.00122</v>
      </c>
      <c r="F137" s="31">
        <v>240005414</v>
      </c>
      <c r="K137" s="34"/>
      <c r="L137" s="33"/>
      <c r="N137" s="33"/>
    </row>
    <row r="138" spans="1:14" customHeight="1" ht="12.75">
      <c r="A138" s="27">
        <v>42502</v>
      </c>
      <c r="B138" s="28">
        <v>111.34</v>
      </c>
      <c r="C138" s="29">
        <v>-0.004</v>
      </c>
      <c r="D138" s="25">
        <f>B138*C138/$F$3</f>
        <v>-0.0012168306010929</v>
      </c>
      <c r="E138" s="25">
        <f>B138*$E$4/$F$3</f>
        <v>0.0012168306010929</v>
      </c>
      <c r="F138" s="31">
        <v>239391423</v>
      </c>
      <c r="K138" s="34"/>
      <c r="L138" s="33"/>
      <c r="N138" s="33"/>
    </row>
    <row r="139" spans="1:14" customHeight="1" ht="12.75">
      <c r="A139" s="27">
        <v>42503</v>
      </c>
      <c r="B139" s="28">
        <v>110.31</v>
      </c>
      <c r="C139" s="29">
        <v>-0.004</v>
      </c>
      <c r="D139" s="25">
        <f>B139*C139/$F$3</f>
        <v>-0.0012055737704918</v>
      </c>
      <c r="E139" s="25">
        <f>B139*$E$4/$F$3</f>
        <v>0.0012055737704918</v>
      </c>
      <c r="F139" s="31">
        <v>237161077</v>
      </c>
      <c r="K139" s="34"/>
      <c r="L139" s="33"/>
      <c r="N139" s="33"/>
    </row>
    <row r="140" spans="1:14" customHeight="1" ht="12.75">
      <c r="A140" s="27">
        <v>42504</v>
      </c>
      <c r="B140" s="28">
        <v>110.31</v>
      </c>
      <c r="C140" s="29">
        <v>-0.004</v>
      </c>
      <c r="D140" s="25">
        <f>B140*C140/$F$3</f>
        <v>-0.0012055737704918</v>
      </c>
      <c r="E140" s="25">
        <f>B140*$E$4/$F$3</f>
        <v>0.0012055737704918</v>
      </c>
      <c r="F140" s="31">
        <v>237161077</v>
      </c>
      <c r="K140" s="34"/>
      <c r="L140" s="33"/>
      <c r="N140" s="33"/>
    </row>
    <row r="141" spans="1:14" customHeight="1" ht="12.75">
      <c r="A141" s="27">
        <v>42505</v>
      </c>
      <c r="B141" s="28">
        <v>110.31</v>
      </c>
      <c r="C141" s="29">
        <v>-0.004</v>
      </c>
      <c r="D141" s="25">
        <f>B141*C141/$F$3</f>
        <v>-0.0012055737704918</v>
      </c>
      <c r="E141" s="25">
        <f>B141*$E$4/$F$3</f>
        <v>0.0012055737704918</v>
      </c>
      <c r="F141" s="31">
        <v>237161077</v>
      </c>
      <c r="K141" s="34"/>
      <c r="L141" s="33"/>
      <c r="N141" s="33"/>
    </row>
    <row r="142" spans="1:14" customHeight="1" ht="12.75">
      <c r="A142" s="27">
        <v>42506</v>
      </c>
      <c r="B142" s="28">
        <v>110.62</v>
      </c>
      <c r="C142" s="29">
        <v>-0.004</v>
      </c>
      <c r="D142" s="25">
        <f>B142*C142/$F$3</f>
        <v>-0.0012089617486339</v>
      </c>
      <c r="E142" s="25">
        <f>B142*$E$4/$F$3</f>
        <v>0.0012089617486339</v>
      </c>
      <c r="F142" s="31">
        <v>237837864</v>
      </c>
      <c r="K142" s="34"/>
      <c r="L142" s="33"/>
      <c r="N142" s="33"/>
    </row>
    <row r="143" spans="1:14" customHeight="1" ht="12.75">
      <c r="A143" s="27">
        <v>42507</v>
      </c>
      <c r="B143" s="28">
        <v>110.67</v>
      </c>
      <c r="C143" s="29">
        <v>-0.004</v>
      </c>
      <c r="D143" s="25">
        <f>B143*C143/$F$3</f>
        <v>-0.0012095081967213</v>
      </c>
      <c r="E143" s="25">
        <f>B143*$E$4/$F$3</f>
        <v>0.0012095081967213</v>
      </c>
      <c r="F143" s="31">
        <v>237937768</v>
      </c>
      <c r="K143" s="34"/>
      <c r="L143" s="33"/>
      <c r="N143" s="33"/>
    </row>
    <row r="144" spans="1:14" customHeight="1" ht="12.75">
      <c r="A144" s="27">
        <v>42508</v>
      </c>
      <c r="B144" s="28">
        <v>110.11</v>
      </c>
      <c r="C144" s="29">
        <v>-0.004</v>
      </c>
      <c r="D144" s="25">
        <f>B144*C144/$F$3</f>
        <v>-0.0012033879781421</v>
      </c>
      <c r="E144" s="25">
        <f>B144*$E$4/$F$3</f>
        <v>0.0012033879781421</v>
      </c>
      <c r="F144" s="31">
        <v>236746569</v>
      </c>
      <c r="K144" s="34"/>
      <c r="L144" s="33"/>
      <c r="N144" s="33"/>
    </row>
    <row r="145" spans="1:14" customHeight="1" ht="12.75">
      <c r="A145" s="27">
        <v>42509</v>
      </c>
      <c r="B145" s="28">
        <v>109.38</v>
      </c>
      <c r="C145" s="29">
        <v>-0.004</v>
      </c>
      <c r="D145" s="25">
        <f>B145*C145/$F$3</f>
        <v>-0.0011954098360656</v>
      </c>
      <c r="E145" s="25">
        <f>B145*$E$4/$F$3</f>
        <v>0.0011954098360656</v>
      </c>
      <c r="F145" s="31">
        <v>235177591</v>
      </c>
      <c r="K145" s="34"/>
      <c r="L145" s="33"/>
      <c r="N145" s="33"/>
    </row>
    <row r="146" spans="1:14" customHeight="1" ht="12.75">
      <c r="A146" s="27">
        <v>42510</v>
      </c>
      <c r="B146" s="28">
        <v>109.46</v>
      </c>
      <c r="C146" s="29">
        <v>-0.004</v>
      </c>
      <c r="D146" s="25">
        <f>B146*C146/$F$3</f>
        <v>-0.0011962841530055</v>
      </c>
      <c r="E146" s="25">
        <f>B146*$E$4/$F$3</f>
        <v>0.0011962841530055</v>
      </c>
      <c r="F146" s="31">
        <v>235330007</v>
      </c>
      <c r="K146" s="34"/>
      <c r="L146" s="33"/>
      <c r="N146" s="33"/>
    </row>
    <row r="147" spans="1:14" customHeight="1" ht="12.75">
      <c r="A147" s="27">
        <v>42511</v>
      </c>
      <c r="B147" s="28">
        <v>109.46</v>
      </c>
      <c r="C147" s="29">
        <v>-0.004</v>
      </c>
      <c r="D147" s="25">
        <f>B147*C147/$F$3</f>
        <v>-0.0011962841530055</v>
      </c>
      <c r="E147" s="25">
        <f>B147*$E$4/$F$3</f>
        <v>0.0011962841530055</v>
      </c>
      <c r="F147" s="31">
        <v>235330007</v>
      </c>
      <c r="K147" s="34"/>
      <c r="L147" s="33"/>
      <c r="N147" s="33"/>
    </row>
    <row r="148" spans="1:14" customHeight="1" ht="12.75">
      <c r="A148" s="27">
        <v>42512</v>
      </c>
      <c r="B148" s="28">
        <v>109.46</v>
      </c>
      <c r="C148" s="29">
        <v>-0.004</v>
      </c>
      <c r="D148" s="25">
        <f>B148*C148/$F$3</f>
        <v>-0.0011962841530055</v>
      </c>
      <c r="E148" s="25">
        <f>B148*$E$4/$F$3</f>
        <v>0.0011962841530055</v>
      </c>
      <c r="F148" s="31">
        <v>235330007</v>
      </c>
      <c r="K148" s="34"/>
      <c r="L148" s="33"/>
      <c r="N148" s="33"/>
    </row>
    <row r="149" spans="1:14" customHeight="1" ht="12.75">
      <c r="A149" s="27">
        <v>42513</v>
      </c>
      <c r="B149" s="28">
        <v>109.32</v>
      </c>
      <c r="C149" s="29">
        <v>-0.004</v>
      </c>
      <c r="D149" s="25">
        <f>B149*C149/$F$3</f>
        <v>-0.0011947540983607</v>
      </c>
      <c r="E149" s="25">
        <f>B149*$E$4/$F$3</f>
        <v>0.0011947540983607</v>
      </c>
      <c r="F149" s="31">
        <v>235041500</v>
      </c>
      <c r="K149" s="34"/>
      <c r="L149" s="33"/>
      <c r="N149" s="33"/>
    </row>
    <row r="150" spans="1:14" customHeight="1" ht="12.75">
      <c r="A150" s="27">
        <v>42514</v>
      </c>
      <c r="B150" s="28">
        <v>108.94</v>
      </c>
      <c r="C150" s="29">
        <v>-0.004</v>
      </c>
      <c r="D150" s="25">
        <f>B150*C150/$F$3</f>
        <v>-0.0011906010928962</v>
      </c>
      <c r="E150" s="25">
        <f>B150*$E$4/$F$3</f>
        <v>0.0011906010928962</v>
      </c>
      <c r="F150" s="31">
        <v>234217904</v>
      </c>
      <c r="K150" s="34"/>
      <c r="L150" s="33"/>
      <c r="N150" s="33"/>
    </row>
    <row r="151" spans="1:14" customHeight="1" ht="12.75">
      <c r="A151" s="27">
        <v>42515</v>
      </c>
      <c r="B151" s="28">
        <v>108.78</v>
      </c>
      <c r="C151" s="29">
        <v>-0.004</v>
      </c>
      <c r="D151" s="25">
        <f>B151*C151/$F$3</f>
        <v>-0.0011888524590164</v>
      </c>
      <c r="E151" s="25">
        <f>B151*$E$4/$F$3</f>
        <v>0.0011888524590164</v>
      </c>
      <c r="F151" s="31">
        <v>233876810</v>
      </c>
      <c r="K151" s="34"/>
      <c r="L151" s="33"/>
      <c r="N151" s="33"/>
    </row>
    <row r="152" spans="1:14" customHeight="1" ht="12.75">
      <c r="A152" s="27">
        <v>42516</v>
      </c>
      <c r="B152" s="28">
        <v>109.17</v>
      </c>
      <c r="C152" s="29">
        <v>-0.004</v>
      </c>
      <c r="D152" s="25">
        <f>B152*C152/$F$3</f>
        <v>-0.0011931147540984</v>
      </c>
      <c r="E152" s="25">
        <f>B152*$E$4/$F$3</f>
        <v>0.0011931147540984</v>
      </c>
      <c r="F152" s="31">
        <v>234711044</v>
      </c>
      <c r="K152" s="34"/>
      <c r="L152" s="33"/>
      <c r="N152" s="33"/>
    </row>
    <row r="153" spans="1:14" customHeight="1" ht="12.75">
      <c r="A153" s="27">
        <v>42517</v>
      </c>
      <c r="B153" s="28">
        <v>108.64</v>
      </c>
      <c r="C153" s="29">
        <v>-0.004</v>
      </c>
      <c r="D153" s="25">
        <f>B153*C153/$F$3</f>
        <v>-0.0011873224043716</v>
      </c>
      <c r="E153" s="25">
        <f>B153*$E$4/$F$3</f>
        <v>0.0011873224043716</v>
      </c>
      <c r="F153" s="31">
        <v>260738482</v>
      </c>
      <c r="K153" s="34"/>
      <c r="L153" s="33"/>
      <c r="N153" s="33"/>
    </row>
    <row r="154" spans="1:14" customHeight="1" ht="12.75">
      <c r="A154" s="27">
        <v>42518</v>
      </c>
      <c r="B154" s="28">
        <v>108.64</v>
      </c>
      <c r="C154" s="29">
        <v>-0.004</v>
      </c>
      <c r="D154" s="25">
        <f>B154*C154/$F$3</f>
        <v>-0.0011873224043716</v>
      </c>
      <c r="E154" s="25">
        <f>B154*$E$4/$F$3</f>
        <v>0.0011873224043716</v>
      </c>
      <c r="F154" s="31">
        <v>260738482</v>
      </c>
      <c r="K154" s="34"/>
      <c r="L154" s="33"/>
      <c r="N154" s="33"/>
    </row>
    <row r="155" spans="1:14" customHeight="1" ht="12.75">
      <c r="A155" s="27">
        <v>42519</v>
      </c>
      <c r="B155" s="28">
        <v>108.64</v>
      </c>
      <c r="C155" s="29">
        <v>-0.004</v>
      </c>
      <c r="D155" s="25">
        <f>B155*C155/$F$3</f>
        <v>-0.0011873224043716</v>
      </c>
      <c r="E155" s="25">
        <f>B155*$E$4/$F$3</f>
        <v>0.0011873224043716</v>
      </c>
      <c r="F155" s="31">
        <v>260738482</v>
      </c>
      <c r="K155" s="34"/>
      <c r="L155" s="33"/>
      <c r="N155" s="33"/>
    </row>
    <row r="156" spans="1:14" customHeight="1" ht="12.75">
      <c r="A156" s="27">
        <v>42520</v>
      </c>
      <c r="B156" s="28">
        <v>108.64</v>
      </c>
      <c r="C156" s="29">
        <v>-0.004</v>
      </c>
      <c r="D156" s="25">
        <f>B156*C156/$F$3</f>
        <v>-0.0011873224043716</v>
      </c>
      <c r="E156" s="25">
        <f>B156*$E$4/$F$3</f>
        <v>0.0011873224043716</v>
      </c>
      <c r="F156" s="31">
        <v>260738482</v>
      </c>
      <c r="K156" s="34"/>
      <c r="L156" s="33"/>
      <c r="N156" s="33"/>
    </row>
    <row r="157" spans="1:14" customHeight="1" ht="12.75">
      <c r="A157" s="27">
        <v>42521</v>
      </c>
      <c r="B157" s="28">
        <v>108.65</v>
      </c>
      <c r="C157" s="29">
        <v>-0.004</v>
      </c>
      <c r="D157" s="25">
        <f>B157*C157/$F$3</f>
        <v>-0.0011874316939891</v>
      </c>
      <c r="E157" s="25">
        <f>B157*$E$4/$F$3</f>
        <v>0.0011874316939891</v>
      </c>
      <c r="F157" s="31">
        <v>260756547</v>
      </c>
      <c r="K157" s="34"/>
      <c r="L157" s="33"/>
      <c r="N157" s="33"/>
    </row>
    <row r="158" spans="1:14" customHeight="1" ht="12.75">
      <c r="A158" s="27">
        <v>42522</v>
      </c>
      <c r="B158" s="28">
        <v>109.04</v>
      </c>
      <c r="C158" s="29">
        <v>-0.004</v>
      </c>
      <c r="D158" s="25">
        <f>B158*C158/$F$3</f>
        <v>-0.001191693989071</v>
      </c>
      <c r="E158" s="25">
        <f>B158*$E$4/$F$3</f>
        <v>0.001191693989071</v>
      </c>
      <c r="F158" s="31">
        <v>261687998</v>
      </c>
      <c r="K158" s="34"/>
      <c r="L158" s="33"/>
      <c r="N158" s="33"/>
    </row>
    <row r="159" spans="1:14" customHeight="1" ht="12.75">
      <c r="A159" s="27">
        <v>42523</v>
      </c>
      <c r="B159" s="28">
        <v>108.91</v>
      </c>
      <c r="C159" s="29">
        <v>-0.004</v>
      </c>
      <c r="D159" s="25">
        <f>B159*C159/$F$3</f>
        <v>-0.0011902732240437</v>
      </c>
      <c r="E159" s="25">
        <f>B159*$E$4/$F$3</f>
        <v>0.0011902732240437</v>
      </c>
      <c r="F159" s="31">
        <v>261389609</v>
      </c>
      <c r="K159" s="34"/>
      <c r="L159" s="33"/>
      <c r="N159" s="33"/>
    </row>
    <row r="160" spans="1:14" customHeight="1" ht="12.75">
      <c r="A160" s="27">
        <v>42524</v>
      </c>
      <c r="B160" s="28">
        <v>110.59</v>
      </c>
      <c r="C160" s="29">
        <v>-0.004</v>
      </c>
      <c r="D160" s="25">
        <f>B160*C160/$F$3</f>
        <v>-0.0012086338797814</v>
      </c>
      <c r="E160" s="25">
        <f>B160*$E$4/$F$3</f>
        <v>0.0012086338797814</v>
      </c>
      <c r="F160" s="31">
        <v>265412199</v>
      </c>
      <c r="K160" s="34"/>
      <c r="L160" s="33"/>
      <c r="N160" s="33"/>
    </row>
    <row r="161" spans="1:14" customHeight="1" ht="12.75">
      <c r="A161" s="27">
        <v>42525</v>
      </c>
      <c r="B161" s="28">
        <v>110.59</v>
      </c>
      <c r="C161" s="29">
        <v>-0.004</v>
      </c>
      <c r="D161" s="25">
        <f>B161*C161/$F$3</f>
        <v>-0.0012086338797814</v>
      </c>
      <c r="E161" s="25">
        <f>B161*$E$4/$F$3</f>
        <v>0.0012086338797814</v>
      </c>
      <c r="F161" s="31">
        <v>265412199</v>
      </c>
      <c r="K161" s="34"/>
      <c r="L161" s="33"/>
      <c r="N161" s="33"/>
    </row>
    <row r="162" spans="1:14" customHeight="1" ht="12.75">
      <c r="A162" s="27">
        <v>42526</v>
      </c>
      <c r="B162" s="28">
        <v>110.59</v>
      </c>
      <c r="C162" s="29">
        <v>-0.004</v>
      </c>
      <c r="D162" s="25">
        <f>B162*C162/$F$3</f>
        <v>-0.0012086338797814</v>
      </c>
      <c r="E162" s="25">
        <f>B162*$E$4/$F$3</f>
        <v>0.0012086338797814</v>
      </c>
      <c r="F162" s="31">
        <v>265412199</v>
      </c>
      <c r="K162" s="34"/>
      <c r="L162" s="33"/>
      <c r="N162" s="33"/>
    </row>
    <row r="163" spans="1:14" customHeight="1" ht="12.75">
      <c r="A163" s="27">
        <v>42527</v>
      </c>
      <c r="B163" s="28">
        <v>110.92</v>
      </c>
      <c r="C163" s="29">
        <v>-0.004</v>
      </c>
      <c r="D163" s="25">
        <f>B163*C163/$F$3</f>
        <v>-0.0012122404371585</v>
      </c>
      <c r="E163" s="25">
        <f>B163*$E$4/$F$3</f>
        <v>0.0012122404371585</v>
      </c>
      <c r="F163" s="31">
        <v>266202769</v>
      </c>
      <c r="K163" s="34"/>
      <c r="L163" s="33"/>
      <c r="N163" s="33"/>
    </row>
    <row r="164" spans="1:14" customHeight="1" ht="12.75">
      <c r="A164" s="27">
        <v>42528</v>
      </c>
      <c r="B164" s="28">
        <v>110.8</v>
      </c>
      <c r="C164" s="29">
        <v>-0.004</v>
      </c>
      <c r="D164" s="25">
        <f>B164*C164/$F$3</f>
        <v>-0.0012109289617486</v>
      </c>
      <c r="E164" s="25">
        <f>B164*$E$4/$F$3</f>
        <v>0.0012109289617486</v>
      </c>
      <c r="F164" s="31">
        <v>265915806</v>
      </c>
      <c r="K164" s="34"/>
      <c r="L164" s="33"/>
      <c r="N164" s="33"/>
    </row>
    <row r="165" spans="1:14" customHeight="1" ht="12.75">
      <c r="A165" s="27">
        <v>42529</v>
      </c>
      <c r="B165" s="28">
        <v>111.18</v>
      </c>
      <c r="C165" s="29">
        <v>-0.004</v>
      </c>
      <c r="D165" s="25">
        <f>B165*C165/$F$3</f>
        <v>-0.0012150819672131</v>
      </c>
      <c r="E165" s="25">
        <f>B165*$E$4/$F$3</f>
        <v>0.0012150819672131</v>
      </c>
      <c r="F165" s="31">
        <v>266823383</v>
      </c>
      <c r="K165" s="34"/>
      <c r="L165" s="33"/>
      <c r="N165" s="33"/>
    </row>
    <row r="166" spans="1:14" customHeight="1" ht="12.75">
      <c r="A166" s="27">
        <v>42530</v>
      </c>
      <c r="B166" s="28">
        <v>110.51</v>
      </c>
      <c r="C166" s="29">
        <v>-0.004</v>
      </c>
      <c r="D166" s="25">
        <f>B166*C166/$F$3</f>
        <v>-0.0012077595628415</v>
      </c>
      <c r="E166" s="25">
        <f>B166*$E$4/$F$3</f>
        <v>0.0012077595628415</v>
      </c>
      <c r="F166" s="31">
        <v>292852594</v>
      </c>
      <c r="K166" s="34"/>
      <c r="L166" s="33"/>
      <c r="N166" s="33"/>
    </row>
    <row r="167" spans="1:14" customHeight="1" ht="12.75">
      <c r="A167" s="27">
        <v>42531</v>
      </c>
      <c r="B167" s="28">
        <v>110.23</v>
      </c>
      <c r="C167" s="29">
        <v>-0.004</v>
      </c>
      <c r="D167" s="25">
        <f>B167*C167/$F$3</f>
        <v>-0.0012046994535519</v>
      </c>
      <c r="E167" s="25">
        <f>B167*$E$4/$F$3</f>
        <v>0.0012046994535519</v>
      </c>
      <c r="F167" s="31">
        <v>292109964</v>
      </c>
      <c r="K167" s="34"/>
      <c r="L167" s="33"/>
      <c r="N167" s="33"/>
    </row>
    <row r="168" spans="1:14" customHeight="1" ht="12.75">
      <c r="A168" s="27">
        <v>42532</v>
      </c>
      <c r="B168" s="28">
        <v>110.23</v>
      </c>
      <c r="C168" s="29">
        <v>-0.004</v>
      </c>
      <c r="D168" s="25">
        <f>B168*C168/$F$3</f>
        <v>-0.0012046994535519</v>
      </c>
      <c r="E168" s="25">
        <f>B168*$E$4/$F$3</f>
        <v>0.0012046994535519</v>
      </c>
      <c r="F168" s="31">
        <v>292109964</v>
      </c>
      <c r="K168" s="34"/>
      <c r="L168" s="33"/>
      <c r="N168" s="33"/>
    </row>
    <row r="169" spans="1:14" customHeight="1" ht="12.75">
      <c r="A169" s="27">
        <v>42533</v>
      </c>
      <c r="B169" s="28">
        <v>110.23</v>
      </c>
      <c r="C169" s="29">
        <v>-0.004</v>
      </c>
      <c r="D169" s="25">
        <f>B169*C169/$F$3</f>
        <v>-0.0012046994535519</v>
      </c>
      <c r="E169" s="25">
        <f>B169*$E$4/$F$3</f>
        <v>0.0012046994535519</v>
      </c>
      <c r="F169" s="31">
        <v>292109964</v>
      </c>
      <c r="K169" s="34"/>
      <c r="L169" s="33"/>
      <c r="N169" s="33"/>
    </row>
    <row r="170" spans="1:14" customHeight="1" ht="12.75">
      <c r="A170" s="27">
        <v>42534</v>
      </c>
      <c r="B170" s="28">
        <v>110.26</v>
      </c>
      <c r="C170" s="29">
        <v>-0.004</v>
      </c>
      <c r="D170" s="25">
        <f>B170*C170/$F$3</f>
        <v>-0.0012050273224044</v>
      </c>
      <c r="E170" s="25">
        <f>B170*$E$4/$F$3</f>
        <v>0.0012050273224044</v>
      </c>
      <c r="F170" s="31">
        <v>292181097</v>
      </c>
      <c r="K170" s="34"/>
      <c r="L170" s="33"/>
      <c r="N170" s="33"/>
    </row>
    <row r="171" spans="1:14" customHeight="1" ht="12.75">
      <c r="A171" s="27">
        <v>42535</v>
      </c>
      <c r="B171" s="28">
        <v>109.37</v>
      </c>
      <c r="C171" s="29">
        <v>-0.004</v>
      </c>
      <c r="D171" s="25">
        <f>B171*C171/$F$3</f>
        <v>-0.0011953005464481</v>
      </c>
      <c r="E171" s="25">
        <f>B171*$E$4/$F$3</f>
        <v>0.0011953005464481</v>
      </c>
      <c r="F171" s="31">
        <v>289834799</v>
      </c>
      <c r="K171" s="34"/>
      <c r="L171" s="33"/>
      <c r="N171" s="33"/>
    </row>
    <row r="172" spans="1:14" customHeight="1" ht="12.75">
      <c r="A172" s="27">
        <v>42536</v>
      </c>
      <c r="B172" s="28">
        <v>109.61</v>
      </c>
      <c r="C172" s="29">
        <v>-0.004</v>
      </c>
      <c r="D172" s="25">
        <f>B172*C172/$F$3</f>
        <v>-0.0011979234972678</v>
      </c>
      <c r="E172" s="25">
        <f>B172*$E$4/$F$3</f>
        <v>0.0011979234972678</v>
      </c>
      <c r="F172" s="31">
        <v>290474770</v>
      </c>
      <c r="K172" s="34"/>
      <c r="L172" s="33"/>
      <c r="N172" s="33"/>
    </row>
    <row r="173" spans="1:14" customHeight="1" ht="12.75">
      <c r="A173" s="27">
        <v>42537</v>
      </c>
      <c r="B173" s="28">
        <v>108.75</v>
      </c>
      <c r="C173" s="29">
        <v>-0.004</v>
      </c>
      <c r="D173" s="25">
        <f>B173*C173/$F$3</f>
        <v>-0.0011885245901639</v>
      </c>
      <c r="E173" s="25">
        <f>B173*$E$4/$F$3</f>
        <v>0.0011885245901639</v>
      </c>
      <c r="F173" s="31">
        <v>288180281</v>
      </c>
      <c r="K173" s="34"/>
      <c r="L173" s="33"/>
      <c r="N173" s="33"/>
    </row>
    <row r="174" spans="1:14" customHeight="1" ht="12.75">
      <c r="A174" s="27">
        <v>42538</v>
      </c>
      <c r="B174" s="28">
        <v>109.74</v>
      </c>
      <c r="C174" s="29">
        <v>-0.004</v>
      </c>
      <c r="D174" s="25">
        <f>B174*C174/$F$3</f>
        <v>-0.0011993442622951</v>
      </c>
      <c r="E174" s="25">
        <f>B174*$E$4/$F$3</f>
        <v>0.0011993442622951</v>
      </c>
      <c r="F174" s="31">
        <v>290798412</v>
      </c>
      <c r="K174" s="34"/>
      <c r="L174" s="33"/>
      <c r="N174" s="33"/>
    </row>
    <row r="175" spans="1:14" customHeight="1" ht="12.75">
      <c r="A175" s="27">
        <v>42539</v>
      </c>
      <c r="B175" s="28">
        <v>109.74</v>
      </c>
      <c r="C175" s="29">
        <v>-0.004</v>
      </c>
      <c r="D175" s="25">
        <f>B175*C175/$F$3</f>
        <v>-0.0011993442622951</v>
      </c>
      <c r="E175" s="25">
        <f>B175*$E$4/$F$3</f>
        <v>0.0011993442622951</v>
      </c>
      <c r="F175" s="31">
        <v>290798412</v>
      </c>
      <c r="K175" s="34"/>
      <c r="L175" s="33"/>
      <c r="N175" s="33"/>
    </row>
    <row r="176" spans="1:14" customHeight="1" ht="12.75">
      <c r="A176" s="27">
        <v>42540</v>
      </c>
      <c r="B176" s="28">
        <v>109.74</v>
      </c>
      <c r="C176" s="29">
        <v>-0.004</v>
      </c>
      <c r="D176" s="25">
        <f>B176*C176/$F$3</f>
        <v>-0.0011993442622951</v>
      </c>
      <c r="E176" s="25">
        <f>B176*$E$4/$F$3</f>
        <v>0.0011993442622951</v>
      </c>
      <c r="F176" s="31">
        <v>290798412</v>
      </c>
      <c r="K176" s="34"/>
      <c r="L176" s="33"/>
      <c r="N176" s="33"/>
    </row>
    <row r="177" spans="1:14" customHeight="1" ht="12.75">
      <c r="A177" s="27">
        <v>42541</v>
      </c>
      <c r="B177" s="28">
        <v>110.6</v>
      </c>
      <c r="C177" s="29">
        <v>-0.004</v>
      </c>
      <c r="D177" s="25">
        <f>B177*C177/$F$3</f>
        <v>-0.0012087431693989</v>
      </c>
      <c r="E177" s="25">
        <f>B177*$E$4/$F$3</f>
        <v>0.0012087431693989</v>
      </c>
      <c r="F177" s="31">
        <v>293079587</v>
      </c>
      <c r="K177" s="34"/>
      <c r="L177" s="33"/>
      <c r="N177" s="33"/>
    </row>
    <row r="178" spans="1:14" customHeight="1" ht="12.75">
      <c r="A178" s="27">
        <v>42542</v>
      </c>
      <c r="B178" s="28">
        <v>109.95</v>
      </c>
      <c r="C178" s="29">
        <v>-0.004</v>
      </c>
      <c r="D178" s="25">
        <f>B178*C178/$F$3</f>
        <v>-0.0012016393442623</v>
      </c>
      <c r="E178" s="25">
        <f>B178*$E$4/$F$3</f>
        <v>0.0012016393442623</v>
      </c>
      <c r="F178" s="31">
        <v>291367010</v>
      </c>
      <c r="K178" s="34"/>
      <c r="L178" s="33"/>
      <c r="N178" s="33"/>
    </row>
    <row r="179" spans="1:14" customHeight="1" ht="12.75">
      <c r="A179" s="27">
        <v>42543</v>
      </c>
      <c r="B179" s="28">
        <v>110.05</v>
      </c>
      <c r="C179" s="29">
        <v>-0.004</v>
      </c>
      <c r="D179" s="25">
        <f>B179*C179/$F$3</f>
        <v>-0.0012027322404372</v>
      </c>
      <c r="E179" s="25">
        <f>B179*$E$4/$F$3</f>
        <v>0.0012027322404372</v>
      </c>
      <c r="F179" s="31">
        <v>280639455</v>
      </c>
      <c r="K179" s="34"/>
      <c r="L179" s="33"/>
      <c r="N179" s="33"/>
    </row>
    <row r="180" spans="1:14" customHeight="1" ht="12.75">
      <c r="A180" s="27">
        <v>42544</v>
      </c>
      <c r="B180" s="28">
        <v>110.72</v>
      </c>
      <c r="C180" s="29">
        <v>-0.004</v>
      </c>
      <c r="D180" s="25">
        <f>B180*C180/$F$3</f>
        <v>-0.0012100546448087</v>
      </c>
      <c r="E180" s="25">
        <f>B180*$E$4/$F$3</f>
        <v>0.0012100546448087</v>
      </c>
      <c r="F180" s="31">
        <v>282337296</v>
      </c>
      <c r="K180" s="34"/>
      <c r="L180" s="33"/>
      <c r="N180" s="33"/>
    </row>
    <row r="181" spans="1:14" customHeight="1" ht="12.75">
      <c r="A181" s="27">
        <v>42545</v>
      </c>
      <c r="B181" s="28">
        <v>108.42</v>
      </c>
      <c r="C181" s="29">
        <v>-0.004</v>
      </c>
      <c r="D181" s="25">
        <f>B181*C181/$F$3</f>
        <v>-0.0011849180327869</v>
      </c>
      <c r="E181" s="25">
        <f>B181*$E$4/$F$3</f>
        <v>0.0011849180327869</v>
      </c>
      <c r="F181" s="31">
        <v>276472902</v>
      </c>
      <c r="K181" s="34"/>
      <c r="L181" s="33"/>
      <c r="N181" s="33"/>
    </row>
    <row r="182" spans="1:14" customHeight="1" ht="12.75">
      <c r="A182" s="27">
        <v>42546</v>
      </c>
      <c r="B182" s="28">
        <v>108.42</v>
      </c>
      <c r="C182" s="29">
        <v>-0.004</v>
      </c>
      <c r="D182" s="25">
        <f>B182*C182/$F$3</f>
        <v>-0.0011849180327869</v>
      </c>
      <c r="E182" s="25">
        <f>B182*$E$4/$F$3</f>
        <v>0.0011849180327869</v>
      </c>
      <c r="F182" s="31">
        <v>276472902</v>
      </c>
      <c r="K182" s="34"/>
      <c r="L182" s="33"/>
      <c r="N182" s="33"/>
    </row>
    <row r="183" spans="1:14" customHeight="1" ht="12.75">
      <c r="A183" s="27">
        <v>42547</v>
      </c>
      <c r="B183" s="28">
        <v>108.42</v>
      </c>
      <c r="C183" s="29">
        <v>-0.004</v>
      </c>
      <c r="D183" s="25">
        <f>B183*C183/$F$3</f>
        <v>-0.0011849180327869</v>
      </c>
      <c r="E183" s="25">
        <f>B183*$E$4/$F$3</f>
        <v>0.0011849180327869</v>
      </c>
      <c r="F183" s="31">
        <v>276472902</v>
      </c>
      <c r="K183" s="34"/>
      <c r="L183" s="33"/>
      <c r="N183" s="33"/>
    </row>
    <row r="184" spans="1:14" customHeight="1" ht="12.75">
      <c r="A184" s="27">
        <v>42548</v>
      </c>
      <c r="B184" s="28">
        <v>107.06</v>
      </c>
      <c r="C184" s="29">
        <v>-0.004</v>
      </c>
      <c r="D184" s="25">
        <f>B184*C184/$F$3</f>
        <v>-0.0011700546448087</v>
      </c>
      <c r="E184" s="25">
        <f>B184*$E$4/$F$3</f>
        <v>0.0011700546448087</v>
      </c>
      <c r="F184" s="31">
        <v>272997161</v>
      </c>
      <c r="K184" s="34"/>
      <c r="L184" s="33"/>
      <c r="N184" s="33"/>
    </row>
    <row r="185" spans="1:14" customHeight="1" ht="12.75">
      <c r="A185" s="27">
        <v>42549</v>
      </c>
      <c r="B185" s="28">
        <v>107.78</v>
      </c>
      <c r="C185" s="29">
        <v>-0.004</v>
      </c>
      <c r="D185" s="25">
        <f>B185*C185/$F$3</f>
        <v>-0.0011779234972678</v>
      </c>
      <c r="E185" s="25">
        <f>B185*$E$4/$F$3</f>
        <v>0.0011779234972678</v>
      </c>
      <c r="F185" s="31">
        <v>274844295</v>
      </c>
      <c r="K185" s="34"/>
      <c r="L185" s="33"/>
      <c r="N185" s="33"/>
    </row>
    <row r="186" spans="1:14" customHeight="1" ht="12.75">
      <c r="A186" s="27">
        <v>42550</v>
      </c>
      <c r="B186" s="28">
        <v>108.29</v>
      </c>
      <c r="C186" s="29">
        <v>-0.004</v>
      </c>
      <c r="D186" s="25">
        <f>B186*C186/$F$3</f>
        <v>-0.0011834972677596</v>
      </c>
      <c r="E186" s="25">
        <f>B186*$E$4/$F$3</f>
        <v>0.0011834972677596</v>
      </c>
      <c r="F186" s="31">
        <v>276143985</v>
      </c>
      <c r="K186" s="34"/>
      <c r="L186" s="33"/>
      <c r="N186" s="33"/>
    </row>
    <row r="187" spans="1:14" customHeight="1" ht="12.75">
      <c r="A187" s="27">
        <v>42551</v>
      </c>
      <c r="B187" s="28">
        <v>108.35</v>
      </c>
      <c r="C187" s="29">
        <v>-0.004</v>
      </c>
      <c r="D187" s="25">
        <f>B187*C187/$F$3</f>
        <v>-0.0011841530054645</v>
      </c>
      <c r="E187" s="25">
        <f>B187*$E$4/$F$3</f>
        <v>0.0011841530054645</v>
      </c>
      <c r="F187" s="31">
        <v>276299261</v>
      </c>
      <c r="K187" s="34"/>
      <c r="L187" s="33"/>
      <c r="N187" s="33"/>
    </row>
    <row r="188" spans="1:14" customHeight="1" ht="12.75">
      <c r="A188" s="27">
        <v>42552</v>
      </c>
      <c r="B188" s="28">
        <v>108.56</v>
      </c>
      <c r="C188" s="29">
        <v>-0.004</v>
      </c>
      <c r="D188" s="25">
        <f>B188*C188/$F$3</f>
        <v>-0.0011864480874317</v>
      </c>
      <c r="E188" s="25">
        <f>B188*$E$4/$F$3</f>
        <v>0.0011864480874317</v>
      </c>
      <c r="F188" s="31">
        <v>276834634</v>
      </c>
      <c r="K188" s="34"/>
      <c r="L188" s="33"/>
      <c r="N188" s="33"/>
    </row>
    <row r="189" spans="1:14" customHeight="1" ht="12.75">
      <c r="A189" s="27">
        <v>42553</v>
      </c>
      <c r="B189" s="28">
        <v>108.56</v>
      </c>
      <c r="C189" s="29">
        <v>-0.004</v>
      </c>
      <c r="D189" s="25">
        <f>B189*C189/$F$3</f>
        <v>-0.0011864480874317</v>
      </c>
      <c r="E189" s="25">
        <f>B189*$E$4/$F$3</f>
        <v>0.0011864480874317</v>
      </c>
      <c r="F189" s="31">
        <v>276834634</v>
      </c>
      <c r="K189" s="34"/>
      <c r="L189" s="33"/>
      <c r="N189" s="33"/>
    </row>
    <row r="190" spans="1:14" customHeight="1" ht="12.75">
      <c r="A190" s="27">
        <v>42554</v>
      </c>
      <c r="B190" s="28">
        <v>108.56</v>
      </c>
      <c r="C190" s="29">
        <v>-0.004</v>
      </c>
      <c r="D190" s="25">
        <f>B190*C190/$F$3</f>
        <v>-0.0011864480874317</v>
      </c>
      <c r="E190" s="25">
        <f>B190*$E$4/$F$3</f>
        <v>0.0011864480874317</v>
      </c>
      <c r="F190" s="31">
        <v>276834634</v>
      </c>
      <c r="K190" s="34"/>
      <c r="L190" s="33"/>
      <c r="N190" s="33"/>
    </row>
    <row r="191" spans="1:14" customHeight="1" ht="12.75">
      <c r="A191" s="27">
        <v>42555</v>
      </c>
      <c r="B191" s="28">
        <v>108.56</v>
      </c>
      <c r="C191" s="29">
        <v>-0.004</v>
      </c>
      <c r="D191" s="25">
        <f>B191*C191/$F$3</f>
        <v>-0.0011864480874317</v>
      </c>
      <c r="E191" s="25">
        <f>B191*$E$4/$F$3</f>
        <v>0.0011864480874317</v>
      </c>
      <c r="F191" s="31">
        <v>276834634</v>
      </c>
      <c r="K191" s="34"/>
      <c r="L191" s="33"/>
      <c r="N191" s="33"/>
    </row>
    <row r="192" spans="1:14" customHeight="1" ht="12.75">
      <c r="A192" s="27">
        <v>42556</v>
      </c>
      <c r="B192" s="28">
        <v>108.34</v>
      </c>
      <c r="C192" s="29">
        <v>-0.004</v>
      </c>
      <c r="D192" s="25">
        <f>B192*C192/$F$3</f>
        <v>-0.001184043715847</v>
      </c>
      <c r="E192" s="25">
        <f>B192*$E$4/$F$3</f>
        <v>0.001184043715847</v>
      </c>
      <c r="F192" s="31">
        <v>276256528</v>
      </c>
      <c r="K192" s="34"/>
      <c r="L192" s="33"/>
      <c r="N192" s="33"/>
    </row>
    <row r="193" spans="1:14" customHeight="1" ht="12.75">
      <c r="A193" s="27">
        <v>42557</v>
      </c>
      <c r="B193" s="28">
        <v>107.97</v>
      </c>
      <c r="C193" s="29">
        <v>-0.004</v>
      </c>
      <c r="D193" s="25">
        <f>B193*C193/$F$3</f>
        <v>-0.00118</v>
      </c>
      <c r="E193" s="25">
        <f>B193*$E$4/$F$3</f>
        <v>0.00118</v>
      </c>
      <c r="F193" s="31">
        <v>275317901</v>
      </c>
      <c r="K193" s="34"/>
      <c r="L193" s="33"/>
      <c r="N193" s="33"/>
    </row>
    <row r="194" spans="1:14" customHeight="1" ht="12.75">
      <c r="A194" s="27">
        <v>42558</v>
      </c>
      <c r="B194" s="28">
        <v>107.98</v>
      </c>
      <c r="C194" s="29">
        <v>-0.004</v>
      </c>
      <c r="D194" s="25">
        <f>B194*C194/$F$3</f>
        <v>-0.0011801092896175</v>
      </c>
      <c r="E194" s="25">
        <f>B194*$E$4/$F$3</f>
        <v>0.0011801092896175</v>
      </c>
      <c r="F194" s="31">
        <v>264539306</v>
      </c>
      <c r="K194" s="34"/>
      <c r="L194" s="33"/>
      <c r="N194" s="33"/>
    </row>
    <row r="195" spans="1:14" customHeight="1" ht="12.75">
      <c r="A195" s="27">
        <v>42559</v>
      </c>
      <c r="B195" s="28">
        <v>107.6</v>
      </c>
      <c r="C195" s="29">
        <v>-0.004</v>
      </c>
      <c r="D195" s="25">
        <f>B195*C195/$F$3</f>
        <v>-0.001175956284153</v>
      </c>
      <c r="E195" s="25">
        <f>B195*$E$4/$F$3</f>
        <v>0.001175956284153</v>
      </c>
      <c r="F195" s="31">
        <v>263613396</v>
      </c>
      <c r="K195" s="34"/>
      <c r="L195" s="33"/>
      <c r="N195" s="33"/>
    </row>
    <row r="196" spans="1:14" customHeight="1" ht="12.75">
      <c r="A196" s="27">
        <v>42560</v>
      </c>
      <c r="B196" s="28">
        <v>107.6</v>
      </c>
      <c r="C196" s="29">
        <v>-0.004</v>
      </c>
      <c r="D196" s="25">
        <f>B196*C196/$F$3</f>
        <v>-0.001175956284153</v>
      </c>
      <c r="E196" s="25">
        <f>B196*$E$4/$F$3</f>
        <v>0.001175956284153</v>
      </c>
      <c r="F196" s="31">
        <v>263613396</v>
      </c>
      <c r="K196" s="34"/>
      <c r="L196" s="33"/>
      <c r="N196" s="33"/>
    </row>
    <row r="197" spans="1:14" customHeight="1" ht="12.75">
      <c r="A197" s="27">
        <v>42561</v>
      </c>
      <c r="B197" s="28">
        <v>107.6</v>
      </c>
      <c r="C197" s="29">
        <v>-0.004</v>
      </c>
      <c r="D197" s="25">
        <f>B197*C197/$F$3</f>
        <v>-0.001175956284153</v>
      </c>
      <c r="E197" s="25">
        <f>B197*$E$4/$F$3</f>
        <v>0.001175956284153</v>
      </c>
      <c r="F197" s="31">
        <v>263613396</v>
      </c>
      <c r="K197" s="34"/>
      <c r="L197" s="33"/>
      <c r="N197" s="33"/>
    </row>
    <row r="198" spans="1:14" customHeight="1" ht="12.75">
      <c r="A198" s="27">
        <v>42562</v>
      </c>
      <c r="B198" s="28">
        <v>107.71</v>
      </c>
      <c r="C198" s="29">
        <v>-0.004</v>
      </c>
      <c r="D198" s="25">
        <f>B198*C198/$F$3</f>
        <v>-0.0011771584699454</v>
      </c>
      <c r="E198" s="25">
        <f>B198*$E$4/$F$3</f>
        <v>0.0011771584699454</v>
      </c>
      <c r="F198" s="31">
        <v>236955571</v>
      </c>
      <c r="K198" s="34"/>
      <c r="L198" s="33"/>
      <c r="N198" s="33"/>
    </row>
    <row r="199" spans="1:14" customHeight="1" ht="12.75">
      <c r="A199" s="27">
        <v>42563</v>
      </c>
      <c r="B199" s="28">
        <v>107.93</v>
      </c>
      <c r="C199" s="29">
        <v>-0.004</v>
      </c>
      <c r="D199" s="25">
        <f>B199*C199/$F$3</f>
        <v>-0.0011795628415301</v>
      </c>
      <c r="E199" s="25">
        <f>B199*$E$4/$F$3</f>
        <v>0.0011795628415301</v>
      </c>
      <c r="F199" s="31">
        <v>237454174</v>
      </c>
      <c r="K199" s="34"/>
      <c r="L199" s="33"/>
      <c r="N199" s="33"/>
    </row>
    <row r="200" spans="1:14" customHeight="1" ht="12.75">
      <c r="A200" s="27">
        <v>42564</v>
      </c>
      <c r="B200" s="28">
        <v>108.26</v>
      </c>
      <c r="C200" s="29">
        <v>-0.004</v>
      </c>
      <c r="D200" s="25">
        <f>B200*C200/$F$3</f>
        <v>-0.0011831693989071</v>
      </c>
      <c r="E200" s="25">
        <f>B200*$E$4/$F$3</f>
        <v>0.0011831693989071</v>
      </c>
      <c r="F200" s="31">
        <v>216525362</v>
      </c>
      <c r="K200" s="34"/>
      <c r="L200" s="33"/>
      <c r="N200" s="33"/>
    </row>
    <row r="201" spans="1:14" customHeight="1" ht="12.75">
      <c r="A201" s="27">
        <v>42565</v>
      </c>
      <c r="B201" s="28">
        <v>108.27</v>
      </c>
      <c r="C201" s="29">
        <v>-0.004</v>
      </c>
      <c r="D201" s="25">
        <f>B201*C201/$F$3</f>
        <v>-0.0011832786885246</v>
      </c>
      <c r="E201" s="25">
        <f>B201*$E$4/$F$3</f>
        <v>0.0011832786885246</v>
      </c>
      <c r="F201" s="31">
        <v>216539824</v>
      </c>
      <c r="K201" s="34"/>
      <c r="L201" s="33"/>
      <c r="N201" s="33"/>
    </row>
    <row r="202" spans="1:14" customHeight="1" ht="12.75">
      <c r="A202" s="27">
        <v>42566</v>
      </c>
      <c r="B202" s="28">
        <v>107.93</v>
      </c>
      <c r="C202" s="29">
        <v>-0.004</v>
      </c>
      <c r="D202" s="25">
        <f>B202*C202/$F$3</f>
        <v>-0.0011795628415301</v>
      </c>
      <c r="E202" s="25">
        <f>B202*$E$4/$F$3</f>
        <v>0.0011795628415301</v>
      </c>
      <c r="F202" s="31">
        <v>215861761</v>
      </c>
      <c r="K202" s="34"/>
      <c r="L202" s="33"/>
      <c r="N202" s="33"/>
    </row>
    <row r="203" spans="1:14" customHeight="1" ht="12.75">
      <c r="A203" s="27">
        <v>42567</v>
      </c>
      <c r="B203" s="28">
        <v>107.93</v>
      </c>
      <c r="C203" s="29">
        <v>-0.004</v>
      </c>
      <c r="D203" s="25">
        <f>B203*C203/$F$3</f>
        <v>-0.0011795628415301</v>
      </c>
      <c r="E203" s="25">
        <f>B203*$E$4/$F$3</f>
        <v>0.0011795628415301</v>
      </c>
      <c r="F203" s="31">
        <v>215861761</v>
      </c>
      <c r="K203" s="34"/>
      <c r="L203" s="33"/>
      <c r="N203" s="33"/>
    </row>
    <row r="204" spans="1:14" customHeight="1" ht="12.75">
      <c r="A204" s="27">
        <v>42568</v>
      </c>
      <c r="B204" s="28">
        <v>107.93</v>
      </c>
      <c r="C204" s="29">
        <v>-0.004</v>
      </c>
      <c r="D204" s="25">
        <f>B204*C204/$F$3</f>
        <v>-0.0011795628415301</v>
      </c>
      <c r="E204" s="25">
        <f>B204*$E$4/$F$3</f>
        <v>0.0011795628415301</v>
      </c>
      <c r="F204" s="31">
        <v>215861761</v>
      </c>
      <c r="K204" s="34"/>
      <c r="L204" s="33"/>
      <c r="N204" s="33"/>
    </row>
    <row r="205" spans="1:14" customHeight="1" ht="12.75">
      <c r="A205" s="27">
        <v>42569</v>
      </c>
      <c r="B205" s="28">
        <v>107.88</v>
      </c>
      <c r="C205" s="29">
        <v>-0.004</v>
      </c>
      <c r="D205" s="25">
        <f>B205*C205/$F$3</f>
        <v>-0.0011790163934426</v>
      </c>
      <c r="E205" s="25">
        <f>B205*$E$4/$F$3</f>
        <v>0.0011790163934426</v>
      </c>
      <c r="F205" s="31">
        <v>215759549</v>
      </c>
      <c r="K205" s="34"/>
      <c r="L205" s="33"/>
      <c r="N205" s="33"/>
    </row>
    <row r="206" spans="1:14" customHeight="1" ht="12.75">
      <c r="A206" s="27">
        <v>42570</v>
      </c>
      <c r="B206" s="28">
        <v>107.35</v>
      </c>
      <c r="C206" s="29">
        <v>-0.004</v>
      </c>
      <c r="D206" s="25">
        <f>B206*C206/$F$3</f>
        <v>-0.0011732240437158</v>
      </c>
      <c r="E206" s="25">
        <f>B206*$E$4/$F$3</f>
        <v>0.0011732240437158</v>
      </c>
      <c r="F206" s="31">
        <v>375728644</v>
      </c>
      <c r="K206" s="34"/>
      <c r="L206" s="33"/>
      <c r="N206" s="33"/>
    </row>
    <row r="207" spans="1:14" customHeight="1" ht="12.75">
      <c r="A207" s="27">
        <v>42571</v>
      </c>
      <c r="B207" s="28">
        <v>107.33</v>
      </c>
      <c r="C207" s="29">
        <v>-0.004</v>
      </c>
      <c r="D207" s="25">
        <f>B207*C207/$F$3</f>
        <v>-0.0011730054644809</v>
      </c>
      <c r="E207" s="25">
        <f>B207*$E$4/$F$3</f>
        <v>0.0011730054644809</v>
      </c>
      <c r="F207" s="31">
        <v>375652109</v>
      </c>
      <c r="K207" s="34"/>
      <c r="L207" s="33"/>
      <c r="N207" s="33"/>
    </row>
    <row r="208" spans="1:14" customHeight="1" ht="12.75">
      <c r="A208" s="27">
        <v>42572</v>
      </c>
      <c r="B208" s="28">
        <v>107.21</v>
      </c>
      <c r="C208" s="29">
        <v>-0.004</v>
      </c>
      <c r="D208" s="25">
        <f>B208*C208/$F$3</f>
        <v>-0.001171693989071</v>
      </c>
      <c r="E208" s="25">
        <f>B208*$E$4/$F$3</f>
        <v>0.001171693989071</v>
      </c>
      <c r="F208" s="31">
        <v>343086951</v>
      </c>
      <c r="K208" s="34"/>
      <c r="L208" s="33"/>
      <c r="N208" s="33"/>
    </row>
    <row r="209" spans="1:14" customHeight="1" ht="12.75">
      <c r="A209" s="27">
        <v>42573</v>
      </c>
      <c r="B209" s="28">
        <v>107.01</v>
      </c>
      <c r="C209" s="29">
        <v>-0.004</v>
      </c>
      <c r="D209" s="25">
        <f>B209*C209/$F$3</f>
        <v>-0.0011695081967213</v>
      </c>
      <c r="E209" s="25">
        <f>B209*$E$4/$F$3</f>
        <v>0.0011695081967213</v>
      </c>
      <c r="F209" s="31">
        <v>342423726</v>
      </c>
      <c r="K209" s="34"/>
      <c r="L209" s="33"/>
      <c r="N209" s="33"/>
    </row>
    <row r="210" spans="1:14" customHeight="1" ht="12.75">
      <c r="A210" s="27">
        <v>42574</v>
      </c>
      <c r="B210" s="28">
        <v>107.01</v>
      </c>
      <c r="C210" s="29">
        <v>-0.004</v>
      </c>
      <c r="D210" s="25">
        <f>B210*C210/$F$3</f>
        <v>-0.0011695081967213</v>
      </c>
      <c r="E210" s="25">
        <f>B210*$E$4/$F$3</f>
        <v>0.0011695081967213</v>
      </c>
      <c r="F210" s="31">
        <v>342423726</v>
      </c>
      <c r="K210" s="34"/>
      <c r="L210" s="33"/>
      <c r="N210" s="33"/>
    </row>
    <row r="211" spans="1:14" customHeight="1" ht="12.75">
      <c r="A211" s="27">
        <v>42575</v>
      </c>
      <c r="B211" s="28">
        <v>107.01</v>
      </c>
      <c r="C211" s="29">
        <v>-0.004</v>
      </c>
      <c r="D211" s="25">
        <f>B211*C211/$F$3</f>
        <v>-0.0011695081967213</v>
      </c>
      <c r="E211" s="25">
        <f>B211*$E$4/$F$3</f>
        <v>0.0011695081967213</v>
      </c>
      <c r="F211" s="31">
        <v>342423726</v>
      </c>
      <c r="K211" s="34"/>
      <c r="L211" s="33"/>
      <c r="N211" s="33"/>
    </row>
    <row r="212" spans="1:14" customHeight="1" ht="12.75">
      <c r="A212" s="27">
        <v>42576</v>
      </c>
      <c r="B212" s="28">
        <v>106.97</v>
      </c>
      <c r="C212" s="29">
        <v>-0.004</v>
      </c>
      <c r="D212" s="25">
        <f>B212*C212/$F$3</f>
        <v>-0.0011690710382514</v>
      </c>
      <c r="E212" s="25">
        <f>B212*$E$4/$F$3</f>
        <v>0.0011690710382514</v>
      </c>
      <c r="F212" s="31">
        <v>342306473</v>
      </c>
      <c r="K212" s="34"/>
      <c r="L212" s="33"/>
      <c r="N212" s="33"/>
    </row>
    <row r="213" spans="1:14" customHeight="1" ht="12.75">
      <c r="A213" s="27">
        <v>42577</v>
      </c>
      <c r="B213" s="28">
        <v>107.07</v>
      </c>
      <c r="C213" s="29">
        <v>-0.004</v>
      </c>
      <c r="D213" s="25">
        <f>B213*C213/$F$3</f>
        <v>-0.0011701639344262</v>
      </c>
      <c r="E213" s="25">
        <f>B213*$E$4/$F$3</f>
        <v>0.0011701639344262</v>
      </c>
      <c r="F213" s="31">
        <v>331919345</v>
      </c>
      <c r="K213" s="34"/>
      <c r="L213" s="33"/>
      <c r="N213" s="33"/>
    </row>
    <row r="214" spans="1:14" customHeight="1" ht="12.75">
      <c r="A214" s="27">
        <v>42578</v>
      </c>
      <c r="B214" s="28">
        <v>107.12</v>
      </c>
      <c r="C214" s="29">
        <v>-0.004</v>
      </c>
      <c r="D214" s="25">
        <f>B214*C214/$F$3</f>
        <v>-0.0011707103825137</v>
      </c>
      <c r="E214" s="25">
        <f>B214*$E$4/$F$3</f>
        <v>0.0011707103825137</v>
      </c>
      <c r="F214" s="31">
        <v>332062917</v>
      </c>
      <c r="K214" s="34"/>
      <c r="L214" s="33"/>
      <c r="N214" s="33"/>
    </row>
    <row r="215" spans="1:14" customHeight="1" ht="12.75">
      <c r="A215" s="27">
        <v>42579</v>
      </c>
      <c r="B215" s="28">
        <v>108.03</v>
      </c>
      <c r="C215" s="29">
        <v>-0.004</v>
      </c>
      <c r="D215" s="25">
        <f>B215*C215/$F$3</f>
        <v>-0.0011806557377049</v>
      </c>
      <c r="E215" s="25">
        <f>B215*$E$4/$F$3</f>
        <v>0.0011806557377049</v>
      </c>
      <c r="F215" s="31">
        <v>334895962</v>
      </c>
      <c r="K215" s="34"/>
      <c r="L215" s="33"/>
      <c r="N215" s="33"/>
    </row>
    <row r="216" spans="1:14" customHeight="1" ht="12.75">
      <c r="A216" s="27">
        <v>42580</v>
      </c>
      <c r="B216" s="28">
        <v>108.99</v>
      </c>
      <c r="C216" s="29">
        <v>-0.004</v>
      </c>
      <c r="D216" s="25">
        <f>B216*C216/$F$3</f>
        <v>-0.0011911475409836</v>
      </c>
      <c r="E216" s="25">
        <f>B216*$E$4/$F$3</f>
        <v>0.0011911475409836</v>
      </c>
      <c r="F216" s="31">
        <v>337865102</v>
      </c>
      <c r="K216" s="34"/>
      <c r="L216" s="33"/>
      <c r="N216" s="33"/>
    </row>
    <row r="217" spans="1:14" customHeight="1" ht="12.75">
      <c r="A217" s="27">
        <v>42581</v>
      </c>
      <c r="B217" s="28">
        <v>108.99</v>
      </c>
      <c r="C217" s="29">
        <v>-0.004</v>
      </c>
      <c r="D217" s="25">
        <f>B217*C217/$F$3</f>
        <v>-0.0011911475409836</v>
      </c>
      <c r="E217" s="25">
        <f>B217*$E$4/$F$3</f>
        <v>0.0011911475409836</v>
      </c>
      <c r="F217" s="31">
        <v>337865102</v>
      </c>
      <c r="K217" s="34"/>
      <c r="L217" s="33"/>
      <c r="N217" s="33"/>
    </row>
    <row r="218" spans="1:14" customHeight="1" ht="12.75">
      <c r="A218" s="27">
        <v>42582</v>
      </c>
      <c r="B218" s="28">
        <v>108.99</v>
      </c>
      <c r="C218" s="29">
        <v>-0.004</v>
      </c>
      <c r="D218" s="25">
        <f>B218*C218/$F$3</f>
        <v>-0.0011911475409836</v>
      </c>
      <c r="E218" s="25">
        <f>B218*$E$4/$F$3</f>
        <v>0.0011911475409836</v>
      </c>
      <c r="F218" s="31">
        <v>337865102</v>
      </c>
      <c r="K218" s="34"/>
      <c r="L218" s="33"/>
      <c r="N218" s="33"/>
    </row>
    <row r="219" spans="1:14" customHeight="1" ht="12.75">
      <c r="A219" s="27">
        <v>42583</v>
      </c>
      <c r="B219" s="28">
        <v>108.88</v>
      </c>
      <c r="C219" s="29">
        <v>-0.004</v>
      </c>
      <c r="D219" s="25">
        <f>B219*C219/$F$3</f>
        <v>-0.0011899453551913</v>
      </c>
      <c r="E219" s="25">
        <f>B219*$E$4/$F$3</f>
        <v>0.0011899453551913</v>
      </c>
      <c r="F219" s="31">
        <v>337525130</v>
      </c>
      <c r="K219" s="34"/>
      <c r="L219" s="33"/>
      <c r="N219" s="33"/>
    </row>
    <row r="220" spans="1:14" customHeight="1" ht="12.75">
      <c r="A220" s="27">
        <v>42584</v>
      </c>
      <c r="B220" s="28">
        <v>109.39</v>
      </c>
      <c r="C220" s="29">
        <v>-0.004</v>
      </c>
      <c r="D220" s="25">
        <f>B220*C220/$F$3</f>
        <v>-0.0011955191256831</v>
      </c>
      <c r="E220" s="25">
        <f>B220*$E$4/$F$3</f>
        <v>0.0011955191256831</v>
      </c>
      <c r="F220" s="31">
        <v>339103852</v>
      </c>
      <c r="K220" s="34"/>
      <c r="L220" s="33"/>
      <c r="N220" s="33"/>
    </row>
    <row r="221" spans="1:14" customHeight="1" ht="12.75">
      <c r="A221" s="27">
        <v>42585</v>
      </c>
      <c r="B221" s="28">
        <v>108.89</v>
      </c>
      <c r="C221" s="29">
        <v>-0.004</v>
      </c>
      <c r="D221" s="25">
        <f>B221*C221/$F$3</f>
        <v>-0.0011900546448087</v>
      </c>
      <c r="E221" s="25">
        <f>B221*$E$4/$F$3</f>
        <v>0.0011900546448087</v>
      </c>
      <c r="F221" s="31">
        <v>337555504</v>
      </c>
      <c r="K221" s="34"/>
      <c r="L221" s="33"/>
      <c r="N221" s="33"/>
    </row>
    <row r="222" spans="1:14" customHeight="1" ht="12.75">
      <c r="A222" s="27">
        <v>42586</v>
      </c>
      <c r="B222" s="28">
        <v>108.55</v>
      </c>
      <c r="C222" s="29">
        <v>-0.004</v>
      </c>
      <c r="D222" s="25">
        <f>B222*C222/$F$3</f>
        <v>-0.0011863387978142</v>
      </c>
      <c r="E222" s="25">
        <f>B222*$E$4/$F$3</f>
        <v>0.0011863387978142</v>
      </c>
      <c r="F222" s="31">
        <v>336505853</v>
      </c>
      <c r="K222" s="34"/>
      <c r="L222" s="33"/>
      <c r="N222" s="33"/>
    </row>
    <row r="223" spans="1:14" customHeight="1" ht="12.75">
      <c r="A223" s="27">
        <v>42587</v>
      </c>
      <c r="B223" s="28">
        <v>107.88</v>
      </c>
      <c r="C223" s="29">
        <v>-0.004</v>
      </c>
      <c r="D223" s="25">
        <f>B223*C223/$F$3</f>
        <v>-0.0011790163934426</v>
      </c>
      <c r="E223" s="25">
        <f>B223*$E$4/$F$3</f>
        <v>0.0011790163934426</v>
      </c>
      <c r="F223" s="31">
        <v>291277082</v>
      </c>
      <c r="K223" s="34"/>
      <c r="L223" s="33"/>
      <c r="N223" s="33"/>
    </row>
    <row r="224" spans="1:14" customHeight="1" ht="12.75">
      <c r="A224" s="27">
        <v>42588</v>
      </c>
      <c r="B224" s="28">
        <v>107.88</v>
      </c>
      <c r="C224" s="29">
        <v>-0.004</v>
      </c>
      <c r="D224" s="25">
        <f>B224*C224/$F$3</f>
        <v>-0.0011790163934426</v>
      </c>
      <c r="E224" s="25">
        <f>B224*$E$4/$F$3</f>
        <v>0.0011790163934426</v>
      </c>
      <c r="F224" s="31">
        <v>291277082</v>
      </c>
      <c r="K224" s="34"/>
      <c r="L224" s="33"/>
      <c r="N224" s="33"/>
    </row>
    <row r="225" spans="1:14" customHeight="1" ht="12.75">
      <c r="A225" s="27">
        <v>42589</v>
      </c>
      <c r="B225" s="28">
        <v>107.88</v>
      </c>
      <c r="C225" s="29">
        <v>-0.004</v>
      </c>
      <c r="D225" s="25">
        <f>B225*C225/$F$3</f>
        <v>-0.0011790163934426</v>
      </c>
      <c r="E225" s="25">
        <f>B225*$E$4/$F$3</f>
        <v>0.0011790163934426</v>
      </c>
      <c r="F225" s="31">
        <v>291277082</v>
      </c>
      <c r="K225" s="34"/>
      <c r="L225" s="33"/>
      <c r="N225" s="33"/>
    </row>
    <row r="226" spans="1:14" customHeight="1" ht="12.75">
      <c r="A226" s="27">
        <v>42590</v>
      </c>
      <c r="B226" s="28">
        <v>107.92</v>
      </c>
      <c r="C226" s="29">
        <v>-0.004</v>
      </c>
      <c r="D226" s="25">
        <f>B226*C226/$F$3</f>
        <v>-0.0011794535519126</v>
      </c>
      <c r="E226" s="25">
        <f>B226*$E$4/$F$3</f>
        <v>0.0011794535519126</v>
      </c>
      <c r="F226" s="31">
        <v>291376142</v>
      </c>
      <c r="K226" s="34"/>
      <c r="L226" s="33"/>
      <c r="N226" s="33"/>
    </row>
    <row r="227" spans="1:14" customHeight="1" ht="12.75">
      <c r="A227" s="27">
        <v>42591</v>
      </c>
      <c r="B227" s="28">
        <v>108.28</v>
      </c>
      <c r="C227" s="29">
        <v>-0.004</v>
      </c>
      <c r="D227" s="25">
        <f>B227*C227/$F$3</f>
        <v>-0.0011833879781421</v>
      </c>
      <c r="E227" s="25">
        <f>B227*$E$4/$F$3</f>
        <v>0.0011833879781421</v>
      </c>
      <c r="F227" s="31">
        <v>292356247</v>
      </c>
      <c r="K227" s="34"/>
      <c r="L227" s="33"/>
      <c r="N227" s="33"/>
    </row>
    <row r="228" spans="1:14" customHeight="1" ht="12.75">
      <c r="A228" s="27">
        <v>42592</v>
      </c>
      <c r="B228" s="28">
        <v>108.77</v>
      </c>
      <c r="C228" s="29">
        <v>-0.004</v>
      </c>
      <c r="D228" s="25">
        <f>B228*C228/$F$3</f>
        <v>-0.0011887431693989</v>
      </c>
      <c r="E228" s="25">
        <f>B228*$E$4/$F$3</f>
        <v>0.0011887431693989</v>
      </c>
      <c r="F228" s="31">
        <v>293691427</v>
      </c>
      <c r="K228" s="34"/>
      <c r="L228" s="33"/>
      <c r="N228" s="33"/>
    </row>
    <row r="229" spans="1:14" customHeight="1" ht="12.75">
      <c r="A229" s="27">
        <v>42593</v>
      </c>
      <c r="B229" s="28">
        <v>108.92</v>
      </c>
      <c r="C229" s="29">
        <v>-0.004</v>
      </c>
      <c r="D229" s="25">
        <f>B229*C229/$F$3</f>
        <v>-0.0011903825136612</v>
      </c>
      <c r="E229" s="25">
        <f>B229*$E$4/$F$3</f>
        <v>0.0011903825136612</v>
      </c>
      <c r="F229" s="31">
        <v>283200690</v>
      </c>
      <c r="K229" s="34"/>
      <c r="L229" s="33"/>
      <c r="N229" s="33"/>
    </row>
    <row r="230" spans="1:14" customHeight="1" ht="12.75">
      <c r="A230" s="27">
        <v>42594</v>
      </c>
      <c r="B230" s="28">
        <v>108.92</v>
      </c>
      <c r="C230" s="29">
        <v>-0.004</v>
      </c>
      <c r="D230" s="25">
        <f>B230*C230/$F$3</f>
        <v>-0.0011903825136612</v>
      </c>
      <c r="E230" s="25">
        <f>B230*$E$4/$F$3</f>
        <v>0.0011903825136612</v>
      </c>
      <c r="F230" s="31">
        <v>283194262</v>
      </c>
      <c r="K230" s="34"/>
      <c r="L230" s="33"/>
      <c r="N230" s="33"/>
    </row>
    <row r="231" spans="1:14" customHeight="1" ht="12.75">
      <c r="A231" s="27">
        <v>42595</v>
      </c>
      <c r="B231" s="28">
        <v>108.92</v>
      </c>
      <c r="C231" s="29">
        <v>-0.004</v>
      </c>
      <c r="D231" s="25">
        <f>B231*C231/$F$3</f>
        <v>-0.0011903825136612</v>
      </c>
      <c r="E231" s="25">
        <f>B231*$E$4/$F$3</f>
        <v>0.0011903825136612</v>
      </c>
      <c r="F231" s="31">
        <v>283194262</v>
      </c>
      <c r="K231" s="34"/>
      <c r="L231" s="33"/>
      <c r="N231" s="33"/>
    </row>
    <row r="232" spans="1:14" customHeight="1" ht="12.75">
      <c r="A232" s="27">
        <v>42596</v>
      </c>
      <c r="B232" s="28">
        <v>108.92</v>
      </c>
      <c r="C232" s="29">
        <v>-0.004</v>
      </c>
      <c r="D232" s="25">
        <f>B232*C232/$F$3</f>
        <v>-0.0011903825136612</v>
      </c>
      <c r="E232" s="25">
        <f>B232*$E$4/$F$3</f>
        <v>0.0011903825136612</v>
      </c>
      <c r="F232" s="31">
        <v>283194262</v>
      </c>
      <c r="K232" s="34"/>
      <c r="L232" s="33"/>
      <c r="N232" s="33"/>
    </row>
    <row r="233" spans="1:14" customHeight="1" ht="12.75">
      <c r="A233" s="27">
        <v>42597</v>
      </c>
      <c r="B233" s="28">
        <v>109.1</v>
      </c>
      <c r="C233" s="29">
        <v>-0.004</v>
      </c>
      <c r="D233" s="25">
        <f>B233*C233/$F$3</f>
        <v>-0.001192349726776</v>
      </c>
      <c r="E233" s="25">
        <f>B233*$E$4/$F$3</f>
        <v>0.001192349726776</v>
      </c>
      <c r="F233" s="31">
        <v>283656572</v>
      </c>
      <c r="K233" s="34"/>
      <c r="L233" s="33"/>
      <c r="N233" s="33"/>
    </row>
    <row r="234" spans="1:14" customHeight="1" ht="12.75">
      <c r="A234" s="27">
        <v>42598</v>
      </c>
      <c r="B234" s="28">
        <v>109.71</v>
      </c>
      <c r="C234" s="29">
        <v>-0.004</v>
      </c>
      <c r="D234" s="25">
        <f>B234*C234/$F$3</f>
        <v>-0.0011990163934426</v>
      </c>
      <c r="E234" s="25">
        <f>B234*$E$4/$F$3</f>
        <v>0.0011990163934426</v>
      </c>
      <c r="F234" s="31">
        <v>268777756</v>
      </c>
      <c r="K234" s="34"/>
      <c r="L234" s="33"/>
      <c r="N234" s="33"/>
    </row>
    <row r="235" spans="1:14" customHeight="1" ht="12.75">
      <c r="A235" s="27">
        <v>42599</v>
      </c>
      <c r="B235" s="28">
        <v>109.85</v>
      </c>
      <c r="C235" s="29">
        <v>-0.004</v>
      </c>
      <c r="D235" s="25">
        <f>B235*C235/$F$3</f>
        <v>-0.0012005464480874</v>
      </c>
      <c r="E235" s="25">
        <f>B235*$E$4/$F$3</f>
        <v>0.0012005464480874</v>
      </c>
      <c r="F235" s="31">
        <v>247170649</v>
      </c>
      <c r="K235" s="34"/>
      <c r="L235" s="33"/>
      <c r="N235" s="33"/>
    </row>
    <row r="236" spans="1:14" customHeight="1" ht="12.75">
      <c r="A236" s="27">
        <v>42600</v>
      </c>
      <c r="B236" s="28">
        <v>110.36</v>
      </c>
      <c r="C236" s="29">
        <v>-0.004</v>
      </c>
      <c r="D236" s="25">
        <f>B236*C236/$F$3</f>
        <v>-0.0012061202185792</v>
      </c>
      <c r="E236" s="25">
        <f>B236*$E$4/$F$3</f>
        <v>0.0012061202185792</v>
      </c>
      <c r="F236" s="31">
        <v>248315805</v>
      </c>
      <c r="K236" s="34"/>
      <c r="L236" s="33"/>
      <c r="N236" s="33"/>
    </row>
    <row r="237" spans="1:14" customHeight="1" ht="12.75">
      <c r="A237" s="27">
        <v>42601</v>
      </c>
      <c r="B237" s="28">
        <v>110.32</v>
      </c>
      <c r="C237" s="29">
        <v>-0.004</v>
      </c>
      <c r="D237" s="25">
        <f>B237*C237/$F$3</f>
        <v>-0.0012056830601093</v>
      </c>
      <c r="E237" s="25">
        <f>B237*$E$4/$F$3</f>
        <v>0.0012056830601093</v>
      </c>
      <c r="F237" s="31">
        <v>248221883</v>
      </c>
      <c r="K237" s="34"/>
      <c r="L237" s="33"/>
      <c r="N237" s="33"/>
    </row>
    <row r="238" spans="1:14" customHeight="1" ht="12.75">
      <c r="A238" s="27">
        <v>42602</v>
      </c>
      <c r="B238" s="28">
        <v>110.32</v>
      </c>
      <c r="C238" s="29">
        <v>-0.004</v>
      </c>
      <c r="D238" s="25">
        <f>B238*C238/$F$3</f>
        <v>-0.0012056830601093</v>
      </c>
      <c r="E238" s="25">
        <f>B238*$E$4/$F$3</f>
        <v>0.0012056830601093</v>
      </c>
      <c r="F238" s="31">
        <v>248221883</v>
      </c>
      <c r="K238" s="34"/>
      <c r="L238" s="33"/>
      <c r="N238" s="33"/>
    </row>
    <row r="239" spans="1:14" customHeight="1" ht="12.75">
      <c r="A239" s="27">
        <v>42603</v>
      </c>
      <c r="B239" s="28">
        <v>110.32</v>
      </c>
      <c r="C239" s="29">
        <v>-0.004</v>
      </c>
      <c r="D239" s="25">
        <f>B239*C239/$F$3</f>
        <v>-0.0012056830601093</v>
      </c>
      <c r="E239" s="25">
        <f>B239*$E$4/$F$3</f>
        <v>0.0012056830601093</v>
      </c>
      <c r="F239" s="31">
        <v>248221883</v>
      </c>
      <c r="K239" s="34"/>
      <c r="L239" s="33"/>
      <c r="N239" s="33"/>
    </row>
    <row r="240" spans="1:14" customHeight="1" ht="12.75">
      <c r="A240" s="27">
        <v>42604</v>
      </c>
      <c r="B240" s="28">
        <v>110.37</v>
      </c>
      <c r="C240" s="29">
        <v>-0.004</v>
      </c>
      <c r="D240" s="25">
        <f>B240*C240/$F$3</f>
        <v>-0.0012062295081967</v>
      </c>
      <c r="E240" s="25">
        <f>B240*$E$4/$F$3</f>
        <v>0.0012062295081967</v>
      </c>
      <c r="F240" s="31">
        <v>226252655</v>
      </c>
      <c r="K240" s="34"/>
      <c r="L240" s="33"/>
      <c r="N240" s="33"/>
    </row>
    <row r="241" spans="1:14" customHeight="1" ht="12.75">
      <c r="A241" s="27">
        <v>42605</v>
      </c>
      <c r="B241" s="28">
        <v>110.29</v>
      </c>
      <c r="C241" s="29">
        <v>-0.004</v>
      </c>
      <c r="D241" s="25">
        <f>B241*C241/$F$3</f>
        <v>-0.0012053551912568</v>
      </c>
      <c r="E241" s="25">
        <f>B241*$E$4/$F$3</f>
        <v>0.0012053551912568</v>
      </c>
      <c r="F241" s="31">
        <v>226087587</v>
      </c>
      <c r="K241" s="34"/>
      <c r="L241" s="33"/>
      <c r="N241" s="33"/>
    </row>
    <row r="242" spans="1:14" customHeight="1" ht="12.75">
      <c r="A242" s="27">
        <v>42606</v>
      </c>
      <c r="B242" s="28">
        <v>109.58</v>
      </c>
      <c r="C242" s="29">
        <v>-0.004</v>
      </c>
      <c r="D242" s="25">
        <f>B242*C242/$F$3</f>
        <v>-0.0011975956284153</v>
      </c>
      <c r="E242" s="25">
        <f>B242*$E$4/$F$3</f>
        <v>0.0011975956284153</v>
      </c>
      <c r="F242" s="31">
        <v>224634513</v>
      </c>
      <c r="K242" s="34"/>
      <c r="L242" s="33"/>
      <c r="N242" s="33"/>
    </row>
    <row r="243" spans="1:14" customHeight="1" ht="12.75">
      <c r="A243" s="27">
        <v>42607</v>
      </c>
      <c r="B243" s="28">
        <v>109.9</v>
      </c>
      <c r="C243" s="29">
        <v>-0.004</v>
      </c>
      <c r="D243" s="25">
        <f>B243*C243/$F$3</f>
        <v>-0.0012010928961749</v>
      </c>
      <c r="E243" s="25">
        <f>B243*$E$4/$F$3</f>
        <v>0.0012010928961749</v>
      </c>
      <c r="F243" s="31">
        <v>225288471</v>
      </c>
      <c r="K243" s="34"/>
      <c r="L243" s="33"/>
      <c r="N243" s="33"/>
    </row>
    <row r="244" spans="1:14" customHeight="1" ht="12.75">
      <c r="A244" s="27">
        <v>42608</v>
      </c>
      <c r="B244" s="28">
        <v>109.87</v>
      </c>
      <c r="C244" s="29">
        <v>-0.004</v>
      </c>
      <c r="D244" s="25">
        <f>B244*C244/$F$3</f>
        <v>-0.0012007650273224</v>
      </c>
      <c r="E244" s="25">
        <f>B244*$E$4/$F$3</f>
        <v>0.0012007650273224</v>
      </c>
      <c r="F244" s="31">
        <v>225243583</v>
      </c>
      <c r="K244" s="34"/>
      <c r="L244" s="33"/>
      <c r="N244" s="33"/>
    </row>
    <row r="245" spans="1:14" customHeight="1" ht="12.75">
      <c r="A245" s="27">
        <v>42609</v>
      </c>
      <c r="B245" s="28">
        <v>109.87</v>
      </c>
      <c r="C245" s="29">
        <v>-0.004</v>
      </c>
      <c r="D245" s="25">
        <f>B245*C245/$F$3</f>
        <v>-0.0012007650273224</v>
      </c>
      <c r="E245" s="25">
        <f>B245*$E$4/$F$3</f>
        <v>0.0012007650273224</v>
      </c>
      <c r="F245" s="31">
        <v>225243583</v>
      </c>
      <c r="K245" s="34"/>
      <c r="L245" s="33"/>
      <c r="N245" s="33"/>
    </row>
    <row r="246" spans="1:14" customHeight="1" ht="12.75">
      <c r="A246" s="27">
        <v>42610</v>
      </c>
      <c r="B246" s="28">
        <v>109.87</v>
      </c>
      <c r="C246" s="29">
        <v>-0.004</v>
      </c>
      <c r="D246" s="25">
        <f>B246*C246/$F$3</f>
        <v>-0.0012007650273224</v>
      </c>
      <c r="E246" s="25">
        <f>B246*$E$4/$F$3</f>
        <v>0.0012007650273224</v>
      </c>
      <c r="F246" s="31">
        <v>225243583</v>
      </c>
      <c r="K246" s="34"/>
      <c r="L246" s="33"/>
      <c r="N246" s="33"/>
    </row>
    <row r="247" spans="1:14" customHeight="1" ht="12.75">
      <c r="A247" s="27">
        <v>42611</v>
      </c>
      <c r="B247" s="28">
        <v>108.77</v>
      </c>
      <c r="C247" s="29">
        <v>-0.004</v>
      </c>
      <c r="D247" s="25">
        <f>B247*C247/$F$3</f>
        <v>-0.0011887431693989</v>
      </c>
      <c r="E247" s="25">
        <f>B247*$E$4/$F$3</f>
        <v>0.0011887431693989</v>
      </c>
      <c r="F247" s="31">
        <v>222972387</v>
      </c>
      <c r="K247" s="34"/>
      <c r="L247" s="33"/>
      <c r="N247" s="33"/>
    </row>
    <row r="248" spans="1:14" customHeight="1" ht="12.75">
      <c r="A248" s="27">
        <v>42612</v>
      </c>
      <c r="B248" s="28">
        <v>108.61</v>
      </c>
      <c r="C248" s="29">
        <v>-0.004</v>
      </c>
      <c r="D248" s="25">
        <f>B248*C248/$F$3</f>
        <v>-0.0011869945355191</v>
      </c>
      <c r="E248" s="25">
        <f>B248*$E$4/$F$3</f>
        <v>0.0011869945355191</v>
      </c>
      <c r="F248" s="31">
        <v>222658159</v>
      </c>
      <c r="K248" s="34"/>
      <c r="L248" s="33"/>
      <c r="N248" s="33"/>
    </row>
    <row r="249" spans="1:14" customHeight="1" ht="12.75">
      <c r="A249" s="27">
        <v>42613</v>
      </c>
      <c r="B249" s="28">
        <v>108.47</v>
      </c>
      <c r="C249" s="29">
        <v>-0.004</v>
      </c>
      <c r="D249" s="25">
        <f>B249*C249/$F$3</f>
        <v>-0.0011854644808743</v>
      </c>
      <c r="E249" s="25">
        <f>B249*$E$4/$F$3</f>
        <v>0.0011854644808743</v>
      </c>
      <c r="F249" s="31">
        <v>222373528</v>
      </c>
      <c r="K249" s="34"/>
      <c r="L249" s="33"/>
      <c r="N249" s="33"/>
    </row>
    <row r="250" spans="1:14" customHeight="1" ht="12.75">
      <c r="A250" s="27">
        <v>42614</v>
      </c>
      <c r="B250" s="28">
        <v>109.01</v>
      </c>
      <c r="C250" s="29">
        <v>-0.004</v>
      </c>
      <c r="D250" s="25">
        <f>B250*C250/$F$3</f>
        <v>-0.0011913661202186</v>
      </c>
      <c r="E250" s="25">
        <f>B250*$E$4/$F$3</f>
        <v>0.0011913661202186</v>
      </c>
      <c r="F250" s="31">
        <v>223476715</v>
      </c>
      <c r="K250" s="34"/>
      <c r="L250" s="33"/>
      <c r="N250" s="33"/>
    </row>
    <row r="251" spans="1:14" customHeight="1" ht="12.75">
      <c r="A251" s="27">
        <v>42615</v>
      </c>
      <c r="B251" s="28">
        <v>108.71</v>
      </c>
      <c r="C251" s="29">
        <v>-0.004</v>
      </c>
      <c r="D251" s="25">
        <f>B251*C251/$F$3</f>
        <v>-0.001188087431694</v>
      </c>
      <c r="E251" s="25">
        <f>B251*$E$4/$F$3</f>
        <v>0.001188087431694</v>
      </c>
      <c r="F251" s="31">
        <v>222848145</v>
      </c>
      <c r="K251" s="34"/>
      <c r="L251" s="33"/>
      <c r="N251" s="33"/>
    </row>
    <row r="252" spans="1:14" customHeight="1" ht="12.75">
      <c r="A252" s="27">
        <v>42616</v>
      </c>
      <c r="B252" s="28">
        <v>108.71</v>
      </c>
      <c r="C252" s="29">
        <v>-0.004</v>
      </c>
      <c r="D252" s="25">
        <f>B252*C252/$F$3</f>
        <v>-0.001188087431694</v>
      </c>
      <c r="E252" s="25">
        <f>B252*$E$4/$F$3</f>
        <v>0.001188087431694</v>
      </c>
      <c r="F252" s="31">
        <v>222848145</v>
      </c>
      <c r="K252" s="34"/>
      <c r="L252" s="33"/>
      <c r="N252" s="33"/>
    </row>
    <row r="253" spans="1:14" customHeight="1" ht="12.75">
      <c r="A253" s="27">
        <v>42617</v>
      </c>
      <c r="B253" s="28">
        <v>108.71</v>
      </c>
      <c r="C253" s="29">
        <v>-0.004</v>
      </c>
      <c r="D253" s="25">
        <f>B253*C253/$F$3</f>
        <v>-0.001188087431694</v>
      </c>
      <c r="E253" s="25">
        <f>B253*$E$4/$F$3</f>
        <v>0.001188087431694</v>
      </c>
      <c r="F253" s="31">
        <v>222848145</v>
      </c>
      <c r="K253" s="34"/>
      <c r="L253" s="33"/>
      <c r="N253" s="33"/>
    </row>
    <row r="254" spans="1:14" customHeight="1" ht="12.75">
      <c r="A254" s="27">
        <v>42618</v>
      </c>
      <c r="B254" s="28">
        <v>108.71</v>
      </c>
      <c r="C254" s="29">
        <v>-0.004</v>
      </c>
      <c r="D254" s="25">
        <f>B254*C254/$F$3</f>
        <v>-0.001188087431694</v>
      </c>
      <c r="E254" s="25">
        <f>B254*$E$4/$F$3</f>
        <v>0.001188087431694</v>
      </c>
      <c r="F254" s="31">
        <v>222848145</v>
      </c>
      <c r="K254" s="34"/>
      <c r="L254" s="33"/>
      <c r="N254" s="33"/>
    </row>
    <row r="255" spans="1:14" customHeight="1" ht="12.75">
      <c r="A255" s="27">
        <v>42619</v>
      </c>
      <c r="B255" s="28">
        <v>109.45</v>
      </c>
      <c r="C255" s="29">
        <v>-0.004</v>
      </c>
      <c r="D255" s="25">
        <f>B255*C255/$F$3</f>
        <v>-0.001196174863388</v>
      </c>
      <c r="E255" s="25">
        <f>B255*$E$4/$F$3</f>
        <v>0.001196174863388</v>
      </c>
      <c r="F255" s="31">
        <v>246260303</v>
      </c>
      <c r="K255" s="34"/>
      <c r="L255" s="33"/>
      <c r="N255" s="33"/>
    </row>
    <row r="256" spans="1:14" customHeight="1" ht="12.75">
      <c r="A256" s="27">
        <v>42620</v>
      </c>
      <c r="B256" s="28">
        <v>109.48</v>
      </c>
      <c r="C256" s="29">
        <v>-0.004</v>
      </c>
      <c r="D256" s="25">
        <f>B256*C256/$F$3</f>
        <v>-0.0011965027322404</v>
      </c>
      <c r="E256" s="25">
        <f>B256*$E$4/$F$3</f>
        <v>0.0011965027322404</v>
      </c>
      <c r="F256" s="31">
        <v>246331807</v>
      </c>
      <c r="K256" s="34"/>
      <c r="L256" s="33"/>
      <c r="N256" s="33"/>
    </row>
    <row r="257" spans="1:14" customHeight="1" ht="12.75">
      <c r="A257" s="27">
        <v>42621</v>
      </c>
      <c r="B257" s="28">
        <v>109.79</v>
      </c>
      <c r="C257" s="29">
        <v>-0.004</v>
      </c>
      <c r="D257" s="25">
        <f>B257*C257/$F$3</f>
        <v>-0.0011998907103825</v>
      </c>
      <c r="E257" s="25">
        <f>B257*$E$4/$F$3</f>
        <v>0.0011998907103825</v>
      </c>
      <c r="F257" s="31">
        <v>236048850</v>
      </c>
      <c r="K257" s="34"/>
      <c r="L257" s="33"/>
      <c r="N257" s="33"/>
    </row>
    <row r="258" spans="1:14" customHeight="1" ht="12.75">
      <c r="A258" s="27">
        <v>42622</v>
      </c>
      <c r="B258" s="28">
        <v>109.17</v>
      </c>
      <c r="C258" s="29">
        <v>-0.004</v>
      </c>
      <c r="D258" s="25">
        <f>B258*C258/$F$3</f>
        <v>-0.0011931147540984</v>
      </c>
      <c r="E258" s="25">
        <f>B258*$E$4/$F$3</f>
        <v>0.0011931147540984</v>
      </c>
      <c r="F258" s="31">
        <v>234713967</v>
      </c>
      <c r="K258" s="34"/>
      <c r="L258" s="33"/>
      <c r="N258" s="33"/>
    </row>
    <row r="259" spans="1:14" customHeight="1" ht="12.75">
      <c r="A259" s="27">
        <v>42623</v>
      </c>
      <c r="B259" s="28">
        <v>109.17</v>
      </c>
      <c r="C259" s="29">
        <v>-0.004</v>
      </c>
      <c r="D259" s="25">
        <f>B259*C259/$F$3</f>
        <v>-0.0011931147540984</v>
      </c>
      <c r="E259" s="25">
        <f>B259*$E$4/$F$3</f>
        <v>0.0011931147540984</v>
      </c>
      <c r="F259" s="31">
        <v>234713967</v>
      </c>
      <c r="K259" s="34"/>
      <c r="L259" s="33"/>
      <c r="N259" s="33"/>
    </row>
    <row r="260" spans="1:14" customHeight="1" ht="12.75">
      <c r="A260" s="27">
        <v>42624</v>
      </c>
      <c r="B260" s="28">
        <v>109.17</v>
      </c>
      <c r="C260" s="32">
        <v>-0.004</v>
      </c>
      <c r="D260" s="25">
        <f>B260*C260/$F$3</f>
        <v>-0.0011931147540984</v>
      </c>
      <c r="E260" s="25">
        <f>B260*$E$4/$F$3</f>
        <v>0.0011931147540984</v>
      </c>
      <c r="F260" s="31">
        <v>234713967</v>
      </c>
    </row>
    <row r="261" spans="1:14" customHeight="1" ht="12.75">
      <c r="A261" s="27">
        <v>42625</v>
      </c>
      <c r="B261" s="28">
        <v>109.25</v>
      </c>
      <c r="C261" s="32">
        <v>-0.004</v>
      </c>
      <c r="D261" s="25">
        <f>B261*C261/$F$3</f>
        <v>-0.0011939890710383</v>
      </c>
      <c r="E261" s="25">
        <f>B261*$E$4/$F$3</f>
        <v>0.0011939890710383</v>
      </c>
      <c r="F261" s="31">
        <v>256736329</v>
      </c>
    </row>
    <row r="262" spans="1:14" customHeight="1" ht="12.75">
      <c r="A262" s="27">
        <v>42626</v>
      </c>
      <c r="B262" s="28">
        <v>109.46</v>
      </c>
      <c r="C262" s="32">
        <v>-0.004</v>
      </c>
      <c r="D262" s="25">
        <f>B262*C262/$F$3</f>
        <v>-0.0011962841530055</v>
      </c>
      <c r="E262" s="25">
        <f>B262*$E$4/$F$3</f>
        <v>0.0011962841530055</v>
      </c>
      <c r="F262" s="31">
        <v>257234428</v>
      </c>
    </row>
    <row r="263" spans="1:14" customHeight="1" ht="12.75">
      <c r="A263" s="27">
        <v>42627</v>
      </c>
      <c r="B263" s="28">
        <v>109.52</v>
      </c>
      <c r="C263" s="32">
        <v>-0.004</v>
      </c>
      <c r="D263" s="25">
        <f>B263*C263/$F$3</f>
        <v>-0.0011969398907104</v>
      </c>
      <c r="E263" s="25">
        <f>B263*$E$4/$F$3</f>
        <v>0.0011969398907104</v>
      </c>
      <c r="F263" s="31">
        <v>257365779</v>
      </c>
    </row>
    <row r="264" spans="1:14" customHeight="1" ht="12.75">
      <c r="A264" s="27">
        <v>42628</v>
      </c>
      <c r="B264" s="28">
        <v>109.48</v>
      </c>
      <c r="C264" s="32">
        <v>-0.004</v>
      </c>
      <c r="D264" s="25">
        <f>B264*C264/$F$3</f>
        <v>-0.0011965027322404</v>
      </c>
      <c r="E264" s="25">
        <f>B264*$E$4/$F$3</f>
        <v>0.0011965027322404</v>
      </c>
      <c r="F264" s="31">
        <v>257268663</v>
      </c>
    </row>
    <row r="265" spans="1:14" customHeight="1" ht="12.75">
      <c r="A265" s="27">
        <v>42629</v>
      </c>
      <c r="B265" s="28">
        <v>108.68</v>
      </c>
      <c r="C265" s="32">
        <v>-0.004</v>
      </c>
      <c r="D265" s="25">
        <f>B265*C265/$F$3</f>
        <v>-0.0011877595628415</v>
      </c>
      <c r="E265" s="25">
        <f>B265*$E$4/$F$3</f>
        <v>0.0011877595628415</v>
      </c>
      <c r="F265" s="31">
        <v>228228228</v>
      </c>
    </row>
    <row r="266" spans="1:14" customHeight="1" ht="12.75">
      <c r="A266" s="27">
        <v>42630</v>
      </c>
      <c r="B266" s="28">
        <v>108.68</v>
      </c>
      <c r="C266" s="32">
        <v>-0.004</v>
      </c>
      <c r="D266" s="25">
        <f>B266*C266/$F$3</f>
        <v>-0.0011877595628415</v>
      </c>
      <c r="E266" s="25">
        <f>B266*$E$4/$F$3</f>
        <v>0.0011877595628415</v>
      </c>
      <c r="F266" s="31">
        <v>228228228</v>
      </c>
    </row>
    <row r="267" spans="1:14" customHeight="1" ht="12.75">
      <c r="A267" s="27">
        <v>42631</v>
      </c>
      <c r="B267" s="28">
        <v>108.68</v>
      </c>
      <c r="C267" s="32">
        <v>-0.004</v>
      </c>
      <c r="D267" s="25">
        <f>B267*C267/$F$3</f>
        <v>-0.0011877595628415</v>
      </c>
      <c r="E267" s="25">
        <f>B267*$E$4/$F$3</f>
        <v>0.0011877595628415</v>
      </c>
      <c r="F267" s="31">
        <v>228228228</v>
      </c>
    </row>
    <row r="268" spans="1:14" customHeight="1" ht="12.75">
      <c r="A268" s="27">
        <v>42632</v>
      </c>
      <c r="B268" s="28">
        <v>108.87</v>
      </c>
      <c r="C268" s="32">
        <v>-0.004</v>
      </c>
      <c r="D268" s="25">
        <f>B268*C268/$F$3</f>
        <v>-0.0011898360655738</v>
      </c>
      <c r="E268" s="25">
        <f>B268*$E$4/$F$3</f>
        <v>0.0011898360655738</v>
      </c>
      <c r="F268" s="31">
        <v>228632015</v>
      </c>
    </row>
    <row r="269" spans="1:14" customHeight="1" ht="12.75">
      <c r="A269" s="27">
        <v>42633</v>
      </c>
      <c r="B269" s="28">
        <v>108.75</v>
      </c>
      <c r="C269" s="32">
        <v>-0.004</v>
      </c>
      <c r="D269" s="25">
        <f>B269*C269/$F$3</f>
        <v>-0.0011885245901639</v>
      </c>
      <c r="E269" s="25">
        <f>B269*$E$4/$F$3</f>
        <v>0.0011885245901639</v>
      </c>
      <c r="F269" s="31">
        <v>217496219</v>
      </c>
    </row>
    <row r="270" spans="1:14" customHeight="1" ht="12.75">
      <c r="A270" s="27">
        <v>42634</v>
      </c>
      <c r="B270" s="28">
        <v>108.45</v>
      </c>
      <c r="C270" s="32">
        <v>-0.004</v>
      </c>
      <c r="D270" s="25">
        <f>B270*C270/$F$3</f>
        <v>-0.0011852459016393</v>
      </c>
      <c r="E270" s="25">
        <f>B270*$E$4/$F$3</f>
        <v>0.0011852459016393</v>
      </c>
      <c r="F270" s="31">
        <v>216897462</v>
      </c>
    </row>
    <row r="271" spans="1:14" customHeight="1" ht="12.75">
      <c r="A271" s="27">
        <v>42635</v>
      </c>
      <c r="B271" s="28">
        <v>109.43</v>
      </c>
      <c r="C271" s="32">
        <v>-0.004</v>
      </c>
      <c r="D271" s="25">
        <f>B271*C271/$F$3</f>
        <v>-0.001195956284153</v>
      </c>
      <c r="E271" s="25">
        <f>B271*$E$4/$F$3</f>
        <v>0.001195956284153</v>
      </c>
      <c r="F271" s="31">
        <v>218858878</v>
      </c>
    </row>
    <row r="272" spans="1:14" customHeight="1" ht="12.75">
      <c r="A272" s="27">
        <v>42636</v>
      </c>
      <c r="B272" s="28">
        <v>109.21</v>
      </c>
      <c r="C272" s="32">
        <v>-0.004</v>
      </c>
      <c r="D272" s="25">
        <f>B272*C272/$F$3</f>
        <v>-0.0011935519125683</v>
      </c>
      <c r="E272" s="25">
        <f>B272*$E$4/$F$3</f>
        <v>0.0011935519125683</v>
      </c>
      <c r="F272" s="31">
        <v>218426016</v>
      </c>
    </row>
    <row r="273" spans="1:14" customHeight="1" ht="12.75">
      <c r="A273" s="27">
        <v>42637</v>
      </c>
      <c r="B273" s="28">
        <v>109.21</v>
      </c>
      <c r="C273" s="32">
        <v>-0.004</v>
      </c>
      <c r="D273" s="25">
        <f>B273*C273/$F$3</f>
        <v>-0.0011935519125683</v>
      </c>
      <c r="E273" s="25">
        <f>B273*$E$4/$F$3</f>
        <v>0.0011935519125683</v>
      </c>
      <c r="F273" s="31">
        <v>218426016</v>
      </c>
    </row>
    <row r="274" spans="1:14" customHeight="1" ht="12.75">
      <c r="A274" s="27">
        <v>42638</v>
      </c>
      <c r="B274" s="28">
        <v>109.21</v>
      </c>
      <c r="C274" s="32">
        <v>-0.004</v>
      </c>
      <c r="D274" s="25">
        <f>B274*C274/$F$3</f>
        <v>-0.0011935519125683</v>
      </c>
      <c r="E274" s="25">
        <f>B274*$E$4/$F$3</f>
        <v>0.0011935519125683</v>
      </c>
      <c r="F274" s="31">
        <v>218426016</v>
      </c>
    </row>
    <row r="275" spans="1:14" customHeight="1" ht="12.75">
      <c r="A275" s="27">
        <v>42639</v>
      </c>
      <c r="B275" s="28">
        <v>109.68</v>
      </c>
      <c r="C275" s="32">
        <v>-0.004</v>
      </c>
      <c r="D275" s="25">
        <f>B275*C275/$F$3</f>
        <v>-0.0011986885245902</v>
      </c>
      <c r="E275" s="25">
        <f>B275*$E$4/$F$3</f>
        <v>0.0011986885245902</v>
      </c>
      <c r="F275" s="31">
        <v>219355665</v>
      </c>
    </row>
    <row r="276" spans="1:14" customHeight="1" ht="12.75">
      <c r="A276" s="27">
        <v>42640</v>
      </c>
      <c r="B276" s="28">
        <v>108.99</v>
      </c>
      <c r="C276" s="32">
        <v>-0.004</v>
      </c>
      <c r="D276" s="25">
        <f>B276*C276/$F$3</f>
        <v>-0.0011911475409836</v>
      </c>
      <c r="E276" s="25">
        <f>B276*$E$4/$F$3</f>
        <v>0.0011911475409836</v>
      </c>
      <c r="F276" s="31">
        <v>217978376</v>
      </c>
    </row>
    <row r="277" spans="1:14" customHeight="1" ht="12.75">
      <c r="A277" s="27">
        <v>42641</v>
      </c>
      <c r="B277" s="28">
        <v>108.93</v>
      </c>
      <c r="C277" s="32">
        <v>-0.004</v>
      </c>
      <c r="D277" s="25">
        <f>B277*C277/$F$3</f>
        <v>-0.0011904918032787</v>
      </c>
      <c r="E277" s="25">
        <f>B277*$E$4/$F$3</f>
        <v>0.0011904918032787</v>
      </c>
      <c r="F277" s="31">
        <v>217856725</v>
      </c>
    </row>
    <row r="278" spans="1:14" customHeight="1" ht="12.75">
      <c r="A278" s="27">
        <v>42642</v>
      </c>
      <c r="B278" s="28">
        <v>109.3</v>
      </c>
      <c r="C278" s="32">
        <v>-0.004</v>
      </c>
      <c r="D278" s="25">
        <f>B278*C278/$F$3</f>
        <v>-0.0011945355191257</v>
      </c>
      <c r="E278" s="25">
        <f>B278*$E$4/$F$3</f>
        <v>0.0011945355191257</v>
      </c>
      <c r="F278" s="31">
        <v>218601245</v>
      </c>
    </row>
    <row r="279" spans="1:14" customHeight="1" ht="12.75">
      <c r="A279" s="27">
        <v>42643</v>
      </c>
      <c r="B279" s="28">
        <v>109.38</v>
      </c>
      <c r="C279" s="32">
        <v>-0.004</v>
      </c>
      <c r="D279" s="25">
        <f>B279*C279/$F$3</f>
        <v>-0.0011954098360656</v>
      </c>
      <c r="E279" s="25">
        <f>B279*$E$4/$F$3</f>
        <v>0.0011954098360656</v>
      </c>
      <c r="F279" s="31">
        <v>218752352</v>
      </c>
    </row>
    <row r="280" spans="1:14" customHeight="1" ht="12.75">
      <c r="A280" s="27">
        <v>42644</v>
      </c>
      <c r="B280" s="28">
        <v>109.38</v>
      </c>
      <c r="C280" s="32">
        <v>-0.004</v>
      </c>
      <c r="D280" s="25">
        <f>B280*C280/$F$3</f>
        <v>-0.0011954098360656</v>
      </c>
      <c r="E280" s="25">
        <f>B280*$E$4/$F$3</f>
        <v>0.0011954098360656</v>
      </c>
      <c r="F280" s="31">
        <v>218752352</v>
      </c>
    </row>
    <row r="281" spans="1:14" customHeight="1" ht="12.75">
      <c r="A281" s="27">
        <v>42645</v>
      </c>
      <c r="B281" s="28">
        <v>109.38</v>
      </c>
      <c r="C281" s="32">
        <v>-0.004</v>
      </c>
      <c r="D281" s="25">
        <f>B281*C281/$F$3</f>
        <v>-0.0011954098360656</v>
      </c>
      <c r="E281" s="25">
        <f>B281*$E$4/$F$3</f>
        <v>0.0011954098360656</v>
      </c>
      <c r="F281" s="31">
        <v>218752352</v>
      </c>
    </row>
    <row r="282" spans="1:14" customHeight="1" ht="12.75">
      <c r="A282" s="27">
        <v>42646</v>
      </c>
      <c r="B282" s="28">
        <v>109.18</v>
      </c>
      <c r="C282" s="32">
        <v>-0.004</v>
      </c>
      <c r="D282" s="25">
        <f>B282*C282/$F$3</f>
        <v>-0.0011932240437158</v>
      </c>
      <c r="E282" s="25">
        <f>B282*$E$4/$F$3</f>
        <v>0.0011932240437158</v>
      </c>
      <c r="F282" s="31">
        <v>218358339</v>
      </c>
    </row>
    <row r="283" spans="1:14" customHeight="1" ht="12.75">
      <c r="A283" s="27">
        <v>42647</v>
      </c>
      <c r="B283" s="28">
        <v>108.59</v>
      </c>
      <c r="C283" s="32">
        <v>-0.004</v>
      </c>
      <c r="D283" s="25">
        <f>B283*C283/$F$3</f>
        <v>-0.0011867759562842</v>
      </c>
      <c r="E283" s="25">
        <f>B283*$E$4/$F$3</f>
        <v>0.0011867759562842</v>
      </c>
      <c r="F283" s="31">
        <v>190037331</v>
      </c>
    </row>
    <row r="284" spans="1:14" customHeight="1" ht="12.75">
      <c r="A284" s="27">
        <v>42648</v>
      </c>
      <c r="B284" s="28">
        <v>109</v>
      </c>
      <c r="C284" s="32">
        <v>-0.004</v>
      </c>
      <c r="D284" s="25">
        <f>B284*C284/$F$3</f>
        <v>-0.0011912568306011</v>
      </c>
      <c r="E284" s="25">
        <f>B284*$E$4/$F$3</f>
        <v>0.0011912568306011</v>
      </c>
      <c r="F284" s="31">
        <v>190748185</v>
      </c>
    </row>
    <row r="285" spans="1:14" customHeight="1" ht="12.75">
      <c r="A285" s="27">
        <v>42649</v>
      </c>
      <c r="B285" s="28">
        <v>108.69</v>
      </c>
      <c r="C285" s="32">
        <v>-0.004</v>
      </c>
      <c r="D285" s="25">
        <f>B285*C285/$F$3</f>
        <v>-0.001187868852459</v>
      </c>
      <c r="E285" s="25">
        <f>B285*$E$4/$F$3</f>
        <v>0.001187868852459</v>
      </c>
      <c r="F285" s="31">
        <v>190207263</v>
      </c>
    </row>
    <row r="286" spans="1:14" customHeight="1" ht="12.75">
      <c r="A286" s="27">
        <v>42650</v>
      </c>
      <c r="B286" s="28">
        <v>108.76</v>
      </c>
      <c r="C286" s="32">
        <v>-0.004</v>
      </c>
      <c r="D286" s="25">
        <f>B286*C286/$F$3</f>
        <v>-0.0011886338797814</v>
      </c>
      <c r="E286" s="25">
        <f>B286*$E$4/$F$3</f>
        <v>0.0011886338797814</v>
      </c>
      <c r="F286" s="31">
        <v>179454035</v>
      </c>
    </row>
    <row r="287" spans="1:14" customHeight="1" ht="12.75">
      <c r="A287" s="27">
        <v>42651</v>
      </c>
      <c r="B287" s="28">
        <v>108.76</v>
      </c>
      <c r="C287" s="32">
        <v>-0.004</v>
      </c>
      <c r="D287" s="25">
        <f>B287*C287/$F$3</f>
        <v>-0.0011886338797814</v>
      </c>
      <c r="E287" s="25">
        <f>B287*$E$4/$F$3</f>
        <v>0.0011886338797814</v>
      </c>
      <c r="F287" s="31">
        <v>179454035</v>
      </c>
    </row>
    <row r="288" spans="1:14" customHeight="1" ht="12.75">
      <c r="A288" s="27">
        <v>42652</v>
      </c>
      <c r="B288" s="28">
        <v>108.76</v>
      </c>
      <c r="C288" s="32">
        <v>-0.004</v>
      </c>
      <c r="D288" s="25">
        <f>B288*C288/$F$3</f>
        <v>-0.0011886338797814</v>
      </c>
      <c r="E288" s="25">
        <f>B288*$E$4/$F$3</f>
        <v>0.0011886338797814</v>
      </c>
      <c r="F288" s="31">
        <v>179454035</v>
      </c>
    </row>
    <row r="289" spans="1:14" customHeight="1" ht="12.75">
      <c r="A289" s="27">
        <v>42653</v>
      </c>
      <c r="B289" s="28">
        <v>108.57</v>
      </c>
      <c r="C289" s="32">
        <v>-0.004</v>
      </c>
      <c r="D289" s="25">
        <f>B289*C289/$F$3</f>
        <v>-0.0011865573770492</v>
      </c>
      <c r="E289" s="25">
        <f>B289*$E$4/$F$3</f>
        <v>0.0011865573770492</v>
      </c>
      <c r="F289" s="31">
        <v>211706802</v>
      </c>
    </row>
    <row r="290" spans="1:14" customHeight="1" ht="12.75">
      <c r="A290" s="27">
        <v>42654</v>
      </c>
      <c r="B290" s="28">
        <v>107.61</v>
      </c>
      <c r="C290" s="32">
        <v>-0.004</v>
      </c>
      <c r="D290" s="25">
        <f>B290*C290/$F$3</f>
        <v>-0.0011760655737705</v>
      </c>
      <c r="E290" s="25">
        <f>B290*$E$4/$F$3</f>
        <v>0.0011760655737705</v>
      </c>
      <c r="F290" s="31">
        <v>209832816</v>
      </c>
    </row>
    <row r="291" spans="1:14" customHeight="1" ht="12.75">
      <c r="A291" s="27">
        <v>42655</v>
      </c>
      <c r="B291" s="28">
        <v>107.16</v>
      </c>
      <c r="C291" s="32">
        <v>-0.004</v>
      </c>
      <c r="D291" s="25">
        <f>B291*C291/$F$3</f>
        <v>-0.0011711475409836</v>
      </c>
      <c r="E291" s="25">
        <f>B291*$E$4/$F$3</f>
        <v>0.0011711475409836</v>
      </c>
      <c r="F291" s="31">
        <v>208955189</v>
      </c>
    </row>
    <row r="292" spans="1:14" customHeight="1" ht="12.75">
      <c r="A292" s="27">
        <v>42656</v>
      </c>
      <c r="B292" s="28">
        <v>107.33</v>
      </c>
      <c r="C292" s="32">
        <v>-0.004</v>
      </c>
      <c r="D292" s="25">
        <f>B292*C292/$F$3</f>
        <v>-0.0011730054644809</v>
      </c>
      <c r="E292" s="25">
        <f>B292*$E$4/$F$3</f>
        <v>0.0011730054644809</v>
      </c>
      <c r="F292" s="31">
        <v>209291920</v>
      </c>
    </row>
    <row r="293" spans="1:14" customHeight="1" ht="12.75">
      <c r="A293" s="27">
        <v>42657</v>
      </c>
      <c r="B293" s="28">
        <v>107.06</v>
      </c>
      <c r="C293" s="32">
        <v>-0.004</v>
      </c>
      <c r="D293" s="25">
        <f>B293*C293/$F$3</f>
        <v>-0.0011700546448087</v>
      </c>
      <c r="E293" s="25">
        <f>B293*$E$4/$F$3</f>
        <v>0.0011700546448087</v>
      </c>
      <c r="F293" s="31">
        <v>208765709</v>
      </c>
    </row>
    <row r="294" spans="1:14" customHeight="1" ht="12.75">
      <c r="A294" s="27">
        <v>42658</v>
      </c>
      <c r="B294" s="28">
        <v>107.06</v>
      </c>
      <c r="C294" s="32">
        <v>-0.004</v>
      </c>
      <c r="D294" s="25">
        <f>B294*C294/$F$3</f>
        <v>-0.0011700546448087</v>
      </c>
      <c r="E294" s="25">
        <f>B294*$E$4/$F$3</f>
        <v>0.0011700546448087</v>
      </c>
      <c r="F294" s="31">
        <v>208765709</v>
      </c>
    </row>
    <row r="295" spans="1:14" customHeight="1" ht="12.75">
      <c r="A295" s="27">
        <v>42659</v>
      </c>
      <c r="B295" s="28">
        <v>107.06</v>
      </c>
      <c r="C295" s="32">
        <v>-0.004</v>
      </c>
      <c r="D295" s="25">
        <f>B295*C295/$F$3</f>
        <v>-0.0011700546448087</v>
      </c>
      <c r="E295" s="25">
        <f>B295*$E$4/$F$3</f>
        <v>0.0011700546448087</v>
      </c>
      <c r="F295" s="31">
        <v>208765709</v>
      </c>
    </row>
    <row r="296" spans="1:14" customHeight="1" ht="12.75">
      <c r="A296" s="27">
        <v>42660</v>
      </c>
      <c r="B296" s="28">
        <v>106.95</v>
      </c>
      <c r="C296" s="32">
        <v>-0.004</v>
      </c>
      <c r="D296" s="25">
        <f>B296*C296/$F$3</f>
        <v>-0.0011688524590164</v>
      </c>
      <c r="E296" s="25">
        <f>B296*$E$4/$F$3</f>
        <v>0.0011688524590164</v>
      </c>
      <c r="F296" s="31">
        <v>208542881</v>
      </c>
    </row>
    <row r="297" spans="1:14" customHeight="1" ht="12.75">
      <c r="A297" s="27">
        <v>42661</v>
      </c>
      <c r="B297" s="28">
        <v>106.77</v>
      </c>
      <c r="C297" s="32">
        <v>-0.004</v>
      </c>
      <c r="D297" s="25">
        <f>B297*C297/$F$3</f>
        <v>-0.0011668852459016</v>
      </c>
      <c r="E297" s="25">
        <f>B297*$E$4/$F$3</f>
        <v>0.0011668852459016</v>
      </c>
      <c r="F297" s="31">
        <v>224211981</v>
      </c>
    </row>
    <row r="298" spans="1:14" customHeight="1" ht="12.75">
      <c r="A298" s="27">
        <v>42662</v>
      </c>
      <c r="B298" s="28">
        <v>106.7</v>
      </c>
      <c r="C298" s="32">
        <v>-0.004</v>
      </c>
      <c r="D298" s="25">
        <f>B298*C298/$F$3</f>
        <v>-0.0011661202185792</v>
      </c>
      <c r="E298" s="25">
        <f>B298*$E$4/$F$3</f>
        <v>0.0011661202185792</v>
      </c>
      <c r="F298" s="31">
        <v>234744642</v>
      </c>
    </row>
    <row r="299" spans="1:14" customHeight="1" ht="12.75">
      <c r="A299" s="27">
        <v>42663</v>
      </c>
      <c r="B299" s="28">
        <v>106.3</v>
      </c>
      <c r="C299" s="32">
        <v>-0.004</v>
      </c>
      <c r="D299" s="25">
        <f>B299*C299/$F$3</f>
        <v>-0.0011617486338798</v>
      </c>
      <c r="E299" s="25">
        <f>B299*$E$4/$F$3</f>
        <v>0.0011617486338798</v>
      </c>
      <c r="F299" s="31">
        <v>233851408</v>
      </c>
    </row>
    <row r="300" spans="1:14" customHeight="1" ht="12.75">
      <c r="A300" s="27">
        <v>42664</v>
      </c>
      <c r="B300" s="28">
        <v>105.75</v>
      </c>
      <c r="C300" s="32">
        <v>-0.004</v>
      </c>
      <c r="D300" s="25">
        <f>B300*C300/$F$3</f>
        <v>-0.001155737704918</v>
      </c>
      <c r="E300" s="25">
        <f>B300*$E$4/$F$3</f>
        <v>0.001155737704918</v>
      </c>
      <c r="F300" s="31">
        <v>248521823</v>
      </c>
    </row>
    <row r="301" spans="1:14" customHeight="1" ht="12.75">
      <c r="A301" s="27">
        <v>42665</v>
      </c>
      <c r="B301" s="28">
        <v>105.75</v>
      </c>
      <c r="C301" s="32">
        <v>-0.004</v>
      </c>
      <c r="D301" s="25">
        <f>B301*C301/$F$3</f>
        <v>-0.001155737704918</v>
      </c>
      <c r="E301" s="25">
        <f>B301*$E$4/$F$3</f>
        <v>0.001155737704918</v>
      </c>
      <c r="F301" s="31">
        <v>248521823</v>
      </c>
    </row>
    <row r="302" spans="1:14" customHeight="1" ht="12.75">
      <c r="A302" s="27">
        <v>42666</v>
      </c>
      <c r="B302" s="28">
        <v>105.75</v>
      </c>
      <c r="C302" s="32">
        <v>-0.004</v>
      </c>
      <c r="D302" s="25">
        <f>B302*C302/$F$3</f>
        <v>-0.001155737704918</v>
      </c>
      <c r="E302" s="25">
        <f>B302*$E$4/$F$3</f>
        <v>0.001155737704918</v>
      </c>
      <c r="F302" s="31">
        <v>248521823</v>
      </c>
    </row>
    <row r="303" spans="1:14" customHeight="1" ht="12.75">
      <c r="A303" s="27">
        <v>42667</v>
      </c>
      <c r="B303" s="28">
        <v>105.88</v>
      </c>
      <c r="C303" s="32">
        <v>-0.004</v>
      </c>
      <c r="D303" s="25">
        <f>B303*C303/$F$3</f>
        <v>-0.0011571584699454</v>
      </c>
      <c r="E303" s="25">
        <f>B303*$E$4/$F$3</f>
        <v>0.0011571584699454</v>
      </c>
      <c r="F303" s="31">
        <v>248825159</v>
      </c>
    </row>
    <row r="304" spans="1:14" customHeight="1" ht="12.75">
      <c r="A304" s="27">
        <v>42668</v>
      </c>
      <c r="B304" s="28">
        <v>105.64</v>
      </c>
      <c r="C304" s="32">
        <v>-0.004</v>
      </c>
      <c r="D304" s="25">
        <f>B304*C304/$F$3</f>
        <v>-0.0011545355191257</v>
      </c>
      <c r="E304" s="25">
        <f>B304*$E$4/$F$3</f>
        <v>0.0011545355191257</v>
      </c>
      <c r="F304" s="31">
        <v>248248365</v>
      </c>
    </row>
    <row r="305" spans="1:14" customHeight="1" ht="12.75">
      <c r="A305" s="27">
        <v>42669</v>
      </c>
      <c r="B305" s="28">
        <v>106.2</v>
      </c>
      <c r="C305" s="32">
        <v>-0.004</v>
      </c>
      <c r="D305" s="25">
        <f>B305*C305/$F$3</f>
        <v>-0.0011606557377049</v>
      </c>
      <c r="E305" s="25">
        <f>B305*$E$4/$F$3</f>
        <v>0.0011606557377049</v>
      </c>
      <c r="F305" s="31">
        <v>265498635</v>
      </c>
    </row>
    <row r="306" spans="1:14" customHeight="1" ht="12.75">
      <c r="A306" s="27">
        <v>42670</v>
      </c>
      <c r="B306" s="28">
        <v>106.21</v>
      </c>
      <c r="C306" s="32">
        <v>-0.004</v>
      </c>
      <c r="D306" s="25">
        <f>B306*C306/$F$3</f>
        <v>-0.0011607650273224</v>
      </c>
      <c r="E306" s="25">
        <f>B306*$E$4/$F$3</f>
        <v>0.0011607650273224</v>
      </c>
      <c r="F306" s="31">
        <v>265517309</v>
      </c>
    </row>
    <row r="307" spans="1:14" customHeight="1" ht="12.75">
      <c r="A307" s="27">
        <v>42671</v>
      </c>
      <c r="B307" s="28">
        <v>106.3</v>
      </c>
      <c r="C307" s="32">
        <v>-0.004</v>
      </c>
      <c r="D307" s="25">
        <f>B307*C307/$F$3</f>
        <v>-0.0011617486338798</v>
      </c>
      <c r="E307" s="25">
        <f>B307*$E$4/$F$3</f>
        <v>0.0011617486338798</v>
      </c>
      <c r="F307" s="31">
        <v>265755094</v>
      </c>
    </row>
    <row r="308" spans="1:14" customHeight="1" ht="12.75">
      <c r="A308" s="27">
        <v>42672</v>
      </c>
      <c r="B308" s="28">
        <v>106.3</v>
      </c>
      <c r="C308" s="32">
        <v>-0.004</v>
      </c>
      <c r="D308" s="25">
        <f>B308*C308/$F$3</f>
        <v>-0.0011617486338798</v>
      </c>
      <c r="E308" s="25">
        <f>B308*$E$4/$F$3</f>
        <v>0.0011617486338798</v>
      </c>
      <c r="F308" s="31">
        <v>265755094</v>
      </c>
    </row>
    <row r="309" spans="1:14" customHeight="1" ht="12.75">
      <c r="A309" s="27">
        <v>42673</v>
      </c>
      <c r="B309" s="28">
        <v>106.3</v>
      </c>
      <c r="C309" s="32">
        <v>-0.004</v>
      </c>
      <c r="D309" s="25">
        <f>B309*C309/$F$3</f>
        <v>-0.0011617486338798</v>
      </c>
      <c r="E309" s="25">
        <f>B309*$E$4/$F$3</f>
        <v>0.0011617486338798</v>
      </c>
      <c r="F309" s="31">
        <v>265755094</v>
      </c>
    </row>
    <row r="310" spans="1:14" customHeight="1" ht="12.75">
      <c r="A310" s="27">
        <v>42674</v>
      </c>
      <c r="B310" s="28">
        <v>106.62</v>
      </c>
      <c r="C310" s="29">
        <v>-0.004</v>
      </c>
      <c r="D310" s="25">
        <f>B310*C310/$F$3</f>
        <v>-0.0011652459016393</v>
      </c>
      <c r="E310" s="25">
        <f>B310*$E$4/$F$3</f>
        <v>0.0011652459016393</v>
      </c>
      <c r="F310" s="31">
        <v>266551806</v>
      </c>
    </row>
    <row r="311" spans="1:14" customHeight="1" ht="12.75">
      <c r="A311" s="27">
        <v>42675</v>
      </c>
      <c r="B311" s="28">
        <v>107.41</v>
      </c>
      <c r="C311" s="29">
        <v>-0.004</v>
      </c>
      <c r="D311" s="25">
        <f>B311*C311/$F$4</f>
        <v>-0.001177095890411</v>
      </c>
      <c r="E311" s="25">
        <f>B311*$E$4/$F$4</f>
        <v>0.001177095890411</v>
      </c>
      <c r="F311" s="31">
        <v>268527553</v>
      </c>
    </row>
    <row r="312" spans="1:14" customHeight="1" ht="12.75">
      <c r="A312" s="27">
        <v>42676</v>
      </c>
      <c r="B312" s="28">
        <v>108.13</v>
      </c>
      <c r="C312" s="29">
        <v>-0.004</v>
      </c>
      <c r="D312" s="25">
        <f>B312*C312/$F$4</f>
        <v>-0.0011849863013699</v>
      </c>
      <c r="E312" s="25">
        <f>B312*$E$4/$F$4</f>
        <v>0.0011849863013699</v>
      </c>
      <c r="F312" s="31">
        <v>232486535</v>
      </c>
    </row>
    <row r="313" spans="1:14" customHeight="1" ht="12.75">
      <c r="A313" s="27">
        <v>42677</v>
      </c>
      <c r="B313" s="28">
        <v>107.9</v>
      </c>
      <c r="C313" s="29">
        <v>-0.004</v>
      </c>
      <c r="D313" s="25">
        <f>B313*C313/$F$4</f>
        <v>-0.0011824657534247</v>
      </c>
      <c r="E313" s="25">
        <f>B313*$E$4/$F$4</f>
        <v>0.0011824657534247</v>
      </c>
      <c r="F313" s="31">
        <v>231989377</v>
      </c>
    </row>
    <row r="314" spans="1:14" customHeight="1" ht="12.75">
      <c r="A314" s="27">
        <v>42678</v>
      </c>
      <c r="B314" s="28">
        <v>108.17</v>
      </c>
      <c r="C314" s="29">
        <v>-0.004</v>
      </c>
      <c r="D314" s="25">
        <f>B314*C314/$F$4</f>
        <v>-0.0011854246575342</v>
      </c>
      <c r="E314" s="25">
        <f>B314*$E$4/$F$4</f>
        <v>0.0011854246575342</v>
      </c>
      <c r="F314" s="31">
        <v>232568793</v>
      </c>
    </row>
    <row r="315" spans="1:14" customHeight="1" ht="12.75">
      <c r="A315" s="27">
        <v>42679</v>
      </c>
      <c r="B315" s="28">
        <v>108.17</v>
      </c>
      <c r="C315" s="29">
        <v>-0.004</v>
      </c>
      <c r="D315" s="25">
        <f>B315*C315/$F$4</f>
        <v>-0.0011854246575342</v>
      </c>
      <c r="E315" s="25">
        <f>B315*$E$4/$F$4</f>
        <v>0.0011854246575342</v>
      </c>
      <c r="F315" s="31">
        <v>232568793</v>
      </c>
    </row>
    <row r="316" spans="1:14" customHeight="1" ht="12.75">
      <c r="A316" s="27">
        <v>42680</v>
      </c>
      <c r="B316" s="28">
        <v>108.17</v>
      </c>
      <c r="C316" s="29">
        <v>-0.004</v>
      </c>
      <c r="D316" s="25">
        <f>B316*C316/$F$4</f>
        <v>-0.0011854246575342</v>
      </c>
      <c r="E316" s="25">
        <f>B316*$E$4/$F$4</f>
        <v>0.0011854246575342</v>
      </c>
      <c r="F316" s="31">
        <v>232568793</v>
      </c>
    </row>
    <row r="317" spans="1:14" customHeight="1" ht="12.75">
      <c r="A317" s="27">
        <v>42681</v>
      </c>
      <c r="B317" s="28">
        <v>107.31</v>
      </c>
      <c r="C317" s="29">
        <v>-0.004</v>
      </c>
      <c r="D317" s="25">
        <f>B317*C317/$F$4</f>
        <v>-0.001176</v>
      </c>
      <c r="E317" s="25">
        <f>B317*$E$4/$F$4</f>
        <v>0.001176</v>
      </c>
      <c r="F317" s="31">
        <v>230713157</v>
      </c>
    </row>
    <row r="318" spans="1:14" customHeight="1" ht="12.75">
      <c r="A318" s="27">
        <v>42682</v>
      </c>
      <c r="B318" s="28">
        <v>107.42</v>
      </c>
      <c r="C318" s="29">
        <v>-0.004</v>
      </c>
      <c r="D318" s="25">
        <f>B318*C318/$F$4</f>
        <v>-0.0011772054794521</v>
      </c>
      <c r="E318" s="25">
        <f>B318*$E$4/$F$4</f>
        <v>0.0011772054794521</v>
      </c>
      <c r="F318" s="31">
        <v>220216810</v>
      </c>
    </row>
    <row r="319" spans="1:14" customHeight="1" ht="12.75">
      <c r="A319" s="27">
        <v>42683</v>
      </c>
      <c r="B319" s="28">
        <v>106.45</v>
      </c>
      <c r="C319" s="29">
        <v>-0.004</v>
      </c>
      <c r="D319" s="25">
        <f>B319*C319/$F$4</f>
        <v>-0.0011665753424658</v>
      </c>
      <c r="E319" s="25">
        <f>B319*$E$4/$F$4</f>
        <v>0.0011665753424658</v>
      </c>
      <c r="F319" s="31">
        <v>218228339</v>
      </c>
    </row>
    <row r="320" spans="1:14" customHeight="1" ht="12.75">
      <c r="A320" s="27">
        <v>42684</v>
      </c>
      <c r="B320" s="28">
        <v>105.79</v>
      </c>
      <c r="C320" s="29">
        <v>-0.004</v>
      </c>
      <c r="D320" s="25">
        <f>B320*C320/$F$4</f>
        <v>-0.0011593424657534</v>
      </c>
      <c r="E320" s="25">
        <f>B320*$E$4/$F$4</f>
        <v>0.0011593424657534</v>
      </c>
      <c r="F320" s="31">
        <v>216867820</v>
      </c>
    </row>
    <row r="321" spans="1:14" customHeight="1" ht="12.75">
      <c r="A321" s="27">
        <v>42685</v>
      </c>
      <c r="B321" s="28">
        <v>105.55</v>
      </c>
      <c r="C321" s="29">
        <v>-0.004</v>
      </c>
      <c r="D321" s="25">
        <f>B321*C321/$F$4</f>
        <v>-0.0011567123287671</v>
      </c>
      <c r="E321" s="25">
        <f>B321*$E$4/$F$4</f>
        <v>0.0011567123287671</v>
      </c>
      <c r="F321" s="31">
        <v>184710183</v>
      </c>
    </row>
    <row r="322" spans="1:14" customHeight="1" ht="12.75">
      <c r="A322" s="27">
        <v>42686</v>
      </c>
      <c r="B322" s="28">
        <v>105.55</v>
      </c>
      <c r="C322" s="29">
        <v>-0.004</v>
      </c>
      <c r="D322" s="25">
        <f>B322*C322/$F$4</f>
        <v>-0.0011567123287671</v>
      </c>
      <c r="E322" s="25">
        <f>B322*$E$4/$F$4</f>
        <v>0.0011567123287671</v>
      </c>
      <c r="F322" s="31">
        <v>184710183</v>
      </c>
    </row>
    <row r="323" spans="1:14" customHeight="1" ht="12.75">
      <c r="A323" s="27">
        <v>42687</v>
      </c>
      <c r="B323" s="28">
        <v>105.55</v>
      </c>
      <c r="C323" s="29">
        <v>-0.004</v>
      </c>
      <c r="D323" s="25">
        <f>B323*C323/$F$4</f>
        <v>-0.0011567123287671</v>
      </c>
      <c r="E323" s="25">
        <f>B323*$E$4/$F$4</f>
        <v>0.0011567123287671</v>
      </c>
      <c r="F323" s="31">
        <v>184710183</v>
      </c>
    </row>
    <row r="324" spans="1:14" customHeight="1" ht="12.75">
      <c r="A324" s="27">
        <v>42688</v>
      </c>
      <c r="B324" s="28">
        <v>104.26</v>
      </c>
      <c r="C324" s="29">
        <v>-0.004</v>
      </c>
      <c r="D324" s="25">
        <f>B324*C324/$F$4</f>
        <v>-0.0011425753424658</v>
      </c>
      <c r="E324" s="25">
        <f>B324*$E$4/$F$4</f>
        <v>0.0011425753424658</v>
      </c>
      <c r="F324" s="31">
        <v>198098946</v>
      </c>
    </row>
    <row r="325" spans="1:14" customHeight="1" ht="12.75">
      <c r="A325" s="27">
        <v>42689</v>
      </c>
      <c r="B325" s="28">
        <v>104.31</v>
      </c>
      <c r="C325" s="29">
        <v>-0.004</v>
      </c>
      <c r="D325" s="25">
        <f>B325*C325/$F$4</f>
        <v>-0.0011431232876712</v>
      </c>
      <c r="E325" s="25">
        <f>B325*$E$4/$F$4</f>
        <v>0.0011431232876712</v>
      </c>
      <c r="F325" s="31">
        <v>213843039</v>
      </c>
    </row>
    <row r="326" spans="1:14" customHeight="1" ht="12.75">
      <c r="A326" s="27">
        <v>42690</v>
      </c>
      <c r="B326" s="28">
        <v>103.79</v>
      </c>
      <c r="C326" s="29">
        <v>-0.004</v>
      </c>
      <c r="D326" s="25">
        <f>B326*C326/$F$4</f>
        <v>-0.0011374246575342</v>
      </c>
      <c r="E326" s="25">
        <f>B326*$E$4/$F$4</f>
        <v>0.0011374246575342</v>
      </c>
      <c r="F326" s="31">
        <v>212762064</v>
      </c>
    </row>
    <row r="327" spans="1:14" customHeight="1" ht="12.75">
      <c r="A327" s="27">
        <v>42691</v>
      </c>
      <c r="B327" s="28">
        <v>103.78</v>
      </c>
      <c r="C327" s="29">
        <v>-0.004</v>
      </c>
      <c r="D327" s="25">
        <f>B327*C327/$F$4</f>
        <v>-0.0011373150684932</v>
      </c>
      <c r="E327" s="25">
        <f>B327*$E$4/$F$4</f>
        <v>0.0011373150684932</v>
      </c>
      <c r="F327" s="31">
        <v>212747202</v>
      </c>
    </row>
    <row r="328" spans="1:14" customHeight="1" ht="12.75">
      <c r="A328" s="27">
        <v>42692</v>
      </c>
      <c r="B328" s="28">
        <v>102.8</v>
      </c>
      <c r="C328" s="29">
        <v>-0.004</v>
      </c>
      <c r="D328" s="25">
        <f>B328*C328/$F$4</f>
        <v>-0.0011265753424658</v>
      </c>
      <c r="E328" s="25">
        <f>B328*$E$4/$F$4</f>
        <v>0.0011265753424658</v>
      </c>
      <c r="F328" s="31">
        <v>210749110</v>
      </c>
    </row>
    <row r="329" spans="1:14" customHeight="1" ht="12.75">
      <c r="A329" s="27">
        <v>42693</v>
      </c>
      <c r="B329" s="28">
        <v>102.8</v>
      </c>
      <c r="C329" s="29">
        <v>-0.004</v>
      </c>
      <c r="D329" s="25">
        <f>B329*C329/$F$4</f>
        <v>-0.0011265753424658</v>
      </c>
      <c r="E329" s="25">
        <f>B329*$E$4/$F$4</f>
        <v>0.0011265753424658</v>
      </c>
      <c r="F329" s="31">
        <v>210749110</v>
      </c>
    </row>
    <row r="330" spans="1:14" customHeight="1" ht="12.75">
      <c r="A330" s="27">
        <v>42694</v>
      </c>
      <c r="B330" s="28">
        <v>102.8</v>
      </c>
      <c r="C330" s="29">
        <v>-0.004</v>
      </c>
      <c r="D330" s="25">
        <f>B330*C330/$F$4</f>
        <v>-0.0011265753424658</v>
      </c>
      <c r="E330" s="25">
        <f>B330*$E$4/$F$4</f>
        <v>0.0011265753424658</v>
      </c>
      <c r="F330" s="31">
        <v>210749110</v>
      </c>
    </row>
    <row r="331" spans="1:14" customHeight="1" ht="12.75">
      <c r="A331" s="27">
        <v>42695</v>
      </c>
      <c r="B331" s="28">
        <v>103.27</v>
      </c>
      <c r="C331" s="29">
        <v>-0.004</v>
      </c>
      <c r="D331" s="25">
        <f>B331*C331/$F$4</f>
        <v>-0.0011317260273973</v>
      </c>
      <c r="E331" s="25">
        <f>B331*$E$4/$F$4</f>
        <v>0.0011317260273973</v>
      </c>
      <c r="F331" s="31">
        <v>211700681</v>
      </c>
    </row>
    <row r="332" spans="1:14" customHeight="1" ht="12.75">
      <c r="A332" s="27">
        <v>42696</v>
      </c>
      <c r="B332" s="28">
        <v>102.95</v>
      </c>
      <c r="C332" s="29">
        <v>-0.004</v>
      </c>
      <c r="D332" s="25">
        <f>B332*C332/$F$4</f>
        <v>-0.0011282191780822</v>
      </c>
      <c r="E332" s="25">
        <f>B332*$E$4/$F$4</f>
        <v>0.0011282191780822</v>
      </c>
      <c r="F332" s="31">
        <v>211048334</v>
      </c>
    </row>
    <row r="333" spans="1:14" customHeight="1" ht="12.75">
      <c r="A333" s="27">
        <v>42697</v>
      </c>
      <c r="B333" s="28">
        <v>102.38</v>
      </c>
      <c r="C333" s="29">
        <v>-0.004</v>
      </c>
      <c r="D333" s="25">
        <f>B333*C333/$F$4</f>
        <v>-0.0011219726027397</v>
      </c>
      <c r="E333" s="25">
        <f>B333*$E$4/$F$4</f>
        <v>0.0011219726027397</v>
      </c>
      <c r="F333" s="31">
        <v>204764128</v>
      </c>
    </row>
    <row r="334" spans="1:14" customHeight="1" ht="12.75">
      <c r="A334" s="27">
        <v>42698</v>
      </c>
      <c r="B334" s="28">
        <v>102.38</v>
      </c>
      <c r="C334" s="29">
        <v>-0.004</v>
      </c>
      <c r="D334" s="25">
        <f>B334*C334/$F$4</f>
        <v>-0.0011219726027397</v>
      </c>
      <c r="E334" s="25">
        <f>B334*$E$4/$F$4</f>
        <v>0.0011219726027397</v>
      </c>
      <c r="F334" s="31">
        <v>204764128</v>
      </c>
    </row>
    <row r="335" spans="1:14" customHeight="1" ht="12.75">
      <c r="A335" s="27">
        <v>42699</v>
      </c>
      <c r="B335" s="28">
        <v>103.08</v>
      </c>
      <c r="C335" s="29">
        <v>-0.004</v>
      </c>
      <c r="D335" s="25">
        <f>B335*C335/$F$4</f>
        <v>-0.0011296438356164</v>
      </c>
      <c r="E335" s="25">
        <f>B335*$E$4/$F$4</f>
        <v>0.0011296438356164</v>
      </c>
      <c r="F335" s="31">
        <v>201005776</v>
      </c>
    </row>
    <row r="336" spans="1:14" customHeight="1" ht="12.75">
      <c r="A336" s="27">
        <v>42700</v>
      </c>
      <c r="B336" s="28">
        <v>103.08</v>
      </c>
      <c r="C336" s="29">
        <v>-0.004</v>
      </c>
      <c r="D336" s="25">
        <f>B336*C336/$F$4</f>
        <v>-0.0011296438356164</v>
      </c>
      <c r="E336" s="25">
        <f>B336*$E$4/$F$4</f>
        <v>0.0011296438356164</v>
      </c>
      <c r="F336" s="31">
        <v>201005776</v>
      </c>
    </row>
    <row r="337" spans="1:14" customHeight="1" ht="12.75">
      <c r="A337" s="27">
        <v>42701</v>
      </c>
      <c r="B337" s="28">
        <v>103.08</v>
      </c>
      <c r="C337" s="29">
        <v>-0.004</v>
      </c>
      <c r="D337" s="25">
        <f>B337*C337/$F$4</f>
        <v>-0.0011296438356164</v>
      </c>
      <c r="E337" s="25">
        <f>B337*$E$4/$F$4</f>
        <v>0.0011296438356164</v>
      </c>
      <c r="F337" s="31">
        <v>201005776</v>
      </c>
    </row>
    <row r="338" spans="1:14" customHeight="1" ht="12.75">
      <c r="A338" s="27">
        <v>42702</v>
      </c>
      <c r="B338" s="28">
        <v>102.88</v>
      </c>
      <c r="C338" s="29">
        <v>-0.004</v>
      </c>
      <c r="D338" s="25">
        <f>B338*C338/$F$4</f>
        <v>-0.0011274520547945</v>
      </c>
      <c r="E338" s="25">
        <f>B338*$E$4/$F$4</f>
        <v>0.0011274520547945</v>
      </c>
      <c r="F338" s="31">
        <v>200622104</v>
      </c>
    </row>
    <row r="339" spans="1:14" customHeight="1" ht="12.75">
      <c r="A339" s="27">
        <v>42703</v>
      </c>
      <c r="B339" s="28">
        <v>103.22</v>
      </c>
      <c r="C339" s="29">
        <v>-0.004</v>
      </c>
      <c r="D339" s="25">
        <f>B339*C339/$F$4</f>
        <v>-0.0011311780821918</v>
      </c>
      <c r="E339" s="25">
        <f>B339*$E$4/$F$4</f>
        <v>0.0011311780821918</v>
      </c>
      <c r="F339" s="31">
        <v>201281043</v>
      </c>
    </row>
    <row r="340" spans="1:14" customHeight="1" ht="12.75">
      <c r="A340" s="27">
        <v>42704</v>
      </c>
      <c r="B340" s="28">
        <v>103.11</v>
      </c>
      <c r="C340" s="32">
        <v>-0.004</v>
      </c>
      <c r="D340" s="25">
        <f>B340*C340/$F$4</f>
        <v>-0.0011299726027397</v>
      </c>
      <c r="E340" s="25">
        <f>B340*$E$4/$F$4</f>
        <v>0.0011299726027397</v>
      </c>
      <c r="F340" s="31">
        <v>201058601</v>
      </c>
    </row>
    <row r="341" spans="1:14" customHeight="1" ht="12.75">
      <c r="A341" s="27">
        <v>42705</v>
      </c>
      <c r="B341" s="28">
        <v>103.14</v>
      </c>
      <c r="C341" s="32">
        <v>-0.004</v>
      </c>
      <c r="D341" s="25">
        <f>B341*C341/$F$4</f>
        <v>-0.001130301369863</v>
      </c>
      <c r="E341" s="25">
        <f>B341*$E$4/$F$4</f>
        <v>0.001130301369863</v>
      </c>
      <c r="F341" s="31">
        <v>201120513</v>
      </c>
    </row>
    <row r="342" spans="1:14" customHeight="1" ht="12.75">
      <c r="A342" s="27">
        <v>42706</v>
      </c>
      <c r="B342" s="28">
        <v>103.61</v>
      </c>
      <c r="C342" s="32">
        <v>-0.004</v>
      </c>
      <c r="D342" s="25">
        <f>B342*C342/$F$4</f>
        <v>-0.0011354520547945</v>
      </c>
      <c r="E342" s="25">
        <f>B342*$E$4/$F$4</f>
        <v>0.0011354520547945</v>
      </c>
      <c r="F342" s="31">
        <v>191675119</v>
      </c>
    </row>
    <row r="343" spans="1:14" customHeight="1" ht="12.75">
      <c r="A343" s="27">
        <v>42707</v>
      </c>
      <c r="B343" s="28">
        <v>103.61</v>
      </c>
      <c r="C343" s="32">
        <v>-0.004</v>
      </c>
      <c r="D343" s="25">
        <f>B343*C343/$F$4</f>
        <v>-0.0011354520547945</v>
      </c>
      <c r="E343" s="25">
        <f>B343*$E$4/$F$4</f>
        <v>0.0011354520547945</v>
      </c>
      <c r="F343" s="31">
        <v>191675119</v>
      </c>
    </row>
    <row r="344" spans="1:14" customHeight="1" ht="12.75">
      <c r="A344" s="27">
        <v>42708</v>
      </c>
      <c r="B344" s="28">
        <v>103.61</v>
      </c>
      <c r="C344" s="32">
        <v>-0.004</v>
      </c>
      <c r="D344" s="25">
        <f>B344*C344/$F$4</f>
        <v>-0.0011354520547945</v>
      </c>
      <c r="E344" s="25">
        <f>B344*$E$4/$F$4</f>
        <v>0.0011354520547945</v>
      </c>
      <c r="F344" s="31">
        <v>191675119</v>
      </c>
    </row>
    <row r="345" spans="1:14" customHeight="1" ht="12.75">
      <c r="A345" s="27">
        <v>42709</v>
      </c>
      <c r="B345" s="28">
        <v>104.23</v>
      </c>
      <c r="C345" s="32">
        <v>-0.004</v>
      </c>
      <c r="D345" s="25">
        <f>B345*C345/$F$4</f>
        <v>-0.0011422465753425</v>
      </c>
      <c r="E345" s="25">
        <f>B345*$E$4/$F$4</f>
        <v>0.0011422465753425</v>
      </c>
      <c r="F345" s="31">
        <v>192830376</v>
      </c>
    </row>
    <row r="346" spans="1:14" customHeight="1" ht="12.75">
      <c r="A346" s="27">
        <v>42710</v>
      </c>
      <c r="B346" s="28">
        <v>104.31</v>
      </c>
      <c r="C346" s="32">
        <v>-0.004</v>
      </c>
      <c r="D346" s="25">
        <f>B346*C346/$F$4</f>
        <v>-0.0011431232876712</v>
      </c>
      <c r="E346" s="25">
        <f>B346*$E$4/$F$4</f>
        <v>0.0011431232876712</v>
      </c>
      <c r="F346" s="31">
        <v>182547464</v>
      </c>
    </row>
    <row r="347" spans="1:14" customHeight="1" ht="12.75">
      <c r="A347" s="27">
        <v>42711</v>
      </c>
      <c r="B347" s="28">
        <v>104.62</v>
      </c>
      <c r="C347" s="32">
        <v>-0.004</v>
      </c>
      <c r="D347" s="25">
        <f>B347*C347/$F$4</f>
        <v>-0.0011465205479452</v>
      </c>
      <c r="E347" s="25">
        <f>B347*$E$4/$F$4</f>
        <v>0.0011465205479452</v>
      </c>
      <c r="F347" s="31">
        <v>183087671</v>
      </c>
    </row>
    <row r="348" spans="1:14" customHeight="1" ht="12.75">
      <c r="A348" s="27">
        <v>42712</v>
      </c>
      <c r="B348" s="28">
        <v>103.12</v>
      </c>
      <c r="C348" s="32">
        <v>-0.004</v>
      </c>
      <c r="D348" s="25">
        <f>B348*C348/$F$4</f>
        <v>-0.0011300821917808</v>
      </c>
      <c r="E348" s="25">
        <f>B348*$E$4/$F$4</f>
        <v>0.0011300821917808</v>
      </c>
      <c r="F348" s="31">
        <v>180464553</v>
      </c>
    </row>
    <row r="349" spans="1:14" customHeight="1" ht="12.75">
      <c r="A349" s="27">
        <v>42713</v>
      </c>
      <c r="B349" s="28">
        <v>102.39</v>
      </c>
      <c r="C349" s="32">
        <v>-0.004</v>
      </c>
      <c r="D349" s="25">
        <f>B349*C349/$F$4</f>
        <v>-0.0011220821917808</v>
      </c>
      <c r="E349" s="25">
        <f>B349*$E$4/$F$4</f>
        <v>0.0011220821917808</v>
      </c>
      <c r="F349" s="31">
        <v>168946500</v>
      </c>
    </row>
    <row r="350" spans="1:14" customHeight="1" ht="12.75">
      <c r="A350" s="27">
        <v>42714</v>
      </c>
      <c r="B350" s="28">
        <v>102.39</v>
      </c>
      <c r="C350" s="32">
        <v>-0.004</v>
      </c>
      <c r="D350" s="25">
        <f>B350*C350/$F$4</f>
        <v>-0.0011220821917808</v>
      </c>
      <c r="E350" s="25">
        <f>B350*$E$4/$F$4</f>
        <v>0.0011220821917808</v>
      </c>
      <c r="F350" s="31">
        <v>168946500</v>
      </c>
    </row>
    <row r="351" spans="1:14" customHeight="1" ht="12.75">
      <c r="A351" s="27">
        <v>42715</v>
      </c>
      <c r="B351" s="28">
        <v>102.39</v>
      </c>
      <c r="C351" s="32">
        <v>-0.004</v>
      </c>
      <c r="D351" s="25">
        <f>B351*C351/$F$4</f>
        <v>-0.0011220821917808</v>
      </c>
      <c r="E351" s="25">
        <f>B351*$E$4/$F$4</f>
        <v>0.0011220821917808</v>
      </c>
      <c r="F351" s="31">
        <v>168946500</v>
      </c>
    </row>
    <row r="352" spans="1:14" customHeight="1" ht="12.75">
      <c r="A352" s="27">
        <v>42716</v>
      </c>
      <c r="B352" s="28">
        <v>103.08</v>
      </c>
      <c r="C352" s="32">
        <v>-0.004</v>
      </c>
      <c r="D352" s="25">
        <f>B352*C352/$F$4</f>
        <v>-0.0011296438356164</v>
      </c>
      <c r="E352" s="25">
        <f>B352*$E$4/$F$4</f>
        <v>0.0011296438356164</v>
      </c>
      <c r="F352" s="31">
        <v>170089145</v>
      </c>
    </row>
    <row r="353" spans="1:14" customHeight="1" ht="12.75">
      <c r="A353" s="27">
        <v>42717</v>
      </c>
      <c r="B353" s="28">
        <v>103.4</v>
      </c>
      <c r="C353" s="32">
        <v>-0.004</v>
      </c>
      <c r="D353" s="25">
        <f>B353*C353/$F$4</f>
        <v>-0.0011331506849315</v>
      </c>
      <c r="E353" s="25">
        <f>B353*$E$4/$F$4</f>
        <v>0.0011331506849315</v>
      </c>
      <c r="F353" s="31">
        <v>170606340</v>
      </c>
    </row>
    <row r="354" spans="1:14" customHeight="1" ht="12.75">
      <c r="A354" s="27">
        <v>42718</v>
      </c>
      <c r="B354" s="28">
        <v>103.51</v>
      </c>
      <c r="C354" s="32">
        <v>-0.004</v>
      </c>
      <c r="D354" s="25">
        <f>B354*C354/$F$4</f>
        <v>-0.0011343561643836</v>
      </c>
      <c r="E354" s="25">
        <f>B354*$E$4/$F$4</f>
        <v>0.0011343561643836</v>
      </c>
      <c r="F354" s="31">
        <v>175970460</v>
      </c>
    </row>
    <row r="355" spans="1:14" customHeight="1" ht="12.75">
      <c r="A355" s="27">
        <v>42719</v>
      </c>
      <c r="B355" s="28">
        <v>101.2</v>
      </c>
      <c r="C355" s="32">
        <v>-0.004</v>
      </c>
      <c r="D355" s="25">
        <f>B355*C355/$F$4</f>
        <v>-0.0011090410958904</v>
      </c>
      <c r="E355" s="25">
        <f>B355*$E$4/$F$4</f>
        <v>0.0011090410958904</v>
      </c>
      <c r="F355" s="31">
        <v>172035270</v>
      </c>
    </row>
    <row r="356" spans="1:14" customHeight="1" ht="12.75">
      <c r="A356" s="27">
        <v>42720</v>
      </c>
      <c r="B356" s="28">
        <v>101.14</v>
      </c>
      <c r="C356" s="32">
        <v>-0.004</v>
      </c>
      <c r="D356" s="25">
        <f>B356*C356/$F$4</f>
        <v>-0.0011083835616438</v>
      </c>
      <c r="E356" s="25">
        <f>B356*$E$4/$F$4</f>
        <v>0.0011083835616438</v>
      </c>
      <c r="F356" s="31">
        <v>171933090</v>
      </c>
    </row>
    <row r="357" spans="1:14" customHeight="1" ht="12.75">
      <c r="A357" s="27">
        <v>42721</v>
      </c>
      <c r="B357" s="28">
        <v>101.14</v>
      </c>
      <c r="C357" s="32">
        <v>-0.004</v>
      </c>
      <c r="D357" s="25">
        <f>B357*C357/$F$4</f>
        <v>-0.0011083835616438</v>
      </c>
      <c r="E357" s="25">
        <f>B357*$E$4/$F$4</f>
        <v>0.0011083835616438</v>
      </c>
      <c r="F357" s="31">
        <v>171933090</v>
      </c>
    </row>
    <row r="358" spans="1:14" customHeight="1" ht="12.75">
      <c r="A358" s="27">
        <v>42722</v>
      </c>
      <c r="B358" s="28">
        <v>101.14</v>
      </c>
      <c r="C358" s="32">
        <v>-0.004</v>
      </c>
      <c r="D358" s="25">
        <f>B358*C358/$F$4</f>
        <v>-0.0011083835616438</v>
      </c>
      <c r="E358" s="25">
        <f>B358*$E$4/$F$4</f>
        <v>0.0011083835616438</v>
      </c>
      <c r="F358" s="31">
        <v>171933090</v>
      </c>
    </row>
    <row r="359" spans="1:14" customHeight="1" ht="12.75">
      <c r="A359" s="27">
        <v>42723</v>
      </c>
      <c r="B359" s="28">
        <v>101.4</v>
      </c>
      <c r="C359" s="32">
        <v>-0.004</v>
      </c>
      <c r="D359" s="25">
        <f>B359*C359/$F$4</f>
        <v>-0.0011112328767123</v>
      </c>
      <c r="E359" s="25">
        <f>B359*$E$4/$F$4</f>
        <v>0.0011112328767123</v>
      </c>
      <c r="F359" s="31">
        <v>172383464</v>
      </c>
    </row>
    <row r="360" spans="1:14" customHeight="1" ht="12.75">
      <c r="A360" s="27">
        <v>42724</v>
      </c>
      <c r="B360" s="28">
        <v>100.83</v>
      </c>
      <c r="C360" s="32">
        <v>-0.004</v>
      </c>
      <c r="D360" s="25">
        <f>B360*C360/$F$4</f>
        <v>-0.0011049863013699</v>
      </c>
      <c r="E360" s="25">
        <f>B360*$E$4/$F$4</f>
        <v>0.0011049863013699</v>
      </c>
      <c r="F360" s="31">
        <v>171405214</v>
      </c>
    </row>
    <row r="361" spans="1:14" customHeight="1" ht="12.75">
      <c r="A361" s="27">
        <v>42725</v>
      </c>
      <c r="B361" s="28">
        <v>101.36</v>
      </c>
      <c r="C361" s="32">
        <v>-0.004</v>
      </c>
      <c r="D361" s="25">
        <f>B361*C361/$F$4</f>
        <v>-0.0011107945205479</v>
      </c>
      <c r="E361" s="25">
        <f>B361*$E$4/$F$4</f>
        <v>0.0011107945205479</v>
      </c>
      <c r="F361" s="31">
        <v>172309852</v>
      </c>
    </row>
    <row r="362" spans="1:14" customHeight="1" ht="12.75">
      <c r="A362" s="27">
        <v>42726</v>
      </c>
      <c r="B362" s="28">
        <v>101.58</v>
      </c>
      <c r="C362" s="32">
        <v>-0.004</v>
      </c>
      <c r="D362" s="25">
        <f>B362*C362/$F$4</f>
        <v>-0.0011132054794521</v>
      </c>
      <c r="E362" s="25">
        <f>B362*$E$4/$F$4</f>
        <v>0.0011132054794521</v>
      </c>
      <c r="F362" s="31">
        <v>198090335</v>
      </c>
    </row>
    <row r="363" spans="1:14" customHeight="1" ht="12.75">
      <c r="A363" s="27">
        <v>42727</v>
      </c>
      <c r="B363" s="28">
        <v>101.62</v>
      </c>
      <c r="C363" s="32">
        <v>-0.004</v>
      </c>
      <c r="D363" s="25">
        <f>B363*C363/$F$4</f>
        <v>-0.0011136438356164</v>
      </c>
      <c r="E363" s="25">
        <f>B363*$E$4/$F$4</f>
        <v>0.0011136438356164</v>
      </c>
      <c r="F363" s="31">
        <v>198168670</v>
      </c>
    </row>
    <row r="364" spans="1:14" customHeight="1" ht="12.75">
      <c r="A364" s="27">
        <v>42728</v>
      </c>
      <c r="B364" s="28">
        <v>101.62</v>
      </c>
      <c r="C364" s="32">
        <v>-0.004</v>
      </c>
      <c r="D364" s="25">
        <f>B364*C364/$F$4</f>
        <v>-0.0011136438356164</v>
      </c>
      <c r="E364" s="25">
        <f>B364*$E$4/$F$4</f>
        <v>0.0011136438356164</v>
      </c>
      <c r="F364" s="31">
        <v>198168670</v>
      </c>
    </row>
    <row r="365" spans="1:14" customHeight="1" ht="12.75">
      <c r="A365" s="27">
        <v>42729</v>
      </c>
      <c r="B365" s="28">
        <v>101.62</v>
      </c>
      <c r="C365" s="32">
        <v>-0.004</v>
      </c>
      <c r="D365" s="25">
        <f>B365*C365/$F$4</f>
        <v>-0.0011136438356164</v>
      </c>
      <c r="E365" s="25">
        <f>B365*$E$4/$F$4</f>
        <v>0.0011136438356164</v>
      </c>
      <c r="F365" s="31">
        <v>198168670</v>
      </c>
    </row>
    <row r="366" spans="1:14" customHeight="1" ht="12.75">
      <c r="A366" s="27">
        <v>42730</v>
      </c>
      <c r="B366" s="28">
        <v>101.62</v>
      </c>
      <c r="C366" s="32">
        <v>-0.004</v>
      </c>
      <c r="D366" s="25">
        <f>B366*C366/$F$4</f>
        <v>-0.0011136438356164</v>
      </c>
      <c r="E366" s="25">
        <f>B366*$E$4/$F$4</f>
        <v>0.0011136438356164</v>
      </c>
      <c r="F366" s="31">
        <v>198168670</v>
      </c>
    </row>
    <row r="367" spans="1:14" customHeight="1" ht="12.75">
      <c r="A367" s="27">
        <v>42731</v>
      </c>
      <c r="B367" s="28">
        <v>101.59</v>
      </c>
      <c r="C367" s="32">
        <v>-0.004</v>
      </c>
      <c r="D367" s="25">
        <f>B367*C367/$F$4</f>
        <v>-0.0011133150684932</v>
      </c>
      <c r="E367" s="25">
        <f>B367*$E$4/$F$4</f>
        <v>0.0011133150684932</v>
      </c>
      <c r="F367" s="31">
        <v>198098260</v>
      </c>
    </row>
    <row r="368" spans="1:14" customHeight="1" ht="12.75">
      <c r="A368" s="27">
        <v>42732</v>
      </c>
      <c r="B368" s="28">
        <v>100.97</v>
      </c>
      <c r="C368" s="32">
        <v>-0.004</v>
      </c>
      <c r="D368" s="25">
        <f>B368*C368/$F$4</f>
        <v>-0.0011065205479452</v>
      </c>
      <c r="E368" s="25">
        <f>B368*$E$4/$F$4</f>
        <v>0.0011065205479452</v>
      </c>
      <c r="F368" s="31">
        <v>196881836</v>
      </c>
    </row>
    <row r="369" spans="1:14" customHeight="1" ht="12.75">
      <c r="A369" s="27">
        <v>42733</v>
      </c>
      <c r="B369" s="28">
        <v>101.89</v>
      </c>
      <c r="C369" s="32">
        <v>-0.004</v>
      </c>
      <c r="D369" s="25">
        <f>B369*C369/$F$4</f>
        <v>-0.001116602739726</v>
      </c>
      <c r="E369" s="25">
        <f>B369*$E$4/$F$4</f>
        <v>0.001116602739726</v>
      </c>
      <c r="F369" s="31">
        <v>219064667</v>
      </c>
    </row>
    <row r="370" spans="1:14" customHeight="1" ht="12.75">
      <c r="A370" s="27">
        <v>42734</v>
      </c>
      <c r="B370" s="28">
        <v>102.45</v>
      </c>
      <c r="C370" s="32">
        <v>-0.004</v>
      </c>
      <c r="D370" s="25">
        <f>B370*C370/$F$4</f>
        <v>-0.0011227397260274</v>
      </c>
      <c r="E370" s="25">
        <f>B370*$E$4/$F$4</f>
        <v>0.0011227397260274</v>
      </c>
      <c r="F370" s="31">
        <v>220257335</v>
      </c>
    </row>
    <row r="371" spans="1:14" customHeight="1" ht="12.75">
      <c r="A371" s="27">
        <v>42735</v>
      </c>
      <c r="B371" s="28">
        <v>102.45</v>
      </c>
      <c r="C371" s="32">
        <v>-0.004</v>
      </c>
      <c r="D371" s="25">
        <f>B371*C371/$F$4</f>
        <v>-0.0011227397260274</v>
      </c>
      <c r="E371" s="25">
        <f>B371*$E$4/$F$4</f>
        <v>0.0011227397260274</v>
      </c>
      <c r="F371" s="31">
        <v>220257335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1"/>
  <sheetViews>
    <sheetView tabSelected="0" workbookViewId="0" showGridLines="true" showRowColHeaders="1">
      <selection activeCell="B6" sqref="B6"/>
    </sheetView>
  </sheetViews>
  <sheetFormatPr customHeight="true" defaultRowHeight="12.75" defaultColWidth="13.7109375" outlineLevelRow="0" outlineLevelCol="0"/>
  <cols>
    <col min="1" max="1" width="12.7109375" customWidth="true" style="26"/>
    <col min="2" max="2" width="11.85546875" customWidth="true" style="26"/>
    <col min="3" max="3" width="12.85546875" customWidth="true" style="26"/>
    <col min="4" max="4" width="16.28515625" customWidth="true" style="26"/>
    <col min="5" max="5" width="14.5703125" customWidth="true" style="26"/>
    <col min="6" max="6" width="15" customWidth="true" style="26"/>
  </cols>
  <sheetData>
    <row r="1" spans="1:14" customHeight="1" ht="14.25">
      <c r="A1" s="19" t="s">
        <v>28</v>
      </c>
      <c r="B1" s="20"/>
      <c r="C1" s="20"/>
      <c r="D1" s="20"/>
      <c r="E1" s="20"/>
      <c r="F1" s="20"/>
    </row>
    <row r="2" spans="1:14" customHeight="1" ht="12.75">
      <c r="A2" s="37" t="s">
        <v>18</v>
      </c>
      <c r="B2" s="22"/>
      <c r="C2" s="22"/>
      <c r="D2" s="22"/>
      <c r="E2" s="23"/>
      <c r="F2" s="23"/>
    </row>
    <row r="3" spans="1:14" customHeight="1" ht="12.75">
      <c r="A3" s="21"/>
      <c r="B3" s="22"/>
      <c r="C3" s="22"/>
      <c r="D3" s="22"/>
      <c r="E3" s="35" t="s">
        <v>19</v>
      </c>
      <c r="F3" s="23">
        <v>366</v>
      </c>
    </row>
    <row r="4" spans="1:14" customHeight="1" ht="12.75">
      <c r="A4" s="8"/>
      <c r="B4" s="22"/>
      <c r="C4" s="36" t="s">
        <v>20</v>
      </c>
      <c r="D4" s="8" t="s">
        <v>21</v>
      </c>
      <c r="E4" s="24">
        <v>0.004</v>
      </c>
      <c r="F4" s="23">
        <v>365</v>
      </c>
    </row>
    <row r="5" spans="1:14" customHeight="1" ht="12.75">
      <c r="A5" s="8" t="s">
        <v>22</v>
      </c>
      <c r="B5" s="8" t="s">
        <v>23</v>
      </c>
      <c r="C5" s="8" t="s">
        <v>24</v>
      </c>
      <c r="D5" s="8" t="s">
        <v>25</v>
      </c>
      <c r="E5" s="8" t="s">
        <v>26</v>
      </c>
      <c r="F5" s="8" t="s">
        <v>27</v>
      </c>
      <c r="L5" s="33"/>
    </row>
    <row r="6" spans="1:14" customHeight="1" ht="12.75">
      <c r="A6" s="27">
        <v>42005</v>
      </c>
      <c r="B6" s="28">
        <v>119.144871</v>
      </c>
      <c r="C6" s="29">
        <v>0.0</v>
      </c>
      <c r="D6" s="25">
        <f>B6*C6/$F$4</f>
        <v>0</v>
      </c>
      <c r="E6" s="25">
        <f>B6*$E$4/$F$4</f>
        <v>0.0013056972164384</v>
      </c>
      <c r="F6" s="31">
        <v>113187627.8</v>
      </c>
      <c r="K6" s="34"/>
      <c r="L6" s="33"/>
      <c r="N6" s="33"/>
    </row>
    <row r="7" spans="1:14" customHeight="1" ht="12.75">
      <c r="A7" s="27">
        <v>42006</v>
      </c>
      <c r="B7" s="28">
        <v>118.450765</v>
      </c>
      <c r="C7" s="29">
        <v>-0.00079</v>
      </c>
      <c r="D7" s="25">
        <f>B7*C7/$F$4</f>
        <v>-0.00025637288863014</v>
      </c>
      <c r="E7" s="25">
        <f>B7*$E$4/$F$4</f>
        <v>0.0012980905753425</v>
      </c>
      <c r="F7" s="31">
        <v>124373303.7</v>
      </c>
      <c r="K7" s="34"/>
      <c r="L7" s="33"/>
      <c r="N7" s="33"/>
    </row>
    <row r="8" spans="1:14" customHeight="1" ht="12.75">
      <c r="A8" s="27">
        <v>42007</v>
      </c>
      <c r="B8" s="28">
        <v>118.450765</v>
      </c>
      <c r="C8" s="29">
        <v>-0.00079</v>
      </c>
      <c r="D8" s="25">
        <f>B8*C8/$F$4</f>
        <v>-0.00025637288863014</v>
      </c>
      <c r="E8" s="25">
        <f>B8*$E$4/$F$4</f>
        <v>0.0012980905753425</v>
      </c>
      <c r="F8" s="31">
        <v>124373303.7</v>
      </c>
      <c r="K8" s="34"/>
      <c r="L8" s="33"/>
      <c r="N8" s="33"/>
    </row>
    <row r="9" spans="1:14" customHeight="1" ht="12.75">
      <c r="A9" s="27">
        <v>42008</v>
      </c>
      <c r="B9" s="28">
        <v>118.450765</v>
      </c>
      <c r="C9" s="29">
        <v>-0.00079</v>
      </c>
      <c r="D9" s="25">
        <f>B9*C9/$F$4</f>
        <v>-0.00025637288863014</v>
      </c>
      <c r="E9" s="25">
        <f>B9*$E$4/$F$4</f>
        <v>0.0012980905753425</v>
      </c>
      <c r="F9" s="31">
        <v>124373303.7</v>
      </c>
      <c r="K9" s="34"/>
      <c r="L9" s="33"/>
      <c r="N9" s="33"/>
    </row>
    <row r="10" spans="1:14" customHeight="1" ht="12.75">
      <c r="A10" s="27">
        <v>42009</v>
      </c>
      <c r="B10" s="28">
        <v>117.528745</v>
      </c>
      <c r="C10" s="29">
        <v>-0.00074</v>
      </c>
      <c r="D10" s="25">
        <f>B10*C10/$F$4</f>
        <v>-0.00023827745561644</v>
      </c>
      <c r="E10" s="25">
        <f>B10*$E$4/$F$4</f>
        <v>0.0012879862465753</v>
      </c>
      <c r="F10" s="31">
        <v>129281618.9</v>
      </c>
      <c r="K10" s="34"/>
      <c r="L10" s="33"/>
      <c r="N10" s="33"/>
    </row>
    <row r="11" spans="1:14" customHeight="1" ht="12.75">
      <c r="A11" s="27">
        <v>42010</v>
      </c>
      <c r="B11" s="28">
        <v>117.354883</v>
      </c>
      <c r="C11" s="29">
        <v>-0.00075</v>
      </c>
      <c r="D11" s="25">
        <f>B11*C11/$F$4</f>
        <v>-0.00024114017054795</v>
      </c>
      <c r="E11" s="25">
        <f>B11*$E$4/$F$4</f>
        <v>0.001286080909589</v>
      </c>
      <c r="F11" s="31">
        <v>129090371.1</v>
      </c>
      <c r="K11" s="34"/>
      <c r="L11" s="33"/>
      <c r="N11" s="33"/>
    </row>
    <row r="12" spans="1:14" customHeight="1" ht="12.75">
      <c r="A12" s="27">
        <v>42011</v>
      </c>
      <c r="B12" s="28">
        <v>116.21126</v>
      </c>
      <c r="C12" s="29">
        <v>-0.00069</v>
      </c>
      <c r="D12" s="25">
        <f>B12*C12/$F$4</f>
        <v>-0.00021968703945205</v>
      </c>
      <c r="E12" s="25">
        <f>B12*$E$4/$F$4</f>
        <v>0.0012735480547945</v>
      </c>
      <c r="F12" s="31">
        <v>127832385.6</v>
      </c>
      <c r="K12" s="34"/>
      <c r="L12" s="33"/>
      <c r="N12" s="33"/>
    </row>
    <row r="13" spans="1:14" customHeight="1" ht="12.75">
      <c r="A13" s="27">
        <v>42012</v>
      </c>
      <c r="B13" s="28">
        <v>116.101361</v>
      </c>
      <c r="C13" s="29">
        <v>-0.0007</v>
      </c>
      <c r="D13" s="25">
        <f>B13*C13/$F$4</f>
        <v>-0.00022266014438356</v>
      </c>
      <c r="E13" s="25">
        <f>B13*$E$4/$F$4</f>
        <v>0.0012723436821918</v>
      </c>
      <c r="F13" s="31">
        <v>127711497.4</v>
      </c>
      <c r="K13" s="34"/>
      <c r="L13" s="33"/>
      <c r="N13" s="33"/>
    </row>
    <row r="14" spans="1:14" customHeight="1" ht="12.75">
      <c r="A14" s="27">
        <v>42013</v>
      </c>
      <c r="B14" s="28">
        <v>116.510649</v>
      </c>
      <c r="C14" s="29">
        <v>-0.00047</v>
      </c>
      <c r="D14" s="25">
        <f>B14*C14/$F$4</f>
        <v>-0.0001500274110411</v>
      </c>
      <c r="E14" s="25">
        <f>B14*$E$4/$F$4</f>
        <v>0.001276829030137</v>
      </c>
      <c r="F14" s="31">
        <v>139812778.5</v>
      </c>
      <c r="K14" s="34"/>
      <c r="L14" s="33"/>
      <c r="N14" s="33"/>
    </row>
    <row r="15" spans="1:14" customHeight="1" ht="12.75">
      <c r="A15" s="27">
        <v>42014</v>
      </c>
      <c r="B15" s="28">
        <v>116.510649</v>
      </c>
      <c r="C15" s="29">
        <v>-0.00047</v>
      </c>
      <c r="D15" s="25">
        <f>B15*C15/$F$4</f>
        <v>-0.0001500274110411</v>
      </c>
      <c r="E15" s="25">
        <f>B15*$E$4/$F$4</f>
        <v>0.001276829030137</v>
      </c>
      <c r="F15" s="31">
        <v>139812778.5</v>
      </c>
      <c r="K15" s="34"/>
      <c r="L15" s="33"/>
      <c r="N15" s="33"/>
    </row>
    <row r="16" spans="1:14" customHeight="1" ht="12.75">
      <c r="A16" s="27">
        <v>42015</v>
      </c>
      <c r="B16" s="28">
        <v>116.510649</v>
      </c>
      <c r="C16" s="29">
        <v>-0.00047</v>
      </c>
      <c r="D16" s="25">
        <f>B16*C16/$F$4</f>
        <v>-0.0001500274110411</v>
      </c>
      <c r="E16" s="25">
        <f>B16*$E$4/$F$4</f>
        <v>0.001276829030137</v>
      </c>
      <c r="F16" s="31">
        <v>139812778.5</v>
      </c>
      <c r="K16" s="34"/>
      <c r="L16" s="33"/>
      <c r="N16" s="33"/>
    </row>
    <row r="17" spans="1:14" customHeight="1" ht="12.75">
      <c r="A17" s="27">
        <v>42016</v>
      </c>
      <c r="B17" s="28">
        <v>116.34671</v>
      </c>
      <c r="C17" s="29">
        <v>-0.00063</v>
      </c>
      <c r="D17" s="25">
        <f>B17*C17/$F$4</f>
        <v>-0.0002008176090411</v>
      </c>
      <c r="E17" s="25">
        <f>B17*$E$4/$F$4</f>
        <v>0.0012750324383562</v>
      </c>
      <c r="F17" s="31">
        <v>139616052.2</v>
      </c>
      <c r="K17" s="34"/>
      <c r="L17" s="33"/>
      <c r="N17" s="33"/>
    </row>
    <row r="18" spans="1:14" customHeight="1" ht="12.75">
      <c r="A18" s="27">
        <v>42017</v>
      </c>
      <c r="B18" s="28">
        <v>115.985946</v>
      </c>
      <c r="C18" s="29">
        <v>-0.00069</v>
      </c>
      <c r="D18" s="25">
        <f>B18*C18/$F$4</f>
        <v>-0.00021926110339726</v>
      </c>
      <c r="E18" s="25">
        <f>B18*$E$4/$F$4</f>
        <v>0.001271078860274</v>
      </c>
      <c r="F18" s="31">
        <v>139183135.2</v>
      </c>
      <c r="K18" s="34"/>
      <c r="L18" s="33"/>
      <c r="N18" s="33"/>
    </row>
    <row r="19" spans="1:14" customHeight="1" ht="12.75">
      <c r="A19" s="27">
        <v>42018</v>
      </c>
      <c r="B19" s="28">
        <v>116.043521</v>
      </c>
      <c r="C19" s="29">
        <v>-0.00067</v>
      </c>
      <c r="D19" s="25">
        <f>B19*C19/$F$4</f>
        <v>-0.00021301139471233</v>
      </c>
      <c r="E19" s="25">
        <f>B19*$E$4/$F$4</f>
        <v>0.0012717098191781</v>
      </c>
      <c r="F19" s="31">
        <v>150856576.8</v>
      </c>
      <c r="K19" s="34"/>
      <c r="L19" s="33"/>
      <c r="N19" s="33"/>
    </row>
    <row r="20" spans="1:14" customHeight="1" ht="12.75">
      <c r="A20" s="27">
        <v>42019</v>
      </c>
      <c r="B20" s="28">
        <v>114.073097</v>
      </c>
      <c r="C20" s="29">
        <v>-0.00067</v>
      </c>
      <c r="D20" s="25">
        <f>B20*C20/$F$4</f>
        <v>-0.0002093944520274</v>
      </c>
      <c r="E20" s="25">
        <f>B20*$E$4/$F$4</f>
        <v>0.0012501161315068</v>
      </c>
      <c r="F20" s="31">
        <v>148295026.6</v>
      </c>
      <c r="K20" s="34"/>
      <c r="L20" s="33"/>
      <c r="N20" s="33"/>
    </row>
    <row r="21" spans="1:14" customHeight="1" ht="12.75">
      <c r="A21" s="27">
        <v>42020</v>
      </c>
      <c r="B21" s="28">
        <v>113.181161</v>
      </c>
      <c r="C21" s="29">
        <v>-0.00081</v>
      </c>
      <c r="D21" s="25">
        <f>B21*C21/$F$4</f>
        <v>-0.00025116915180822</v>
      </c>
      <c r="E21" s="25">
        <f>B21*$E$4/$F$4</f>
        <v>0.001240341490411</v>
      </c>
      <c r="F21" s="31">
        <v>147135509.2</v>
      </c>
      <c r="K21" s="34"/>
      <c r="L21" s="33"/>
      <c r="N21" s="33"/>
    </row>
    <row r="22" spans="1:14" customHeight="1" ht="12.75">
      <c r="A22" s="27">
        <v>42021</v>
      </c>
      <c r="B22" s="28">
        <v>113.181161</v>
      </c>
      <c r="C22" s="29">
        <v>-0.00081</v>
      </c>
      <c r="D22" s="25">
        <f>B22*C22/$F$4</f>
        <v>-0.00025116915180822</v>
      </c>
      <c r="E22" s="25">
        <f>B22*$E$4/$F$4</f>
        <v>0.001240341490411</v>
      </c>
      <c r="F22" s="31">
        <v>147135509.2</v>
      </c>
      <c r="K22" s="34"/>
      <c r="L22" s="33"/>
      <c r="N22" s="33"/>
    </row>
    <row r="23" spans="1:14" customHeight="1" ht="12.75">
      <c r="A23" s="27">
        <v>42022</v>
      </c>
      <c r="B23" s="28">
        <v>113.181161</v>
      </c>
      <c r="C23" s="29">
        <v>-0.00081</v>
      </c>
      <c r="D23" s="25">
        <f>B23*C23/$F$4</f>
        <v>-0.00025116915180822</v>
      </c>
      <c r="E23" s="25">
        <f>B23*$E$4/$F$4</f>
        <v>0.001240341490411</v>
      </c>
      <c r="F23" s="31">
        <v>147135509.2</v>
      </c>
      <c r="K23" s="34"/>
      <c r="L23" s="33"/>
      <c r="N23" s="33"/>
    </row>
    <row r="24" spans="1:14" customHeight="1" ht="12.75">
      <c r="A24" s="27">
        <v>42023</v>
      </c>
      <c r="B24" s="28">
        <v>113.181161</v>
      </c>
      <c r="C24" s="29">
        <v>-0.00081</v>
      </c>
      <c r="D24" s="25">
        <f>B24*C24/$F$4</f>
        <v>-0.00025116915180822</v>
      </c>
      <c r="E24" s="25">
        <f>B24*$E$4/$F$4</f>
        <v>0.001240341490411</v>
      </c>
      <c r="F24" s="31">
        <v>147135509.2</v>
      </c>
      <c r="K24" s="34"/>
      <c r="L24" s="33"/>
      <c r="N24" s="33"/>
    </row>
    <row r="25" spans="1:14" customHeight="1" ht="12.75">
      <c r="A25" s="27">
        <v>42024</v>
      </c>
      <c r="B25" s="28">
        <v>113.917872</v>
      </c>
      <c r="C25" s="29">
        <v>-0.00081</v>
      </c>
      <c r="D25" s="25">
        <f>B25*C25/$F$4</f>
        <v>-0.00025280404471233</v>
      </c>
      <c r="E25" s="25">
        <f>B25*$E$4/$F$4</f>
        <v>0.0012484150356164</v>
      </c>
      <c r="F25" s="31">
        <v>193660382</v>
      </c>
      <c r="K25" s="34"/>
      <c r="L25" s="33"/>
      <c r="N25" s="33"/>
    </row>
    <row r="26" spans="1:14" customHeight="1" ht="12.75">
      <c r="A26" s="27">
        <v>42025</v>
      </c>
      <c r="B26" s="28">
        <v>114.054388</v>
      </c>
      <c r="C26" s="29">
        <v>-0.00068</v>
      </c>
      <c r="D26" s="25">
        <f>B26*C26/$F$4</f>
        <v>-0.00021248488723288</v>
      </c>
      <c r="E26" s="25">
        <f>B26*$E$4/$F$4</f>
        <v>0.0012499111013699</v>
      </c>
      <c r="F26" s="31">
        <v>228108775.4</v>
      </c>
      <c r="K26" s="34"/>
      <c r="L26" s="33"/>
      <c r="N26" s="33"/>
    </row>
    <row r="27" spans="1:14" customHeight="1" ht="12.75">
      <c r="A27" s="27">
        <v>42026</v>
      </c>
      <c r="B27" s="28">
        <v>112.379599</v>
      </c>
      <c r="C27" s="29">
        <v>-0.00036</v>
      </c>
      <c r="D27" s="25">
        <f>B27*C27/$F$4</f>
        <v>-0.00011084015243836</v>
      </c>
      <c r="E27" s="25">
        <f>B27*$E$4/$F$4</f>
        <v>0.0012315572493151</v>
      </c>
      <c r="F27" s="31">
        <v>275330017.1</v>
      </c>
      <c r="K27" s="34"/>
      <c r="L27" s="33"/>
      <c r="N27" s="33"/>
    </row>
    <row r="28" spans="1:14" customHeight="1" ht="12.75">
      <c r="A28" s="27">
        <v>42027</v>
      </c>
      <c r="B28" s="28">
        <v>110.731971</v>
      </c>
      <c r="C28" s="29">
        <v>-0.00019</v>
      </c>
      <c r="D28" s="25">
        <f>B28*C28/$F$4</f>
        <v>-5.7641299972603E-5</v>
      </c>
      <c r="E28" s="25">
        <f>B28*$E$4/$F$4</f>
        <v>0.0012135010520548</v>
      </c>
      <c r="F28" s="31">
        <v>271293328.3</v>
      </c>
      <c r="K28" s="34"/>
      <c r="L28" s="33"/>
      <c r="N28" s="33"/>
    </row>
    <row r="29" spans="1:14" customHeight="1" ht="12.75">
      <c r="A29" s="27">
        <v>42028</v>
      </c>
      <c r="B29" s="28">
        <v>110.731971</v>
      </c>
      <c r="C29" s="29">
        <v>-0.00019</v>
      </c>
      <c r="D29" s="25">
        <f>B29*C29/$F$4</f>
        <v>-5.7641299972603E-5</v>
      </c>
      <c r="E29" s="25">
        <f>B29*$E$4/$F$4</f>
        <v>0.0012135010520548</v>
      </c>
      <c r="F29" s="31">
        <v>271293328.3</v>
      </c>
      <c r="K29" s="34"/>
      <c r="L29" s="33"/>
      <c r="N29" s="33"/>
    </row>
    <row r="30" spans="1:14" customHeight="1" ht="12.75">
      <c r="A30" s="27">
        <v>42029</v>
      </c>
      <c r="B30" s="28">
        <v>110.731971</v>
      </c>
      <c r="C30" s="29">
        <v>-0.00019</v>
      </c>
      <c r="D30" s="25">
        <f>B30*C30/$F$4</f>
        <v>-5.7641299972603E-5</v>
      </c>
      <c r="E30" s="25">
        <f>B30*$E$4/$F$4</f>
        <v>0.0012135010520548</v>
      </c>
      <c r="F30" s="31">
        <v>271293328.3</v>
      </c>
      <c r="K30" s="34"/>
      <c r="L30" s="33"/>
      <c r="N30" s="33"/>
    </row>
    <row r="31" spans="1:14" customHeight="1" ht="12.75">
      <c r="A31" s="27">
        <v>42030</v>
      </c>
      <c r="B31" s="28">
        <v>110.794595</v>
      </c>
      <c r="C31" s="29">
        <v>-0.00033</v>
      </c>
      <c r="D31" s="25">
        <f>B31*C31/$F$4</f>
        <v>-0.00010017045575342</v>
      </c>
      <c r="E31" s="25">
        <f>B31*$E$4/$F$4</f>
        <v>0.0012141873424658</v>
      </c>
      <c r="F31" s="31">
        <v>304685136.9</v>
      </c>
      <c r="K31" s="34"/>
      <c r="L31" s="33"/>
      <c r="N31" s="33"/>
    </row>
    <row r="32" spans="1:14" customHeight="1" ht="12.75">
      <c r="A32" s="27">
        <v>42031</v>
      </c>
      <c r="B32" s="28">
        <v>112.215578</v>
      </c>
      <c r="C32" s="29">
        <v>-0.00019</v>
      </c>
      <c r="D32" s="25">
        <f>B32*C32/$F$4</f>
        <v>-5.8413588547945E-5</v>
      </c>
      <c r="E32" s="25">
        <f>B32*$E$4/$F$4</f>
        <v>0.0012297597589041</v>
      </c>
      <c r="F32" s="31">
        <v>308592839.6</v>
      </c>
      <c r="K32" s="34"/>
      <c r="L32" s="33"/>
      <c r="N32" s="33"/>
    </row>
    <row r="33" spans="1:14" customHeight="1" ht="12.75">
      <c r="A33" s="27">
        <v>42032</v>
      </c>
      <c r="B33" s="28">
        <v>111.628724</v>
      </c>
      <c r="C33" s="29">
        <v>-0.00029</v>
      </c>
      <c r="D33" s="25">
        <f>B33*C33/$F$4</f>
        <v>-8.8691314958904E-5</v>
      </c>
      <c r="E33" s="25">
        <f>B33*$E$4/$F$4</f>
        <v>0.0012233284821918</v>
      </c>
      <c r="F33" s="31">
        <v>306978991.6</v>
      </c>
      <c r="K33" s="34"/>
      <c r="L33" s="33"/>
      <c r="N33" s="33"/>
    </row>
    <row r="34" spans="1:14" customHeight="1" ht="12.75">
      <c r="A34" s="27">
        <v>42033</v>
      </c>
      <c r="B34" s="28">
        <v>111.597798</v>
      </c>
      <c r="C34" s="29">
        <v>-0.00028</v>
      </c>
      <c r="D34" s="25">
        <f>B34*C34/$F$4</f>
        <v>-8.560926969863E-5</v>
      </c>
      <c r="E34" s="25">
        <f>B34*$E$4/$F$4</f>
        <v>0.0012229895671233</v>
      </c>
      <c r="F34" s="31">
        <v>284574385.3</v>
      </c>
      <c r="K34" s="34"/>
      <c r="L34" s="33"/>
      <c r="N34" s="33"/>
    </row>
    <row r="35" spans="1:14" customHeight="1" ht="12.75">
      <c r="A35" s="27">
        <v>42034</v>
      </c>
      <c r="B35" s="28">
        <v>111.067622</v>
      </c>
      <c r="C35" s="29">
        <v>0.00086</v>
      </c>
      <c r="D35" s="25">
        <f>B35*C35/$F$4</f>
        <v>0.00026169357512329</v>
      </c>
      <c r="E35" s="25">
        <f>B35*$E$4/$F$4</f>
        <v>0.0012171794191781</v>
      </c>
      <c r="F35" s="31">
        <v>238795388.1</v>
      </c>
      <c r="K35" s="34"/>
      <c r="L35" s="33"/>
      <c r="N35" s="33"/>
    </row>
    <row r="36" spans="1:14" customHeight="1" ht="12.75">
      <c r="A36" s="27">
        <v>42035</v>
      </c>
      <c r="B36" s="28">
        <v>111.067622</v>
      </c>
      <c r="C36" s="29">
        <v>0.00086</v>
      </c>
      <c r="D36" s="25">
        <f>B36*C36/$F$4</f>
        <v>0.00026169357512329</v>
      </c>
      <c r="E36" s="25">
        <f>B36*$E$4/$F$4</f>
        <v>0.0012171794191781</v>
      </c>
      <c r="F36" s="31">
        <v>238795388.1</v>
      </c>
      <c r="K36" s="34"/>
      <c r="L36" s="33"/>
      <c r="N36" s="33"/>
    </row>
    <row r="37" spans="1:14" customHeight="1" ht="12.75">
      <c r="A37" s="27">
        <v>42036</v>
      </c>
      <c r="B37" s="28">
        <v>111.067622</v>
      </c>
      <c r="C37" s="29">
        <v>0.00086</v>
      </c>
      <c r="D37" s="25">
        <f>B37*C37/$F$4</f>
        <v>0.00026169357512329</v>
      </c>
      <c r="E37" s="25">
        <f>B37*$E$4/$F$4</f>
        <v>0.0012171794191781</v>
      </c>
      <c r="F37" s="31">
        <v>238795388.1</v>
      </c>
      <c r="K37" s="34"/>
      <c r="L37" s="33"/>
      <c r="N37" s="33"/>
    </row>
    <row r="38" spans="1:14" customHeight="1" ht="12.75">
      <c r="A38" s="27">
        <v>42037</v>
      </c>
      <c r="B38" s="28">
        <v>111.64701</v>
      </c>
      <c r="C38" s="29">
        <v>-0.00024</v>
      </c>
      <c r="D38" s="25">
        <f>B38*C38/$F$4</f>
        <v>-7.341173260274E-5</v>
      </c>
      <c r="E38" s="25">
        <f>B38*$E$4/$F$4</f>
        <v>0.0012235288767123</v>
      </c>
      <c r="F38" s="31">
        <v>206546969.2</v>
      </c>
      <c r="K38" s="34"/>
      <c r="L38" s="33"/>
      <c r="N38" s="33"/>
    </row>
    <row r="39" spans="1:14" customHeight="1" ht="12.75">
      <c r="A39" s="27">
        <v>42038</v>
      </c>
      <c r="B39" s="28">
        <v>112.679069</v>
      </c>
      <c r="C39" s="29">
        <v>-0.00034</v>
      </c>
      <c r="D39" s="25">
        <f>B39*C39/$F$4</f>
        <v>-0.00010496132454795</v>
      </c>
      <c r="E39" s="25">
        <f>B39*$E$4/$F$4</f>
        <v>0.0012348391123288</v>
      </c>
      <c r="F39" s="31">
        <v>174652556.9</v>
      </c>
      <c r="K39" s="34"/>
      <c r="L39" s="33"/>
      <c r="N39" s="33"/>
    </row>
    <row r="40" spans="1:14" customHeight="1" ht="12.75">
      <c r="A40" s="27">
        <v>42039</v>
      </c>
      <c r="B40" s="28">
        <v>112.441479</v>
      </c>
      <c r="C40" s="29">
        <v>-0.00037</v>
      </c>
      <c r="D40" s="25">
        <f>B40*C40/$F$4</f>
        <v>-0.00011398177323288</v>
      </c>
      <c r="E40" s="25">
        <f>B40*$E$4/$F$4</f>
        <v>0.0012322353863014</v>
      </c>
      <c r="F40" s="31">
        <v>179906366.2</v>
      </c>
      <c r="K40" s="34"/>
      <c r="L40" s="33"/>
      <c r="N40" s="33"/>
    </row>
    <row r="41" spans="1:14" customHeight="1" ht="12.75">
      <c r="A41" s="27">
        <v>42040</v>
      </c>
      <c r="B41" s="28">
        <v>112.499267</v>
      </c>
      <c r="C41" s="29">
        <v>-0.00026</v>
      </c>
      <c r="D41" s="25">
        <f>B41*C41/$F$4</f>
        <v>-8.0136464164384E-5</v>
      </c>
      <c r="E41" s="25">
        <f>B41*$E$4/$F$4</f>
        <v>0.0012328686794521</v>
      </c>
      <c r="F41" s="31">
        <v>179998826.4</v>
      </c>
      <c r="K41" s="34"/>
      <c r="L41" s="33"/>
      <c r="N41" s="33"/>
    </row>
    <row r="42" spans="1:14" customHeight="1" ht="12.75">
      <c r="A42" s="27">
        <v>42041</v>
      </c>
      <c r="B42" s="28">
        <v>111.648843</v>
      </c>
      <c r="C42" s="29">
        <v>-0.00037</v>
      </c>
      <c r="D42" s="25">
        <f>B42*C42/$F$4</f>
        <v>-0.00011317827920548</v>
      </c>
      <c r="E42" s="25">
        <f>B42*$E$4/$F$4</f>
        <v>0.0012235489643836</v>
      </c>
      <c r="F42" s="31">
        <v>178638149.5</v>
      </c>
      <c r="K42" s="34"/>
      <c r="L42" s="33"/>
      <c r="N42" s="33"/>
    </row>
    <row r="43" spans="1:14" customHeight="1" ht="12.75">
      <c r="A43" s="27">
        <v>42042</v>
      </c>
      <c r="B43" s="28">
        <v>111.648843</v>
      </c>
      <c r="C43" s="29">
        <v>-0.00037</v>
      </c>
      <c r="D43" s="25">
        <f>B43*C43/$F$4</f>
        <v>-0.00011317827920548</v>
      </c>
      <c r="E43" s="25">
        <f>B43*$E$4/$F$4</f>
        <v>0.0012235489643836</v>
      </c>
      <c r="F43" s="31">
        <v>178638149.5</v>
      </c>
      <c r="K43" s="34"/>
      <c r="L43" s="33"/>
      <c r="N43" s="33"/>
    </row>
    <row r="44" spans="1:14" customHeight="1" ht="12.75">
      <c r="A44" s="27">
        <v>42043</v>
      </c>
      <c r="B44" s="28">
        <v>111.648843</v>
      </c>
      <c r="C44" s="29">
        <v>-0.00037</v>
      </c>
      <c r="D44" s="25">
        <f>B44*C44/$F$4</f>
        <v>-0.00011317827920548</v>
      </c>
      <c r="E44" s="25">
        <f>B44*$E$4/$F$4</f>
        <v>0.0012235489643836</v>
      </c>
      <c r="F44" s="31">
        <v>178638149.5</v>
      </c>
      <c r="K44" s="34"/>
      <c r="L44" s="33"/>
      <c r="N44" s="33"/>
    </row>
    <row r="45" spans="1:14" customHeight="1" ht="12.75">
      <c r="A45" s="27">
        <v>42044</v>
      </c>
      <c r="B45" s="28">
        <v>111.558899</v>
      </c>
      <c r="C45" s="29">
        <v>-0.00042</v>
      </c>
      <c r="D45" s="25">
        <f>B45*C45/$F$4</f>
        <v>-0.00012836914405479</v>
      </c>
      <c r="E45" s="25">
        <f>B45*$E$4/$F$4</f>
        <v>0.0012225632767123</v>
      </c>
      <c r="F45" s="31">
        <v>178494238.3</v>
      </c>
      <c r="K45" s="34"/>
      <c r="L45" s="33"/>
      <c r="N45" s="33"/>
    </row>
    <row r="46" spans="1:14" customHeight="1" ht="12.75">
      <c r="A46" s="27">
        <v>42045</v>
      </c>
      <c r="B46" s="28">
        <v>111.44436</v>
      </c>
      <c r="C46" s="29">
        <v>-0.00041</v>
      </c>
      <c r="D46" s="25">
        <f>B46*C46/$F$4</f>
        <v>-0.00012518407561644</v>
      </c>
      <c r="E46" s="25">
        <f>B46*$E$4/$F$4</f>
        <v>0.0012213080547945</v>
      </c>
      <c r="F46" s="31">
        <v>178310975.4</v>
      </c>
      <c r="K46" s="34"/>
      <c r="L46" s="33"/>
      <c r="N46" s="33"/>
    </row>
    <row r="47" spans="1:14" customHeight="1" ht="12.75">
      <c r="A47" s="27">
        <v>42046</v>
      </c>
      <c r="B47" s="28">
        <v>111.251121</v>
      </c>
      <c r="C47" s="29">
        <v>-0.00048</v>
      </c>
      <c r="D47" s="25">
        <f>B47*C47/$F$4</f>
        <v>-0.00014630284405479</v>
      </c>
      <c r="E47" s="25">
        <f>B47*$E$4/$F$4</f>
        <v>0.0012191903671233</v>
      </c>
      <c r="F47" s="31">
        <v>178001793.5</v>
      </c>
      <c r="K47" s="34"/>
      <c r="L47" s="33"/>
      <c r="N47" s="33"/>
    </row>
    <row r="48" spans="1:14" customHeight="1" ht="12.75">
      <c r="A48" s="27">
        <v>42047</v>
      </c>
      <c r="B48" s="28">
        <v>111.918921</v>
      </c>
      <c r="C48" s="29">
        <v>-0.00045</v>
      </c>
      <c r="D48" s="25">
        <f>B48*C48/$F$4</f>
        <v>-0.00013798223136986</v>
      </c>
      <c r="E48" s="25">
        <f>B48*$E$4/$F$4</f>
        <v>0.0012265087232877</v>
      </c>
      <c r="F48" s="31">
        <v>179070273.1</v>
      </c>
      <c r="K48" s="34"/>
      <c r="L48" s="33"/>
      <c r="N48" s="33"/>
    </row>
    <row r="49" spans="1:14" customHeight="1" ht="12.75">
      <c r="A49" s="27">
        <v>42048</v>
      </c>
      <c r="B49" s="28">
        <v>112.208603</v>
      </c>
      <c r="C49" s="29">
        <v>-0.00046</v>
      </c>
      <c r="D49" s="25">
        <f>B49*C49/$F$4</f>
        <v>-0.00014141358186301</v>
      </c>
      <c r="E49" s="25">
        <f>B49*$E$4/$F$4</f>
        <v>0.0012296833205479</v>
      </c>
      <c r="F49" s="31">
        <v>179533764.3</v>
      </c>
      <c r="K49" s="34"/>
      <c r="L49" s="33"/>
      <c r="N49" s="33"/>
    </row>
    <row r="50" spans="1:14" customHeight="1" ht="12.75">
      <c r="A50" s="27">
        <v>42049</v>
      </c>
      <c r="B50" s="28">
        <v>112.208603</v>
      </c>
      <c r="C50" s="29">
        <v>-0.00046</v>
      </c>
      <c r="D50" s="25">
        <f>B50*C50/$F$4</f>
        <v>-0.00014141358186301</v>
      </c>
      <c r="E50" s="25">
        <f>B50*$E$4/$F$4</f>
        <v>0.0012296833205479</v>
      </c>
      <c r="F50" s="31">
        <v>179533764.3</v>
      </c>
      <c r="K50" s="34"/>
      <c r="L50" s="33"/>
      <c r="N50" s="33"/>
    </row>
    <row r="51" spans="1:14" customHeight="1" ht="12.75">
      <c r="A51" s="27">
        <v>42050</v>
      </c>
      <c r="B51" s="28">
        <v>112.208603</v>
      </c>
      <c r="C51" s="29">
        <v>-0.00046</v>
      </c>
      <c r="D51" s="25">
        <f>B51*C51/$F$4</f>
        <v>-0.00014141358186301</v>
      </c>
      <c r="E51" s="25">
        <f>B51*$E$4/$F$4</f>
        <v>0.0012296833205479</v>
      </c>
      <c r="F51" s="31">
        <v>179533764.3</v>
      </c>
      <c r="K51" s="34"/>
      <c r="L51" s="33"/>
      <c r="N51" s="33"/>
    </row>
    <row r="52" spans="1:14" customHeight="1" ht="12.75">
      <c r="A52" s="27">
        <v>42051</v>
      </c>
      <c r="B52" s="28">
        <v>112.208603</v>
      </c>
      <c r="C52" s="29">
        <v>-0.00046</v>
      </c>
      <c r="D52" s="25">
        <f>B52*C52/$F$4</f>
        <v>-0.00014141358186301</v>
      </c>
      <c r="E52" s="25">
        <f>B52*$E$4/$F$4</f>
        <v>0.0012296833205479</v>
      </c>
      <c r="F52" s="31">
        <v>179533764.3</v>
      </c>
      <c r="K52" s="34"/>
      <c r="L52" s="33"/>
      <c r="N52" s="33"/>
    </row>
    <row r="53" spans="1:14" customHeight="1" ht="12.75">
      <c r="A53" s="27">
        <v>42052</v>
      </c>
      <c r="B53" s="28">
        <v>112.172832</v>
      </c>
      <c r="C53" s="29">
        <v>-0.0004</v>
      </c>
      <c r="D53" s="25">
        <f>B53*C53/$F$4</f>
        <v>-0.0001229291309589</v>
      </c>
      <c r="E53" s="25">
        <f>B53*$E$4/$F$4</f>
        <v>0.001229291309589</v>
      </c>
      <c r="F53" s="31">
        <v>179476532</v>
      </c>
      <c r="K53" s="34"/>
      <c r="L53" s="33"/>
      <c r="N53" s="33"/>
    </row>
    <row r="54" spans="1:14" customHeight="1" ht="12.75">
      <c r="A54" s="27">
        <v>42053</v>
      </c>
      <c r="B54" s="28">
        <v>111.802535</v>
      </c>
      <c r="C54" s="29">
        <v>-0.00038</v>
      </c>
      <c r="D54" s="25">
        <f>B54*C54/$F$4</f>
        <v>-0.00011639715972603</v>
      </c>
      <c r="E54" s="25">
        <f>B54*$E$4/$F$4</f>
        <v>0.001225233260274</v>
      </c>
      <c r="F54" s="31">
        <v>178884056.4</v>
      </c>
      <c r="K54" s="34"/>
      <c r="L54" s="33"/>
      <c r="N54" s="33"/>
    </row>
    <row r="55" spans="1:14" customHeight="1" ht="12.75">
      <c r="A55" s="27">
        <v>42054</v>
      </c>
      <c r="B55" s="28">
        <v>112.086462</v>
      </c>
      <c r="C55" s="29">
        <v>-0.00034</v>
      </c>
      <c r="D55" s="25">
        <f>B55*C55/$F$4</f>
        <v>-0.00010440930706849</v>
      </c>
      <c r="E55" s="25">
        <f>B55*$E$4/$F$4</f>
        <v>0.0012283447890411</v>
      </c>
      <c r="F55" s="31">
        <v>179338339.1</v>
      </c>
      <c r="K55" s="34"/>
      <c r="L55" s="33"/>
      <c r="N55" s="33"/>
    </row>
    <row r="56" spans="1:14" customHeight="1" ht="12.75">
      <c r="A56" s="27">
        <v>42055</v>
      </c>
      <c r="B56" s="28">
        <v>111.865887</v>
      </c>
      <c r="C56" s="29">
        <v>-0.00043</v>
      </c>
      <c r="D56" s="25">
        <f>B56*C56/$F$4</f>
        <v>-0.00013178720934247</v>
      </c>
      <c r="E56" s="25">
        <f>B56*$E$4/$F$4</f>
        <v>0.0012259275287671</v>
      </c>
      <c r="F56" s="31">
        <v>178985419.6</v>
      </c>
      <c r="K56" s="34"/>
      <c r="L56" s="33"/>
      <c r="N56" s="33"/>
    </row>
    <row r="57" spans="1:14" customHeight="1" ht="12.75">
      <c r="A57" s="27">
        <v>42056</v>
      </c>
      <c r="B57" s="28">
        <v>111.865887</v>
      </c>
      <c r="C57" s="29">
        <v>-0.00043</v>
      </c>
      <c r="D57" s="25">
        <f>B57*C57/$F$4</f>
        <v>-0.00013178720934247</v>
      </c>
      <c r="E57" s="25">
        <f>B57*$E$4/$F$4</f>
        <v>0.0012259275287671</v>
      </c>
      <c r="F57" s="31">
        <v>178985419.6</v>
      </c>
      <c r="K57" s="34"/>
      <c r="L57" s="33"/>
      <c r="N57" s="33"/>
    </row>
    <row r="58" spans="1:14" customHeight="1" ht="12.75">
      <c r="A58" s="27">
        <v>42057</v>
      </c>
      <c r="B58" s="28">
        <v>111.865887</v>
      </c>
      <c r="C58" s="29">
        <v>-0.00043</v>
      </c>
      <c r="D58" s="25">
        <f>B58*C58/$F$4</f>
        <v>-0.00013178720934247</v>
      </c>
      <c r="E58" s="25">
        <f>B58*$E$4/$F$4</f>
        <v>0.0012259275287671</v>
      </c>
      <c r="F58" s="31">
        <v>178985419.6</v>
      </c>
      <c r="K58" s="34"/>
      <c r="L58" s="33"/>
      <c r="N58" s="33"/>
    </row>
    <row r="59" spans="1:14" customHeight="1" ht="12.75">
      <c r="A59" s="27">
        <v>42058</v>
      </c>
      <c r="B59" s="28">
        <v>111.726839</v>
      </c>
      <c r="C59" s="29">
        <v>-0.00044</v>
      </c>
      <c r="D59" s="25">
        <f>B59*C59/$F$4</f>
        <v>-0.00013468440865753</v>
      </c>
      <c r="E59" s="25">
        <f>B59*$E$4/$F$4</f>
        <v>0.0012244037150685</v>
      </c>
      <c r="F59" s="31">
        <v>178762941.7</v>
      </c>
      <c r="K59" s="34"/>
      <c r="L59" s="33"/>
      <c r="N59" s="33"/>
    </row>
    <row r="60" spans="1:14" customHeight="1" ht="12.75">
      <c r="A60" s="27">
        <v>42059</v>
      </c>
      <c r="B60" s="28">
        <v>111.553203</v>
      </c>
      <c r="C60" s="29">
        <v>-0.00048</v>
      </c>
      <c r="D60" s="25">
        <f>B60*C60/$F$4</f>
        <v>-0.00014670010257534</v>
      </c>
      <c r="E60" s="25">
        <f>B60*$E$4/$F$4</f>
        <v>0.0012225008547945</v>
      </c>
      <c r="F60" s="31">
        <v>189640445.7</v>
      </c>
      <c r="K60" s="34"/>
      <c r="L60" s="33"/>
      <c r="N60" s="33"/>
    </row>
    <row r="61" spans="1:14" customHeight="1" ht="12.75">
      <c r="A61" s="27">
        <v>42060</v>
      </c>
      <c r="B61" s="28">
        <v>111.753672</v>
      </c>
      <c r="C61" s="29">
        <v>-0.00046</v>
      </c>
      <c r="D61" s="25">
        <f>B61*C61/$F$4</f>
        <v>-0.00014084024416438</v>
      </c>
      <c r="E61" s="25">
        <f>B61*$E$4/$F$4</f>
        <v>0.0012246977753425</v>
      </c>
      <c r="F61" s="31">
        <v>206744293</v>
      </c>
      <c r="K61" s="34"/>
      <c r="L61" s="33"/>
      <c r="N61" s="33"/>
    </row>
    <row r="62" spans="1:14" customHeight="1" ht="12.75">
      <c r="A62" s="27">
        <v>42061</v>
      </c>
      <c r="B62" s="28">
        <v>110.335351</v>
      </c>
      <c r="C62" s="29">
        <v>-0.00062</v>
      </c>
      <c r="D62" s="25">
        <f>B62*C62/$F$4</f>
        <v>-0.00018741895238356</v>
      </c>
      <c r="E62" s="25">
        <f>B62*$E$4/$F$4</f>
        <v>0.0012091545315068</v>
      </c>
      <c r="F62" s="31">
        <v>204120399.8</v>
      </c>
      <c r="K62" s="34"/>
      <c r="L62" s="33"/>
      <c r="N62" s="33"/>
    </row>
    <row r="63" spans="1:14" customHeight="1" ht="12.75">
      <c r="A63" s="27">
        <v>42062</v>
      </c>
      <c r="B63" s="28">
        <v>110.361177</v>
      </c>
      <c r="C63" s="29">
        <v>0.00064</v>
      </c>
      <c r="D63" s="25">
        <f>B63*C63/$F$4</f>
        <v>0.0001935100089863</v>
      </c>
      <c r="E63" s="25">
        <f>B63*$E$4/$F$4</f>
        <v>0.0012094375561644</v>
      </c>
      <c r="F63" s="31">
        <v>204168177.7</v>
      </c>
      <c r="K63" s="34"/>
      <c r="L63" s="33"/>
      <c r="N63" s="33"/>
    </row>
    <row r="64" spans="1:14" customHeight="1" ht="12.75">
      <c r="A64" s="27">
        <v>42063</v>
      </c>
      <c r="B64" s="28">
        <v>110.361177</v>
      </c>
      <c r="C64" s="29">
        <v>0.00064</v>
      </c>
      <c r="D64" s="25">
        <f>B64*C64/$F$4</f>
        <v>0.0001935100089863</v>
      </c>
      <c r="E64" s="25">
        <f>B64*$E$4/$F$4</f>
        <v>0.0012094375561644</v>
      </c>
      <c r="F64" s="31">
        <v>204168177.7</v>
      </c>
      <c r="K64" s="34"/>
      <c r="L64" s="33"/>
      <c r="N64" s="33"/>
    </row>
    <row r="65" spans="1:14" customHeight="1" ht="12.75">
      <c r="A65" s="27">
        <v>42064</v>
      </c>
      <c r="B65" s="28">
        <v>110.361177</v>
      </c>
      <c r="C65" s="29">
        <v>0.00064</v>
      </c>
      <c r="D65" s="25">
        <f>B65*C65/$F$4</f>
        <v>0.0001935100089863</v>
      </c>
      <c r="E65" s="25">
        <f>B65*$E$4/$F$4</f>
        <v>0.0012094375561644</v>
      </c>
      <c r="F65" s="31">
        <v>204168177.7</v>
      </c>
      <c r="K65" s="34"/>
      <c r="L65" s="33"/>
      <c r="N65" s="33"/>
    </row>
    <row r="66" spans="1:14" customHeight="1" ht="12.75">
      <c r="A66" s="27">
        <v>42065</v>
      </c>
      <c r="B66" s="28">
        <v>110.152774</v>
      </c>
      <c r="C66" s="29">
        <v>-0.002</v>
      </c>
      <c r="D66" s="25">
        <f>B66*C66/$F$4</f>
        <v>-0.00060357684383562</v>
      </c>
      <c r="E66" s="25">
        <f>B66*$E$4/$F$4</f>
        <v>0.0012071536876712</v>
      </c>
      <c r="F66" s="31">
        <v>214797909.8</v>
      </c>
      <c r="K66" s="34"/>
      <c r="L66" s="33"/>
      <c r="N66" s="33"/>
    </row>
    <row r="67" spans="1:14" customHeight="1" ht="12.75">
      <c r="A67" s="27">
        <v>42066</v>
      </c>
      <c r="B67" s="28">
        <v>110.042084</v>
      </c>
      <c r="C67" s="29">
        <v>-0.002</v>
      </c>
      <c r="D67" s="25">
        <f>B67*C67/$F$4</f>
        <v>-0.00060297032328767</v>
      </c>
      <c r="E67" s="25">
        <f>B67*$E$4/$F$4</f>
        <v>0.0012059406465753</v>
      </c>
      <c r="F67" s="31">
        <v>214582063.1</v>
      </c>
      <c r="K67" s="34"/>
      <c r="L67" s="33"/>
      <c r="N67" s="33"/>
    </row>
    <row r="68" spans="1:14" customHeight="1" ht="12.75">
      <c r="A68" s="27">
        <v>42067</v>
      </c>
      <c r="B68" s="28">
        <v>108.894077</v>
      </c>
      <c r="C68" s="29">
        <v>-0.002</v>
      </c>
      <c r="D68" s="25">
        <f>B68*C68/$F$4</f>
        <v>-0.0005966798739726</v>
      </c>
      <c r="E68" s="25">
        <f>B68*$E$4/$F$4</f>
        <v>0.0011933597479452</v>
      </c>
      <c r="F68" s="31">
        <v>212343450.1</v>
      </c>
      <c r="K68" s="34"/>
      <c r="L68" s="33"/>
      <c r="N68" s="33"/>
    </row>
    <row r="69" spans="1:14" customHeight="1" ht="12.75">
      <c r="A69" s="27">
        <v>42068</v>
      </c>
      <c r="B69" s="28">
        <v>108.513594</v>
      </c>
      <c r="C69" s="29">
        <v>-0.002</v>
      </c>
      <c r="D69" s="25">
        <f>B69*C69/$F$4</f>
        <v>-0.00059459503561644</v>
      </c>
      <c r="E69" s="25">
        <f>B69*$E$4/$F$4</f>
        <v>0.0011891900712329</v>
      </c>
      <c r="F69" s="31">
        <v>184473110.7</v>
      </c>
      <c r="K69" s="34"/>
      <c r="L69" s="33"/>
      <c r="N69" s="33"/>
    </row>
    <row r="70" spans="1:14" customHeight="1" ht="12.75">
      <c r="A70" s="27">
        <v>42069</v>
      </c>
      <c r="B70" s="28">
        <v>106.854931</v>
      </c>
      <c r="C70" s="29">
        <v>-0.002</v>
      </c>
      <c r="D70" s="25">
        <f>B70*C70/$F$4</f>
        <v>-0.00058550647123288</v>
      </c>
      <c r="E70" s="25">
        <f>B70*$E$4/$F$4</f>
        <v>0.0011710129424658</v>
      </c>
      <c r="F70" s="31">
        <v>197681622.6</v>
      </c>
      <c r="K70" s="34"/>
      <c r="L70" s="33"/>
      <c r="N70" s="33"/>
    </row>
    <row r="71" spans="1:14" customHeight="1" ht="12.75">
      <c r="A71" s="27">
        <v>42070</v>
      </c>
      <c r="B71" s="28">
        <v>106.854931</v>
      </c>
      <c r="C71" s="29">
        <v>-0.002</v>
      </c>
      <c r="D71" s="25">
        <f>B71*C71/$F$4</f>
        <v>-0.00058550647123288</v>
      </c>
      <c r="E71" s="25">
        <f>B71*$E$4/$F$4</f>
        <v>0.0011710129424658</v>
      </c>
      <c r="F71" s="31">
        <v>197681622.6</v>
      </c>
      <c r="K71" s="34"/>
      <c r="L71" s="33"/>
      <c r="N71" s="33"/>
    </row>
    <row r="72" spans="1:14" customHeight="1" ht="12.75">
      <c r="A72" s="27">
        <v>42071</v>
      </c>
      <c r="B72" s="28">
        <v>106.854931</v>
      </c>
      <c r="C72" s="29">
        <v>-0.002</v>
      </c>
      <c r="D72" s="25">
        <f>B72*C72/$F$4</f>
        <v>-0.00058550647123288</v>
      </c>
      <c r="E72" s="25">
        <f>B72*$E$4/$F$4</f>
        <v>0.0011710129424658</v>
      </c>
      <c r="F72" s="31">
        <v>197681622.6</v>
      </c>
      <c r="K72" s="34"/>
      <c r="L72" s="33"/>
      <c r="N72" s="33"/>
    </row>
    <row r="73" spans="1:14" customHeight="1" ht="12.75">
      <c r="A73" s="27">
        <v>42072</v>
      </c>
      <c r="B73" s="28">
        <v>106.700587</v>
      </c>
      <c r="C73" s="29">
        <v>-0.002</v>
      </c>
      <c r="D73" s="25">
        <f>B73*C73/$F$4</f>
        <v>-0.00058466075068493</v>
      </c>
      <c r="E73" s="25">
        <f>B73*$E$4/$F$4</f>
        <v>0.0011693215013699</v>
      </c>
      <c r="F73" s="31">
        <v>229406262.1</v>
      </c>
      <c r="K73" s="34"/>
      <c r="L73" s="33"/>
      <c r="N73" s="33"/>
    </row>
    <row r="74" spans="1:14" customHeight="1" ht="12.75">
      <c r="A74" s="27">
        <v>42073</v>
      </c>
      <c r="B74" s="28">
        <v>105.336293</v>
      </c>
      <c r="C74" s="29">
        <v>-0.002</v>
      </c>
      <c r="D74" s="25">
        <f>B74*C74/$F$4</f>
        <v>-0.00057718516712329</v>
      </c>
      <c r="E74" s="25">
        <f>B74*$E$4/$F$4</f>
        <v>0.0011543703342466</v>
      </c>
      <c r="F74" s="31">
        <v>226473029.2</v>
      </c>
      <c r="K74" s="34"/>
      <c r="L74" s="33"/>
      <c r="N74" s="33"/>
    </row>
    <row r="75" spans="1:14" customHeight="1" ht="12.75">
      <c r="A75" s="27">
        <v>42074</v>
      </c>
      <c r="B75" s="28">
        <v>104.03591</v>
      </c>
      <c r="C75" s="29">
        <v>-0.002</v>
      </c>
      <c r="D75" s="25">
        <f>B75*C75/$F$4</f>
        <v>-0.00057005978082192</v>
      </c>
      <c r="E75" s="25">
        <f>B75*$E$4/$F$4</f>
        <v>0.0011401195616438</v>
      </c>
      <c r="F75" s="31">
        <v>223677205.5</v>
      </c>
      <c r="K75" s="34"/>
      <c r="L75" s="33"/>
      <c r="N75" s="33"/>
    </row>
    <row r="76" spans="1:14" customHeight="1" ht="12.75">
      <c r="A76" s="27">
        <v>42075</v>
      </c>
      <c r="B76" s="28">
        <v>104.437547</v>
      </c>
      <c r="C76" s="29">
        <v>-0.002</v>
      </c>
      <c r="D76" s="25">
        <f>B76*C76/$F$4</f>
        <v>-0.00057226053150685</v>
      </c>
      <c r="E76" s="25">
        <f>B76*$E$4/$F$4</f>
        <v>0.0011445210630137</v>
      </c>
      <c r="F76" s="31">
        <v>266315745.1</v>
      </c>
      <c r="K76" s="34"/>
      <c r="L76" s="33"/>
      <c r="N76" s="33"/>
    </row>
    <row r="77" spans="1:14" customHeight="1" ht="12.75">
      <c r="A77" s="27">
        <v>42076</v>
      </c>
      <c r="B77" s="28">
        <v>103.498059</v>
      </c>
      <c r="C77" s="29">
        <v>-0.002</v>
      </c>
      <c r="D77" s="25">
        <f>B77*C77/$F$4</f>
        <v>-0.00056711265205479</v>
      </c>
      <c r="E77" s="25">
        <f>B77*$E$4/$F$4</f>
        <v>0.0011342253041096</v>
      </c>
      <c r="F77" s="31">
        <v>263920050.3</v>
      </c>
      <c r="K77" s="34"/>
      <c r="L77" s="33"/>
      <c r="N77" s="33"/>
    </row>
    <row r="78" spans="1:14" customHeight="1" ht="12.75">
      <c r="A78" s="27">
        <v>42077</v>
      </c>
      <c r="B78" s="28">
        <v>103.498059</v>
      </c>
      <c r="C78" s="29">
        <v>-0.002</v>
      </c>
      <c r="D78" s="25">
        <f>B78*C78/$F$4</f>
        <v>-0.00056711265205479</v>
      </c>
      <c r="E78" s="25">
        <f>B78*$E$4/$F$4</f>
        <v>0.0011342253041096</v>
      </c>
      <c r="F78" s="31">
        <v>263920050.3</v>
      </c>
      <c r="K78" s="34"/>
      <c r="L78" s="33"/>
      <c r="N78" s="33"/>
    </row>
    <row r="79" spans="1:14" customHeight="1" ht="12.75">
      <c r="A79" s="27">
        <v>42078</v>
      </c>
      <c r="B79" s="28">
        <v>103.498059</v>
      </c>
      <c r="C79" s="29">
        <v>-0.002</v>
      </c>
      <c r="D79" s="25">
        <f>B79*C79/$F$4</f>
        <v>-0.00056711265205479</v>
      </c>
      <c r="E79" s="25">
        <f>B79*$E$4/$F$4</f>
        <v>0.0011342253041096</v>
      </c>
      <c r="F79" s="31">
        <v>263920050.3</v>
      </c>
      <c r="K79" s="34"/>
      <c r="L79" s="33"/>
      <c r="N79" s="33"/>
    </row>
    <row r="80" spans="1:14" customHeight="1" ht="12.75">
      <c r="A80" s="27">
        <v>42079</v>
      </c>
      <c r="B80" s="28">
        <v>104.057015</v>
      </c>
      <c r="C80" s="29">
        <v>-0.002</v>
      </c>
      <c r="D80" s="25">
        <f>B80*C80/$F$4</f>
        <v>-0.00057017542465753</v>
      </c>
      <c r="E80" s="25">
        <f>B80*$E$4/$F$4</f>
        <v>0.0011403508493151</v>
      </c>
      <c r="F80" s="31">
        <v>301765343.4</v>
      </c>
      <c r="K80" s="34"/>
      <c r="L80" s="33"/>
      <c r="N80" s="33"/>
    </row>
    <row r="81" spans="1:14" customHeight="1" ht="12.75">
      <c r="A81" s="27">
        <v>42080</v>
      </c>
      <c r="B81" s="28">
        <v>104.311147</v>
      </c>
      <c r="C81" s="29">
        <v>-0.002</v>
      </c>
      <c r="D81" s="25">
        <f>B81*C81/$F$4</f>
        <v>-0.00057156792876712</v>
      </c>
      <c r="E81" s="25">
        <f>B81*$E$4/$F$4</f>
        <v>0.0011431358575342</v>
      </c>
      <c r="F81" s="31">
        <v>286855654.4</v>
      </c>
      <c r="K81" s="34"/>
      <c r="L81" s="33"/>
      <c r="N81" s="33"/>
    </row>
    <row r="82" spans="1:14" customHeight="1" ht="12.75">
      <c r="A82" s="27">
        <v>42081</v>
      </c>
      <c r="B82" s="28">
        <v>104.693036</v>
      </c>
      <c r="C82" s="29">
        <v>-0.002</v>
      </c>
      <c r="D82" s="25">
        <f>B82*C82/$F$4</f>
        <v>-0.00057366047123288</v>
      </c>
      <c r="E82" s="25">
        <f>B82*$E$4/$F$4</f>
        <v>0.0011473209424658</v>
      </c>
      <c r="F82" s="31">
        <v>261732589.8</v>
      </c>
      <c r="K82" s="34"/>
      <c r="L82" s="33"/>
      <c r="N82" s="33"/>
    </row>
    <row r="83" spans="1:14" customHeight="1" ht="12.75">
      <c r="A83" s="27">
        <v>42082</v>
      </c>
      <c r="B83" s="28">
        <v>104.494672</v>
      </c>
      <c r="C83" s="29">
        <v>-0.002</v>
      </c>
      <c r="D83" s="25">
        <f>B83*C83/$F$4</f>
        <v>-0.00057257354520548</v>
      </c>
      <c r="E83" s="25">
        <f>B83*$E$4/$F$4</f>
        <v>0.001145147090411</v>
      </c>
      <c r="F83" s="31">
        <v>287360347.8</v>
      </c>
      <c r="K83" s="34"/>
      <c r="L83" s="33"/>
      <c r="N83" s="33"/>
    </row>
    <row r="84" spans="1:14" customHeight="1" ht="12.75">
      <c r="A84" s="27">
        <v>42083</v>
      </c>
      <c r="B84" s="28">
        <v>106.171323</v>
      </c>
      <c r="C84" s="29">
        <v>-0.002</v>
      </c>
      <c r="D84" s="25">
        <f>B84*C84/$F$4</f>
        <v>-0.0005817606739726</v>
      </c>
      <c r="E84" s="25">
        <f>B84*$E$4/$F$4</f>
        <v>0.0011635213479452</v>
      </c>
      <c r="F84" s="31">
        <v>313205403.6</v>
      </c>
      <c r="K84" s="34"/>
      <c r="L84" s="33"/>
      <c r="N84" s="33"/>
    </row>
    <row r="85" spans="1:14" customHeight="1" ht="12.75">
      <c r="A85" s="27">
        <v>42084</v>
      </c>
      <c r="B85" s="28">
        <v>106.171323</v>
      </c>
      <c r="C85" s="29">
        <v>-0.002</v>
      </c>
      <c r="D85" s="25">
        <f>B85*C85/$F$4</f>
        <v>-0.0005817606739726</v>
      </c>
      <c r="E85" s="25">
        <f>B85*$E$4/$F$4</f>
        <v>0.0011635213479452</v>
      </c>
      <c r="F85" s="31">
        <v>313205403.6</v>
      </c>
      <c r="K85" s="34"/>
      <c r="L85" s="33"/>
      <c r="N85" s="33"/>
    </row>
    <row r="86" spans="1:14" customHeight="1" ht="12.75">
      <c r="A86" s="27">
        <v>42085</v>
      </c>
      <c r="B86" s="28">
        <v>106.171323</v>
      </c>
      <c r="C86" s="29">
        <v>-0.002</v>
      </c>
      <c r="D86" s="25">
        <f>B86*C86/$F$4</f>
        <v>-0.0005817606739726</v>
      </c>
      <c r="E86" s="25">
        <f>B86*$E$4/$F$4</f>
        <v>0.0011635213479452</v>
      </c>
      <c r="F86" s="31">
        <v>313205403.6</v>
      </c>
      <c r="K86" s="34"/>
      <c r="L86" s="33"/>
      <c r="N86" s="33"/>
    </row>
    <row r="87" spans="1:14" customHeight="1" ht="12.75">
      <c r="A87" s="27">
        <v>42086</v>
      </c>
      <c r="B87" s="28">
        <v>107.468002</v>
      </c>
      <c r="C87" s="29">
        <v>-0.002</v>
      </c>
      <c r="D87" s="25">
        <f>B87*C87/$F$4</f>
        <v>-0.00058886576438356</v>
      </c>
      <c r="E87" s="25">
        <f>B87*$E$4/$F$4</f>
        <v>0.0011777315287671</v>
      </c>
      <c r="F87" s="31">
        <v>306283806.3</v>
      </c>
      <c r="K87" s="34"/>
      <c r="L87" s="33"/>
      <c r="N87" s="33"/>
    </row>
    <row r="88" spans="1:14" customHeight="1" ht="12.75">
      <c r="A88" s="27">
        <v>42087</v>
      </c>
      <c r="B88" s="28">
        <v>107.269573</v>
      </c>
      <c r="C88" s="29">
        <v>-0.002</v>
      </c>
      <c r="D88" s="25">
        <f>B88*C88/$F$4</f>
        <v>-0.00058777848219178</v>
      </c>
      <c r="E88" s="25">
        <f>B88*$E$4/$F$4</f>
        <v>0.0011755569643836</v>
      </c>
      <c r="F88" s="31">
        <v>273537411.1</v>
      </c>
      <c r="K88" s="34"/>
      <c r="L88" s="33"/>
      <c r="N88" s="33"/>
    </row>
    <row r="89" spans="1:14" customHeight="1" ht="12.75">
      <c r="A89" s="27">
        <v>42088</v>
      </c>
      <c r="B89" s="28">
        <v>108.064326</v>
      </c>
      <c r="C89" s="29">
        <v>-0.002</v>
      </c>
      <c r="D89" s="25">
        <f>B89*C89/$F$4</f>
        <v>-0.00059213329315068</v>
      </c>
      <c r="E89" s="25">
        <f>B89*$E$4/$F$4</f>
        <v>0.0011842665863014</v>
      </c>
      <c r="F89" s="31">
        <v>275564032.1</v>
      </c>
      <c r="K89" s="34"/>
      <c r="L89" s="33"/>
      <c r="N89" s="33"/>
    </row>
    <row r="90" spans="1:14" customHeight="1" ht="12.75">
      <c r="A90" s="27">
        <v>42089</v>
      </c>
      <c r="B90" s="28">
        <v>107.383874</v>
      </c>
      <c r="C90" s="29">
        <v>-0.002</v>
      </c>
      <c r="D90" s="25">
        <f>B90*C90/$F$4</f>
        <v>-0.0005884047890411</v>
      </c>
      <c r="E90" s="25">
        <f>B90*$E$4/$F$4</f>
        <v>0.0011768095780822</v>
      </c>
      <c r="F90" s="31">
        <v>273828879.2</v>
      </c>
      <c r="K90" s="34"/>
      <c r="L90" s="33"/>
      <c r="N90" s="33"/>
    </row>
    <row r="91" spans="1:14" customHeight="1" ht="12.75">
      <c r="A91" s="27">
        <v>42090</v>
      </c>
      <c r="B91" s="28">
        <v>107.103275</v>
      </c>
      <c r="C91" s="29">
        <v>-0.002</v>
      </c>
      <c r="D91" s="25">
        <f>B91*C91/$F$4</f>
        <v>-0.00058686726027397</v>
      </c>
      <c r="E91" s="25">
        <f>B91*$E$4/$F$4</f>
        <v>0.0011737345205479</v>
      </c>
      <c r="F91" s="31">
        <v>273113351.2</v>
      </c>
      <c r="K91" s="34"/>
      <c r="L91" s="33"/>
      <c r="N91" s="33"/>
    </row>
    <row r="92" spans="1:14" customHeight="1" ht="12.75">
      <c r="A92" s="27">
        <v>42091</v>
      </c>
      <c r="B92" s="28">
        <v>107.103275</v>
      </c>
      <c r="C92" s="29">
        <v>-0.002</v>
      </c>
      <c r="D92" s="25">
        <f>B92*C92/$F$4</f>
        <v>-0.00058686726027397</v>
      </c>
      <c r="E92" s="25">
        <f>B92*$E$4/$F$4</f>
        <v>0.0011737345205479</v>
      </c>
      <c r="F92" s="31">
        <v>273113351.2</v>
      </c>
      <c r="K92" s="34"/>
      <c r="L92" s="33"/>
      <c r="N92" s="33"/>
    </row>
    <row r="93" spans="1:14" customHeight="1" ht="12.75">
      <c r="A93" s="27">
        <v>42092</v>
      </c>
      <c r="B93" s="28">
        <v>107.103275</v>
      </c>
      <c r="C93" s="29">
        <v>-0.002</v>
      </c>
      <c r="D93" s="25">
        <f>B93*C93/$F$4</f>
        <v>-0.00058686726027397</v>
      </c>
      <c r="E93" s="25">
        <f>B93*$E$4/$F$4</f>
        <v>0.0011737345205479</v>
      </c>
      <c r="F93" s="31">
        <v>273113351.2</v>
      </c>
      <c r="K93" s="34"/>
      <c r="L93" s="33"/>
      <c r="N93" s="33"/>
    </row>
    <row r="94" spans="1:14" customHeight="1" ht="12.75">
      <c r="A94" s="27">
        <v>42093</v>
      </c>
      <c r="B94" s="28">
        <v>106.506473</v>
      </c>
      <c r="C94" s="29">
        <v>-0.002</v>
      </c>
      <c r="D94" s="25">
        <f>B94*C94/$F$4</f>
        <v>-0.00058359711232877</v>
      </c>
      <c r="E94" s="25">
        <f>B94*$E$4/$F$4</f>
        <v>0.0011671942246575</v>
      </c>
      <c r="F94" s="31">
        <v>266266181.1</v>
      </c>
      <c r="K94" s="34"/>
      <c r="L94" s="33"/>
      <c r="N94" s="33"/>
    </row>
    <row r="95" spans="1:14" customHeight="1" ht="12.75">
      <c r="A95" s="27">
        <v>42094</v>
      </c>
      <c r="B95" s="28">
        <v>105.619583</v>
      </c>
      <c r="C95" s="29">
        <v>-0.002</v>
      </c>
      <c r="D95" s="25">
        <f>B95*C95/$F$4</f>
        <v>-0.00057873744109589</v>
      </c>
      <c r="E95" s="25">
        <f>B95*$E$4/$F$4</f>
        <v>0.0011574748821918</v>
      </c>
      <c r="F95" s="31">
        <v>264048956.2</v>
      </c>
      <c r="K95" s="34"/>
      <c r="L95" s="33"/>
      <c r="N95" s="33"/>
    </row>
    <row r="96" spans="1:14" customHeight="1" ht="12.75">
      <c r="A96" s="27">
        <v>42095</v>
      </c>
      <c r="B96" s="28">
        <v>105.794864</v>
      </c>
      <c r="C96" s="29">
        <v>-0.002</v>
      </c>
      <c r="D96" s="25">
        <f>B96*C96/$F$4</f>
        <v>-0.00057969788493151</v>
      </c>
      <c r="E96" s="25">
        <f>B96*$E$4/$F$4</f>
        <v>0.001159395769863</v>
      </c>
      <c r="F96" s="31">
        <v>264487159</v>
      </c>
      <c r="K96" s="34"/>
      <c r="L96" s="33"/>
      <c r="N96" s="33"/>
    </row>
    <row r="97" spans="1:14" customHeight="1" ht="12.75">
      <c r="A97" s="27">
        <v>42096</v>
      </c>
      <c r="B97" s="28">
        <v>107.012099</v>
      </c>
      <c r="C97" s="29">
        <v>-0.002</v>
      </c>
      <c r="D97" s="25">
        <f>B97*C97/$F$4</f>
        <v>-0.00058636766575342</v>
      </c>
      <c r="E97" s="25">
        <f>B97*$E$4/$F$4</f>
        <v>0.0011727353315068</v>
      </c>
      <c r="F97" s="31">
        <v>267530248.2</v>
      </c>
      <c r="K97" s="34"/>
      <c r="L97" s="33"/>
      <c r="N97" s="33"/>
    </row>
    <row r="98" spans="1:14" customHeight="1" ht="12.75">
      <c r="A98" s="27">
        <v>42097</v>
      </c>
      <c r="B98" s="28">
        <v>107.012099</v>
      </c>
      <c r="C98" s="29">
        <v>-0.002</v>
      </c>
      <c r="D98" s="25">
        <f>B98*C98/$F$4</f>
        <v>-0.00058636766575342</v>
      </c>
      <c r="E98" s="25">
        <f>B98*$E$4/$F$4</f>
        <v>0.0011727353315068</v>
      </c>
      <c r="F98" s="31">
        <v>267530248.2</v>
      </c>
      <c r="K98" s="34"/>
      <c r="L98" s="33"/>
      <c r="N98" s="33"/>
    </row>
    <row r="99" spans="1:14" customHeight="1" ht="12.75">
      <c r="A99" s="27">
        <v>42098</v>
      </c>
      <c r="B99" s="28">
        <v>107.012099</v>
      </c>
      <c r="C99" s="29">
        <v>-0.002</v>
      </c>
      <c r="D99" s="25">
        <f>B99*C99/$F$4</f>
        <v>-0.00058636766575342</v>
      </c>
      <c r="E99" s="25">
        <f>B99*$E$4/$F$4</f>
        <v>0.0011727353315068</v>
      </c>
      <c r="F99" s="31">
        <v>267530248.2</v>
      </c>
      <c r="K99" s="34"/>
      <c r="L99" s="33"/>
      <c r="N99" s="33"/>
    </row>
    <row r="100" spans="1:14" customHeight="1" ht="12.75">
      <c r="A100" s="27">
        <v>42099</v>
      </c>
      <c r="B100" s="28">
        <v>107.012099</v>
      </c>
      <c r="C100" s="29">
        <v>-0.002</v>
      </c>
      <c r="D100" s="25">
        <f>B100*C100/$F$4</f>
        <v>-0.00058636766575342</v>
      </c>
      <c r="E100" s="25">
        <f>B100*$E$4/$F$4</f>
        <v>0.0011727353315068</v>
      </c>
      <c r="F100" s="31">
        <v>267530248.2</v>
      </c>
      <c r="K100" s="34"/>
      <c r="L100" s="33"/>
      <c r="N100" s="33"/>
    </row>
    <row r="101" spans="1:14" customHeight="1" ht="12.75">
      <c r="A101" s="27">
        <v>42100</v>
      </c>
      <c r="B101" s="28">
        <v>108.495178</v>
      </c>
      <c r="C101" s="29">
        <v>-0.002</v>
      </c>
      <c r="D101" s="25">
        <f>B101*C101/$F$4</f>
        <v>-0.0005944941260274</v>
      </c>
      <c r="E101" s="25">
        <f>B101*$E$4/$F$4</f>
        <v>0.0011889882520548</v>
      </c>
      <c r="F101" s="31">
        <v>282087462.6</v>
      </c>
      <c r="K101" s="34"/>
      <c r="L101" s="33"/>
      <c r="N101" s="33"/>
    </row>
    <row r="102" spans="1:14" customHeight="1" ht="12.75">
      <c r="A102" s="27">
        <v>42101</v>
      </c>
      <c r="B102" s="28">
        <v>106.792308</v>
      </c>
      <c r="C102" s="29">
        <v>-0.002</v>
      </c>
      <c r="D102" s="25">
        <f>B102*C102/$F$4</f>
        <v>-0.00058516333150685</v>
      </c>
      <c r="E102" s="25">
        <f>B102*$E$4/$F$4</f>
        <v>0.0011703266630137</v>
      </c>
      <c r="F102" s="31">
        <v>277660001.7</v>
      </c>
      <c r="K102" s="34"/>
      <c r="L102" s="33"/>
      <c r="N102" s="33"/>
    </row>
    <row r="103" spans="1:14" customHeight="1" ht="12.75">
      <c r="A103" s="27">
        <v>42102</v>
      </c>
      <c r="B103" s="28">
        <v>106.112132</v>
      </c>
      <c r="C103" s="29">
        <v>-0.002</v>
      </c>
      <c r="D103" s="25">
        <f>B103*C103/$F$4</f>
        <v>-0.00058143633972603</v>
      </c>
      <c r="E103" s="25">
        <f>B103*$E$4/$F$4</f>
        <v>0.0011628726794521</v>
      </c>
      <c r="F103" s="31">
        <v>270585935.4</v>
      </c>
      <c r="K103" s="34"/>
      <c r="L103" s="33"/>
      <c r="N103" s="33"/>
    </row>
    <row r="104" spans="1:14" customHeight="1" ht="12.75">
      <c r="A104" s="27">
        <v>42103</v>
      </c>
      <c r="B104" s="28">
        <v>104.994317</v>
      </c>
      <c r="C104" s="29">
        <v>-0.002</v>
      </c>
      <c r="D104" s="25">
        <f>B104*C104/$F$4</f>
        <v>-0.0005753113260274</v>
      </c>
      <c r="E104" s="25">
        <f>B104*$E$4/$F$4</f>
        <v>0.0011506226520548</v>
      </c>
      <c r="F104" s="31">
        <v>241486928.5</v>
      </c>
      <c r="K104" s="34"/>
      <c r="L104" s="33"/>
      <c r="N104" s="33"/>
    </row>
    <row r="105" spans="1:14" customHeight="1" ht="12.75">
      <c r="A105" s="27">
        <v>42104</v>
      </c>
      <c r="B105" s="28">
        <v>104.482524</v>
      </c>
      <c r="C105" s="29">
        <v>-0.002</v>
      </c>
      <c r="D105" s="25">
        <f>B105*C105/$F$4</f>
        <v>-0.00057250698082192</v>
      </c>
      <c r="E105" s="25">
        <f>B105*$E$4/$F$4</f>
        <v>0.0011450139616438</v>
      </c>
      <c r="F105" s="31">
        <v>250758058.6</v>
      </c>
      <c r="K105" s="34"/>
      <c r="L105" s="33"/>
      <c r="N105" s="33"/>
    </row>
    <row r="106" spans="1:14" customHeight="1" ht="12.75">
      <c r="A106" s="27">
        <v>42105</v>
      </c>
      <c r="B106" s="28">
        <v>104.482524</v>
      </c>
      <c r="C106" s="29">
        <v>-0.002</v>
      </c>
      <c r="D106" s="25">
        <f>B106*C106/$F$4</f>
        <v>-0.00057250698082192</v>
      </c>
      <c r="E106" s="25">
        <f>B106*$E$4/$F$4</f>
        <v>0.0011450139616438</v>
      </c>
      <c r="F106" s="31">
        <v>250758058.6</v>
      </c>
      <c r="K106" s="34"/>
      <c r="L106" s="33"/>
      <c r="N106" s="33"/>
    </row>
    <row r="107" spans="1:14" customHeight="1" ht="12.75">
      <c r="A107" s="27">
        <v>42106</v>
      </c>
      <c r="B107" s="28">
        <v>104.482524</v>
      </c>
      <c r="C107" s="29">
        <v>-0.002</v>
      </c>
      <c r="D107" s="25">
        <f>B107*C107/$F$4</f>
        <v>-0.00057250698082192</v>
      </c>
      <c r="E107" s="25">
        <f>B107*$E$4/$F$4</f>
        <v>0.0011450139616438</v>
      </c>
      <c r="F107" s="31">
        <v>250758058.6</v>
      </c>
      <c r="K107" s="34"/>
      <c r="L107" s="33"/>
      <c r="N107" s="33"/>
    </row>
    <row r="108" spans="1:14" customHeight="1" ht="12.75">
      <c r="A108" s="27">
        <v>42107</v>
      </c>
      <c r="B108" s="28">
        <v>103.949941</v>
      </c>
      <c r="C108" s="29">
        <v>-0.002</v>
      </c>
      <c r="D108" s="25">
        <f>B108*C108/$F$4</f>
        <v>-0.00056958871780822</v>
      </c>
      <c r="E108" s="25">
        <f>B108*$E$4/$F$4</f>
        <v>0.0011391774356164</v>
      </c>
      <c r="F108" s="31">
        <v>213097378.9</v>
      </c>
      <c r="K108" s="34"/>
      <c r="L108" s="33"/>
      <c r="N108" s="33"/>
    </row>
    <row r="109" spans="1:14" customHeight="1" ht="12.75">
      <c r="A109" s="27">
        <v>42108</v>
      </c>
      <c r="B109" s="28">
        <v>105.147621</v>
      </c>
      <c r="C109" s="29">
        <v>-0.002</v>
      </c>
      <c r="D109" s="25">
        <f>B109*C109/$F$4</f>
        <v>-0.00057615134794521</v>
      </c>
      <c r="E109" s="25">
        <f>B109*$E$4/$F$4</f>
        <v>0.0011523026958904</v>
      </c>
      <c r="F109" s="31">
        <v>215552623.1</v>
      </c>
      <c r="K109" s="34"/>
      <c r="L109" s="33"/>
      <c r="N109" s="33"/>
    </row>
    <row r="110" spans="1:14" customHeight="1" ht="12.75">
      <c r="A110" s="27">
        <v>42109</v>
      </c>
      <c r="B110" s="28">
        <v>104.30515</v>
      </c>
      <c r="C110" s="29">
        <v>-0.002</v>
      </c>
      <c r="D110" s="25">
        <f>B110*C110/$F$4</f>
        <v>-0.00057153506849315</v>
      </c>
      <c r="E110" s="25">
        <f>B110*$E$4/$F$4</f>
        <v>0.0011430701369863</v>
      </c>
      <c r="F110" s="31">
        <v>213825558</v>
      </c>
      <c r="K110" s="34"/>
      <c r="L110" s="33"/>
      <c r="N110" s="33"/>
    </row>
    <row r="111" spans="1:14" customHeight="1" ht="12.75">
      <c r="A111" s="27">
        <v>42110</v>
      </c>
      <c r="B111" s="28">
        <v>105.193067</v>
      </c>
      <c r="C111" s="29">
        <v>-0.002</v>
      </c>
      <c r="D111" s="25">
        <f>B111*C111/$F$4</f>
        <v>-0.00057640036712329</v>
      </c>
      <c r="E111" s="25">
        <f>B111*$E$4/$F$4</f>
        <v>0.0011528007342466</v>
      </c>
      <c r="F111" s="31">
        <v>215645788.4</v>
      </c>
      <c r="K111" s="34"/>
      <c r="L111" s="33"/>
      <c r="N111" s="33"/>
    </row>
    <row r="112" spans="1:14" customHeight="1" ht="12.75">
      <c r="A112" s="27">
        <v>42111</v>
      </c>
      <c r="B112" s="28">
        <v>105.925211</v>
      </c>
      <c r="C112" s="29">
        <v>-0.002</v>
      </c>
      <c r="D112" s="25">
        <f>B112*C112/$F$4</f>
        <v>-0.00058041211506849</v>
      </c>
      <c r="E112" s="25">
        <f>B112*$E$4/$F$4</f>
        <v>0.001160824230137</v>
      </c>
      <c r="F112" s="31">
        <v>238331724.4</v>
      </c>
      <c r="K112" s="34"/>
      <c r="L112" s="33"/>
      <c r="N112" s="33"/>
    </row>
    <row r="113" spans="1:14" customHeight="1" ht="12.75">
      <c r="A113" s="27">
        <v>42112</v>
      </c>
      <c r="B113" s="28">
        <v>105.925211</v>
      </c>
      <c r="C113" s="29">
        <v>-0.002</v>
      </c>
      <c r="D113" s="25">
        <f>B113*C113/$F$4</f>
        <v>-0.00058041211506849</v>
      </c>
      <c r="E113" s="25">
        <f>B113*$E$4/$F$4</f>
        <v>0.001160824230137</v>
      </c>
      <c r="F113" s="31">
        <v>238331724.4</v>
      </c>
      <c r="K113" s="34"/>
      <c r="L113" s="33"/>
      <c r="N113" s="33"/>
    </row>
    <row r="114" spans="1:14" customHeight="1" ht="12.75">
      <c r="A114" s="27">
        <v>42113</v>
      </c>
      <c r="B114" s="28">
        <v>105.925211</v>
      </c>
      <c r="C114" s="29">
        <v>-0.002</v>
      </c>
      <c r="D114" s="25">
        <f>B114*C114/$F$4</f>
        <v>-0.00058041211506849</v>
      </c>
      <c r="E114" s="25">
        <f>B114*$E$4/$F$4</f>
        <v>0.001160824230137</v>
      </c>
      <c r="F114" s="31">
        <v>238331724.4</v>
      </c>
      <c r="K114" s="34"/>
      <c r="L114" s="33"/>
      <c r="N114" s="33"/>
    </row>
    <row r="115" spans="1:14" customHeight="1" ht="12.75">
      <c r="A115" s="27">
        <v>42114</v>
      </c>
      <c r="B115" s="28">
        <v>105.726896</v>
      </c>
      <c r="C115" s="29">
        <v>-0.002</v>
      </c>
      <c r="D115" s="25">
        <f>B115*C115/$F$4</f>
        <v>-0.00057932545753425</v>
      </c>
      <c r="E115" s="25">
        <f>B115*$E$4/$F$4</f>
        <v>0.0011586509150685</v>
      </c>
      <c r="F115" s="31">
        <v>237885515</v>
      </c>
      <c r="K115" s="34"/>
      <c r="L115" s="33"/>
      <c r="N115" s="33"/>
    </row>
    <row r="116" spans="1:14" customHeight="1" ht="12.75">
      <c r="A116" s="27">
        <v>42115</v>
      </c>
      <c r="B116" s="28">
        <v>105.597328</v>
      </c>
      <c r="C116" s="29">
        <v>-0.002</v>
      </c>
      <c r="D116" s="25">
        <f>B116*C116/$F$4</f>
        <v>-0.00057861549589041</v>
      </c>
      <c r="E116" s="25">
        <f>B116*$E$4/$F$4</f>
        <v>0.0011572309917808</v>
      </c>
      <c r="F116" s="31">
        <v>237593987.4</v>
      </c>
      <c r="K116" s="34"/>
      <c r="L116" s="33"/>
      <c r="N116" s="33"/>
    </row>
    <row r="117" spans="1:14" customHeight="1" ht="12.75">
      <c r="A117" s="27">
        <v>42116</v>
      </c>
      <c r="B117" s="28">
        <v>105.423571</v>
      </c>
      <c r="C117" s="29">
        <v>-0.002</v>
      </c>
      <c r="D117" s="25">
        <f>B117*C117/$F$4</f>
        <v>-0.00057766340273973</v>
      </c>
      <c r="E117" s="25">
        <f>B117*$E$4/$F$4</f>
        <v>0.0011553268054795</v>
      </c>
      <c r="F117" s="31">
        <v>237203034.8</v>
      </c>
      <c r="K117" s="34"/>
      <c r="L117" s="33"/>
      <c r="N117" s="33"/>
    </row>
    <row r="118" spans="1:14" customHeight="1" ht="12.75">
      <c r="A118" s="27">
        <v>42117</v>
      </c>
      <c r="B118" s="28">
        <v>106.183744</v>
      </c>
      <c r="C118" s="29">
        <v>-0.002</v>
      </c>
      <c r="D118" s="25">
        <f>B118*C118/$F$4</f>
        <v>-0.00058182873424658</v>
      </c>
      <c r="E118" s="25">
        <f>B118*$E$4/$F$4</f>
        <v>0.0011636574684932</v>
      </c>
      <c r="F118" s="31">
        <v>254840984.5</v>
      </c>
      <c r="K118" s="34"/>
      <c r="L118" s="33"/>
      <c r="N118" s="33"/>
    </row>
    <row r="119" spans="1:14" customHeight="1" ht="12.75">
      <c r="A119" s="27">
        <v>42118</v>
      </c>
      <c r="B119" s="28">
        <v>106.807697</v>
      </c>
      <c r="C119" s="29">
        <v>-0.002</v>
      </c>
      <c r="D119" s="25">
        <f>B119*C119/$F$4</f>
        <v>-0.00058524765479452</v>
      </c>
      <c r="E119" s="25">
        <f>B119*$E$4/$F$4</f>
        <v>0.001170495309589</v>
      </c>
      <c r="F119" s="31">
        <v>272359626.2</v>
      </c>
      <c r="K119" s="34"/>
      <c r="L119" s="33"/>
      <c r="N119" s="33"/>
    </row>
    <row r="120" spans="1:14" customHeight="1" ht="12.75">
      <c r="A120" s="27">
        <v>42119</v>
      </c>
      <c r="B120" s="28">
        <v>106.807697</v>
      </c>
      <c r="C120" s="29">
        <v>-0.002</v>
      </c>
      <c r="D120" s="25">
        <f>B120*C120/$F$4</f>
        <v>-0.00058524765479452</v>
      </c>
      <c r="E120" s="25">
        <f>B120*$E$4/$F$4</f>
        <v>0.001170495309589</v>
      </c>
      <c r="F120" s="31">
        <v>272359626.2</v>
      </c>
      <c r="K120" s="34"/>
      <c r="L120" s="33"/>
      <c r="N120" s="33"/>
    </row>
    <row r="121" spans="1:14" customHeight="1" ht="12.75">
      <c r="A121" s="27">
        <v>42120</v>
      </c>
      <c r="B121" s="28">
        <v>106.807697</v>
      </c>
      <c r="C121" s="29">
        <v>-0.002</v>
      </c>
      <c r="D121" s="25">
        <f>B121*C121/$F$4</f>
        <v>-0.00058524765479452</v>
      </c>
      <c r="E121" s="25">
        <f>B121*$E$4/$F$4</f>
        <v>0.001170495309589</v>
      </c>
      <c r="F121" s="31">
        <v>272359626.2</v>
      </c>
      <c r="K121" s="34"/>
      <c r="L121" s="33"/>
      <c r="N121" s="33"/>
    </row>
    <row r="122" spans="1:14" customHeight="1" ht="12.75">
      <c r="A122" s="27">
        <v>42121</v>
      </c>
      <c r="B122" s="28">
        <v>106.982888</v>
      </c>
      <c r="C122" s="29">
        <v>-0.002</v>
      </c>
      <c r="D122" s="25">
        <f>B122*C122/$F$4</f>
        <v>-0.00058620760547945</v>
      </c>
      <c r="E122" s="25">
        <f>B122*$E$4/$F$4</f>
        <v>0.0011724152109589</v>
      </c>
      <c r="F122" s="31">
        <v>272806364.6</v>
      </c>
      <c r="K122" s="34"/>
      <c r="L122" s="33"/>
      <c r="N122" s="33"/>
    </row>
    <row r="123" spans="1:14" customHeight="1" ht="12.75">
      <c r="A123" s="27">
        <v>42122</v>
      </c>
      <c r="B123" s="28">
        <v>107.944504</v>
      </c>
      <c r="C123" s="29">
        <v>-0.002</v>
      </c>
      <c r="D123" s="25">
        <f>B123*C123/$F$4</f>
        <v>-0.00059147673424658</v>
      </c>
      <c r="E123" s="25">
        <f>B123*$E$4/$F$4</f>
        <v>0.0011829534684932</v>
      </c>
      <c r="F123" s="31">
        <v>291450159.7</v>
      </c>
      <c r="K123" s="34"/>
      <c r="L123" s="33"/>
      <c r="N123" s="33"/>
    </row>
    <row r="124" spans="1:14" customHeight="1" ht="12.75">
      <c r="A124" s="27">
        <v>42123</v>
      </c>
      <c r="B124" s="28">
        <v>109.598975</v>
      </c>
      <c r="C124" s="29">
        <v>-0.002</v>
      </c>
      <c r="D124" s="25">
        <f>B124*C124/$F$4</f>
        <v>-0.00060054232876712</v>
      </c>
      <c r="E124" s="25">
        <f>B124*$E$4/$F$4</f>
        <v>0.0012010846575342</v>
      </c>
      <c r="F124" s="31">
        <v>345236772.2</v>
      </c>
      <c r="K124" s="34"/>
      <c r="L124" s="33"/>
      <c r="N124" s="33"/>
    </row>
    <row r="125" spans="1:14" customHeight="1" ht="12.75">
      <c r="A125" s="27">
        <v>42124</v>
      </c>
      <c r="B125" s="28">
        <v>110.1428</v>
      </c>
      <c r="C125" s="29">
        <v>-0.002</v>
      </c>
      <c r="D125" s="25">
        <f>B125*C125/$F$4</f>
        <v>-0.00060352219178082</v>
      </c>
      <c r="E125" s="25">
        <f>B125*$E$4/$F$4</f>
        <v>0.0012070443835616</v>
      </c>
      <c r="F125" s="31">
        <v>363471238.8</v>
      </c>
      <c r="K125" s="34"/>
      <c r="L125" s="33"/>
      <c r="N125" s="33"/>
    </row>
    <row r="126" spans="1:14" customHeight="1" ht="12.75">
      <c r="A126" s="27">
        <v>42125</v>
      </c>
      <c r="B126" s="28">
        <v>110.304869</v>
      </c>
      <c r="C126" s="29">
        <v>-0.002</v>
      </c>
      <c r="D126" s="25">
        <f>B126*C126/$F$4</f>
        <v>-0.00060441024109589</v>
      </c>
      <c r="E126" s="25">
        <f>B126*$E$4/$F$4</f>
        <v>0.0012088204821918</v>
      </c>
      <c r="F126" s="31">
        <v>397097529.8</v>
      </c>
      <c r="K126" s="34"/>
      <c r="L126" s="33"/>
      <c r="N126" s="33"/>
    </row>
    <row r="127" spans="1:14" customHeight="1" ht="12.75">
      <c r="A127" s="27">
        <v>42126</v>
      </c>
      <c r="B127" s="28">
        <v>110.304869</v>
      </c>
      <c r="C127" s="29">
        <v>-0.002</v>
      </c>
      <c r="D127" s="25">
        <f>B127*C127/$F$4</f>
        <v>-0.00060441024109589</v>
      </c>
      <c r="E127" s="25">
        <f>B127*$E$4/$F$4</f>
        <v>0.0012088204821918</v>
      </c>
      <c r="F127" s="31">
        <v>397097529.8</v>
      </c>
      <c r="K127" s="34"/>
      <c r="L127" s="33"/>
      <c r="N127" s="33"/>
    </row>
    <row r="128" spans="1:14" customHeight="1" ht="12.75">
      <c r="A128" s="27">
        <v>42127</v>
      </c>
      <c r="B128" s="28">
        <v>110.304869</v>
      </c>
      <c r="C128" s="29">
        <v>-0.002</v>
      </c>
      <c r="D128" s="25">
        <f>B128*C128/$F$4</f>
        <v>-0.00060441024109589</v>
      </c>
      <c r="E128" s="25">
        <f>B128*$E$4/$F$4</f>
        <v>0.0012088204821918</v>
      </c>
      <c r="F128" s="31">
        <v>397097529.8</v>
      </c>
      <c r="K128" s="34"/>
      <c r="L128" s="33"/>
      <c r="N128" s="33"/>
    </row>
    <row r="129" spans="1:14" customHeight="1" ht="12.75">
      <c r="A129" s="27">
        <v>42128</v>
      </c>
      <c r="B129" s="28">
        <v>109.70353</v>
      </c>
      <c r="C129" s="29">
        <v>-0.002</v>
      </c>
      <c r="D129" s="25">
        <f>B129*C129/$F$4</f>
        <v>-0.00060111523287671</v>
      </c>
      <c r="E129" s="25">
        <f>B129*$E$4/$F$4</f>
        <v>0.0012022304657534</v>
      </c>
      <c r="F129" s="31">
        <v>389447530.7</v>
      </c>
      <c r="K129" s="34"/>
      <c r="L129" s="33"/>
      <c r="N129" s="33"/>
    </row>
    <row r="130" spans="1:14" customHeight="1" ht="12.75">
      <c r="A130" s="27">
        <v>42129</v>
      </c>
      <c r="B130" s="28">
        <v>109.957291</v>
      </c>
      <c r="C130" s="29">
        <v>-0.002</v>
      </c>
      <c r="D130" s="25">
        <f>B130*C130/$F$4</f>
        <v>-0.00060250570410959</v>
      </c>
      <c r="E130" s="25">
        <f>B130*$E$4/$F$4</f>
        <v>0.0012050114082192</v>
      </c>
      <c r="F130" s="31">
        <v>390348382.9</v>
      </c>
      <c r="K130" s="34"/>
      <c r="L130" s="33"/>
      <c r="N130" s="33"/>
    </row>
    <row r="131" spans="1:14" customHeight="1" ht="12.75">
      <c r="A131" s="27">
        <v>42130</v>
      </c>
      <c r="B131" s="28">
        <v>111.596882</v>
      </c>
      <c r="C131" s="29">
        <v>-0.002</v>
      </c>
      <c r="D131" s="25">
        <f>B131*C131/$F$4</f>
        <v>-0.00061148976438356</v>
      </c>
      <c r="E131" s="25">
        <f>B131*$E$4/$F$4</f>
        <v>0.0012229795287671</v>
      </c>
      <c r="F131" s="31">
        <v>396168930.1</v>
      </c>
      <c r="K131" s="34"/>
      <c r="L131" s="33"/>
      <c r="N131" s="33"/>
    </row>
    <row r="132" spans="1:14" customHeight="1" ht="12.75">
      <c r="A132" s="27">
        <v>42131</v>
      </c>
      <c r="B132" s="28">
        <v>110.681021</v>
      </c>
      <c r="C132" s="29">
        <v>-0.002</v>
      </c>
      <c r="D132" s="25">
        <f>B132*C132/$F$4</f>
        <v>-0.00060647134794521</v>
      </c>
      <c r="E132" s="25">
        <f>B132*$E$4/$F$4</f>
        <v>0.0012129426958904</v>
      </c>
      <c r="F132" s="31">
        <v>392917623.1</v>
      </c>
      <c r="K132" s="34"/>
      <c r="L132" s="33"/>
      <c r="N132" s="33"/>
    </row>
    <row r="133" spans="1:14" customHeight="1" ht="12.75">
      <c r="A133" s="27">
        <v>42132</v>
      </c>
      <c r="B133" s="28">
        <v>110.252892</v>
      </c>
      <c r="C133" s="29">
        <v>-0.002</v>
      </c>
      <c r="D133" s="25">
        <f>B133*C133/$F$4</f>
        <v>-0.00060412543561644</v>
      </c>
      <c r="E133" s="25">
        <f>B133*$E$4/$F$4</f>
        <v>0.0012082508712329</v>
      </c>
      <c r="F133" s="31">
        <v>391397765.7</v>
      </c>
      <c r="K133" s="34"/>
      <c r="L133" s="33"/>
      <c r="N133" s="33"/>
    </row>
    <row r="134" spans="1:14" customHeight="1" ht="12.75">
      <c r="A134" s="27">
        <v>42133</v>
      </c>
      <c r="B134" s="28">
        <v>110.252892</v>
      </c>
      <c r="C134" s="29">
        <v>-0.002</v>
      </c>
      <c r="D134" s="25">
        <f>B134*C134/$F$4</f>
        <v>-0.00060412543561644</v>
      </c>
      <c r="E134" s="25">
        <f>B134*$E$4/$F$4</f>
        <v>0.0012082508712329</v>
      </c>
      <c r="F134" s="31">
        <v>391397765.7</v>
      </c>
      <c r="K134" s="34"/>
      <c r="L134" s="33"/>
      <c r="N134" s="33"/>
    </row>
    <row r="135" spans="1:14" customHeight="1" ht="12.75">
      <c r="A135" s="27">
        <v>42134</v>
      </c>
      <c r="B135" s="28">
        <v>110.252892</v>
      </c>
      <c r="C135" s="29">
        <v>-0.002</v>
      </c>
      <c r="D135" s="25">
        <f>B135*C135/$F$4</f>
        <v>-0.00060412543561644</v>
      </c>
      <c r="E135" s="25">
        <f>B135*$E$4/$F$4</f>
        <v>0.0012082508712329</v>
      </c>
      <c r="F135" s="31">
        <v>391397765.7</v>
      </c>
      <c r="K135" s="34"/>
      <c r="L135" s="33"/>
      <c r="N135" s="33"/>
    </row>
    <row r="136" spans="1:14" customHeight="1" ht="12.75">
      <c r="A136" s="27">
        <v>42135</v>
      </c>
      <c r="B136" s="28">
        <v>109.592692</v>
      </c>
      <c r="C136" s="29">
        <v>-0.002</v>
      </c>
      <c r="D136" s="25">
        <f>B136*C136/$F$4</f>
        <v>-0.00060050790136986</v>
      </c>
      <c r="E136" s="25">
        <f>B136*$E$4/$F$4</f>
        <v>0.0012010158027397</v>
      </c>
      <c r="F136" s="31">
        <v>389054057.4</v>
      </c>
      <c r="K136" s="34"/>
      <c r="L136" s="33"/>
      <c r="N136" s="33"/>
    </row>
    <row r="137" spans="1:14" customHeight="1" ht="12.75">
      <c r="A137" s="27">
        <v>42136</v>
      </c>
      <c r="B137" s="28">
        <v>110.524388</v>
      </c>
      <c r="C137" s="29">
        <v>-0.002</v>
      </c>
      <c r="D137" s="25">
        <f>B137*C137/$F$4</f>
        <v>-0.00060561308493151</v>
      </c>
      <c r="E137" s="25">
        <f>B137*$E$4/$F$4</f>
        <v>0.001211226169863</v>
      </c>
      <c r="F137" s="31">
        <v>392361576.5</v>
      </c>
      <c r="K137" s="34"/>
      <c r="L137" s="33"/>
      <c r="N137" s="33"/>
    </row>
    <row r="138" spans="1:14" customHeight="1" ht="12.75">
      <c r="A138" s="27">
        <v>42137</v>
      </c>
      <c r="B138" s="28">
        <v>111.564346</v>
      </c>
      <c r="C138" s="29">
        <v>-0.002</v>
      </c>
      <c r="D138" s="25">
        <f>B138*C138/$F$4</f>
        <v>-0.00061131148493151</v>
      </c>
      <c r="E138" s="25">
        <f>B138*$E$4/$F$4</f>
        <v>0.001222622969863</v>
      </c>
      <c r="F138" s="31">
        <v>396053429</v>
      </c>
      <c r="K138" s="34"/>
      <c r="L138" s="33"/>
      <c r="N138" s="33"/>
    </row>
    <row r="139" spans="1:14" customHeight="1" ht="12.75">
      <c r="A139" s="27">
        <v>42138</v>
      </c>
      <c r="B139" s="28">
        <v>111.83267</v>
      </c>
      <c r="C139" s="29">
        <v>-0.002</v>
      </c>
      <c r="D139" s="25">
        <f>B139*C139/$F$4</f>
        <v>-0.00061278175342466</v>
      </c>
      <c r="E139" s="25">
        <f>B139*$E$4/$F$4</f>
        <v>0.0012255635068493</v>
      </c>
      <c r="F139" s="31">
        <v>397005980.1</v>
      </c>
      <c r="K139" s="34"/>
      <c r="L139" s="33"/>
      <c r="N139" s="33"/>
    </row>
    <row r="140" spans="1:14" customHeight="1" ht="12.75">
      <c r="A140" s="27">
        <v>42139</v>
      </c>
      <c r="B140" s="28">
        <v>112.426663</v>
      </c>
      <c r="C140" s="29">
        <v>-0.002</v>
      </c>
      <c r="D140" s="25">
        <f>B140*C140/$F$4</f>
        <v>-0.00061603650958904</v>
      </c>
      <c r="E140" s="25">
        <f>B140*$E$4/$F$4</f>
        <v>0.0012320730191781</v>
      </c>
      <c r="F140" s="31">
        <v>399114654.6</v>
      </c>
      <c r="K140" s="34"/>
      <c r="L140" s="33"/>
      <c r="N140" s="33"/>
    </row>
    <row r="141" spans="1:14" customHeight="1" ht="12.75">
      <c r="A141" s="27">
        <v>42140</v>
      </c>
      <c r="B141" s="28">
        <v>112.426663</v>
      </c>
      <c r="C141" s="29">
        <v>-0.002</v>
      </c>
      <c r="D141" s="25">
        <f>B141*C141/$F$4</f>
        <v>-0.00061603650958904</v>
      </c>
      <c r="E141" s="25">
        <f>B141*$E$4/$F$4</f>
        <v>0.0012320730191781</v>
      </c>
      <c r="F141" s="31">
        <v>399114654.6</v>
      </c>
      <c r="K141" s="34"/>
      <c r="L141" s="33"/>
      <c r="N141" s="33"/>
    </row>
    <row r="142" spans="1:14" customHeight="1" ht="12.75">
      <c r="A142" s="27">
        <v>42141</v>
      </c>
      <c r="B142" s="28">
        <v>112.426663</v>
      </c>
      <c r="C142" s="29">
        <v>-0.002</v>
      </c>
      <c r="D142" s="25">
        <f>B142*C142/$F$4</f>
        <v>-0.00061603650958904</v>
      </c>
      <c r="E142" s="25">
        <f>B142*$E$4/$F$4</f>
        <v>0.0012320730191781</v>
      </c>
      <c r="F142" s="31">
        <v>399114654.6</v>
      </c>
      <c r="K142" s="34"/>
      <c r="L142" s="33"/>
      <c r="N142" s="33"/>
    </row>
    <row r="143" spans="1:14" customHeight="1" ht="12.75">
      <c r="A143" s="27">
        <v>42142</v>
      </c>
      <c r="B143" s="28">
        <v>111.668087</v>
      </c>
      <c r="C143" s="29">
        <v>-0.002</v>
      </c>
      <c r="D143" s="25">
        <f>B143*C143/$F$4</f>
        <v>-0.00061187992876712</v>
      </c>
      <c r="E143" s="25">
        <f>B143*$E$4/$F$4</f>
        <v>0.0012237598575342</v>
      </c>
      <c r="F143" s="31">
        <v>396421708</v>
      </c>
      <c r="K143" s="34"/>
      <c r="L143" s="33"/>
      <c r="N143" s="33"/>
    </row>
    <row r="144" spans="1:14" customHeight="1" ht="12.75">
      <c r="A144" s="27">
        <v>42143</v>
      </c>
      <c r="B144" s="28">
        <v>109.342394</v>
      </c>
      <c r="C144" s="29">
        <v>-0.002</v>
      </c>
      <c r="D144" s="25">
        <f>B144*C144/$F$4</f>
        <v>-0.00059913640547945</v>
      </c>
      <c r="E144" s="25">
        <f>B144*$E$4/$F$4</f>
        <v>0.0011982728109589</v>
      </c>
      <c r="F144" s="31">
        <v>366297020.3</v>
      </c>
      <c r="K144" s="34"/>
      <c r="L144" s="33"/>
      <c r="N144" s="33"/>
    </row>
    <row r="145" spans="1:14" customHeight="1" ht="12.75">
      <c r="A145" s="27">
        <v>42144</v>
      </c>
      <c r="B145" s="28">
        <v>109.094848</v>
      </c>
      <c r="C145" s="29">
        <v>-0.002</v>
      </c>
      <c r="D145" s="25">
        <f>B145*C145/$F$4</f>
        <v>-0.0005977799890411</v>
      </c>
      <c r="E145" s="25">
        <f>B145*$E$4/$F$4</f>
        <v>0.0011955599780822</v>
      </c>
      <c r="F145" s="31">
        <v>365467739.9</v>
      </c>
      <c r="K145" s="34"/>
      <c r="L145" s="33"/>
      <c r="N145" s="33"/>
    </row>
    <row r="146" spans="1:14" customHeight="1" ht="12.75">
      <c r="A146" s="27">
        <v>42145</v>
      </c>
      <c r="B146" s="28">
        <v>109.27977</v>
      </c>
      <c r="C146" s="29">
        <v>-0.002</v>
      </c>
      <c r="D146" s="25">
        <f>B146*C146/$F$4</f>
        <v>-0.00059879326027397</v>
      </c>
      <c r="E146" s="25">
        <f>B146*$E$4/$F$4</f>
        <v>0.0011975865205479</v>
      </c>
      <c r="F146" s="31">
        <v>366087227.8</v>
      </c>
      <c r="K146" s="34"/>
      <c r="L146" s="33"/>
      <c r="N146" s="33"/>
    </row>
    <row r="147" spans="1:14" customHeight="1" ht="12.75">
      <c r="A147" s="27">
        <v>42146</v>
      </c>
      <c r="B147" s="28">
        <v>108.30962</v>
      </c>
      <c r="C147" s="29">
        <v>-0.002</v>
      </c>
      <c r="D147" s="25">
        <f>B147*C147/$F$4</f>
        <v>-0.00059347736986301</v>
      </c>
      <c r="E147" s="25">
        <f>B147*$E$4/$F$4</f>
        <v>0.001186954739726</v>
      </c>
      <c r="F147" s="31">
        <v>362837226.7</v>
      </c>
      <c r="K147" s="34"/>
      <c r="L147" s="33"/>
      <c r="N147" s="33"/>
    </row>
    <row r="148" spans="1:14" customHeight="1" ht="12.75">
      <c r="A148" s="27">
        <v>42147</v>
      </c>
      <c r="B148" s="28">
        <v>108.30962</v>
      </c>
      <c r="C148" s="29">
        <v>-0.002</v>
      </c>
      <c r="D148" s="25">
        <f>B148*C148/$F$4</f>
        <v>-0.00059347736986301</v>
      </c>
      <c r="E148" s="25">
        <f>B148*$E$4/$F$4</f>
        <v>0.001186954739726</v>
      </c>
      <c r="F148" s="31">
        <v>362837226.7</v>
      </c>
      <c r="K148" s="34"/>
      <c r="L148" s="33"/>
      <c r="N148" s="33"/>
    </row>
    <row r="149" spans="1:14" customHeight="1" ht="12.75">
      <c r="A149" s="27">
        <v>42148</v>
      </c>
      <c r="B149" s="28">
        <v>108.30962</v>
      </c>
      <c r="C149" s="29">
        <v>-0.002</v>
      </c>
      <c r="D149" s="25">
        <f>B149*C149/$F$4</f>
        <v>-0.00059347736986301</v>
      </c>
      <c r="E149" s="25">
        <f>B149*$E$4/$F$4</f>
        <v>0.001186954739726</v>
      </c>
      <c r="F149" s="31">
        <v>362837226.7</v>
      </c>
      <c r="K149" s="34"/>
      <c r="L149" s="33"/>
      <c r="N149" s="33"/>
    </row>
    <row r="150" spans="1:14" customHeight="1" ht="12.75">
      <c r="A150" s="27">
        <v>42149</v>
      </c>
      <c r="B150" s="28">
        <v>108.30962</v>
      </c>
      <c r="C150" s="29">
        <v>-0.002</v>
      </c>
      <c r="D150" s="25">
        <f>B150*C150/$F$4</f>
        <v>-0.00059347736986301</v>
      </c>
      <c r="E150" s="25">
        <f>B150*$E$4/$F$4</f>
        <v>0.001186954739726</v>
      </c>
      <c r="F150" s="31">
        <v>362837226.7</v>
      </c>
      <c r="K150" s="34"/>
      <c r="L150" s="33"/>
      <c r="N150" s="33"/>
    </row>
    <row r="151" spans="1:14" customHeight="1" ht="12.75">
      <c r="A151" s="27">
        <v>42150</v>
      </c>
      <c r="B151" s="28">
        <v>107.069831</v>
      </c>
      <c r="C151" s="29">
        <v>-0.002</v>
      </c>
      <c r="D151" s="25">
        <f>B151*C151/$F$4</f>
        <v>-0.00058668400547945</v>
      </c>
      <c r="E151" s="25">
        <f>B151*$E$4/$F$4</f>
        <v>0.0011733680109589</v>
      </c>
      <c r="F151" s="31">
        <v>358683933.6</v>
      </c>
      <c r="K151" s="34"/>
      <c r="L151" s="33"/>
      <c r="N151" s="33"/>
    </row>
    <row r="152" spans="1:14" customHeight="1" ht="12.75">
      <c r="A152" s="27">
        <v>42151</v>
      </c>
      <c r="B152" s="28">
        <v>106.851946</v>
      </c>
      <c r="C152" s="29">
        <v>-0.002</v>
      </c>
      <c r="D152" s="25">
        <f>B152*C152/$F$4</f>
        <v>-0.00058549011506849</v>
      </c>
      <c r="E152" s="25">
        <f>B152*$E$4/$F$4</f>
        <v>0.001170980230137</v>
      </c>
      <c r="F152" s="31">
        <v>384667006.9</v>
      </c>
      <c r="K152" s="34"/>
      <c r="L152" s="33"/>
      <c r="N152" s="33"/>
    </row>
    <row r="153" spans="1:14" customHeight="1" ht="12.75">
      <c r="A153" s="27">
        <v>42152</v>
      </c>
      <c r="B153" s="28">
        <v>107.272665</v>
      </c>
      <c r="C153" s="29">
        <v>-0.002</v>
      </c>
      <c r="D153" s="25">
        <f>B153*C153/$F$4</f>
        <v>-0.00058779542465753</v>
      </c>
      <c r="E153" s="25">
        <f>B153*$E$4/$F$4</f>
        <v>0.0011755908493151</v>
      </c>
      <c r="F153" s="31">
        <v>386181592.1</v>
      </c>
      <c r="K153" s="34"/>
      <c r="L153" s="33"/>
      <c r="N153" s="33"/>
    </row>
    <row r="154" spans="1:14" customHeight="1" ht="12.75">
      <c r="A154" s="27">
        <v>42153</v>
      </c>
      <c r="B154" s="28">
        <v>107.709535</v>
      </c>
      <c r="C154" s="29">
        <v>-0.002</v>
      </c>
      <c r="D154" s="25">
        <f>B154*C154/$F$4</f>
        <v>-0.00059018923287671</v>
      </c>
      <c r="E154" s="25">
        <f>B154*$E$4/$F$4</f>
        <v>0.0011803784657534</v>
      </c>
      <c r="F154" s="31">
        <v>398525279</v>
      </c>
      <c r="K154" s="34"/>
      <c r="L154" s="33"/>
      <c r="N154" s="33"/>
    </row>
    <row r="155" spans="1:14" customHeight="1" ht="12.75">
      <c r="A155" s="27">
        <v>42154</v>
      </c>
      <c r="B155" s="28">
        <v>107.709535</v>
      </c>
      <c r="C155" s="29">
        <v>-0.002</v>
      </c>
      <c r="D155" s="25">
        <f>B155*C155/$F$4</f>
        <v>-0.00059018923287671</v>
      </c>
      <c r="E155" s="25">
        <f>B155*$E$4/$F$4</f>
        <v>0.0011803784657534</v>
      </c>
      <c r="F155" s="31">
        <v>398525279</v>
      </c>
      <c r="K155" s="34"/>
      <c r="L155" s="33"/>
      <c r="N155" s="33"/>
    </row>
    <row r="156" spans="1:14" customHeight="1" ht="12.75">
      <c r="A156" s="27">
        <v>42155</v>
      </c>
      <c r="B156" s="28">
        <v>107.709535</v>
      </c>
      <c r="C156" s="29">
        <v>-0.002</v>
      </c>
      <c r="D156" s="25">
        <f>B156*C156/$F$4</f>
        <v>-0.00059018923287671</v>
      </c>
      <c r="E156" s="25">
        <f>B156*$E$4/$F$4</f>
        <v>0.0011803784657534</v>
      </c>
      <c r="F156" s="31">
        <v>398525279</v>
      </c>
      <c r="K156" s="34"/>
      <c r="L156" s="33"/>
      <c r="N156" s="33"/>
    </row>
    <row r="157" spans="1:14" customHeight="1" ht="12.75">
      <c r="A157" s="27">
        <v>42156</v>
      </c>
      <c r="B157" s="28">
        <v>107.059278</v>
      </c>
      <c r="C157" s="29">
        <v>-0.002</v>
      </c>
      <c r="D157" s="25">
        <f>B157*C157/$F$4</f>
        <v>-0.00058662618082192</v>
      </c>
      <c r="E157" s="25">
        <f>B157*$E$4/$F$4</f>
        <v>0.0011732523616438</v>
      </c>
      <c r="F157" s="31">
        <v>396119328.2</v>
      </c>
      <c r="K157" s="34"/>
      <c r="L157" s="33"/>
      <c r="N157" s="33"/>
    </row>
    <row r="158" spans="1:14" customHeight="1" ht="12.75">
      <c r="A158" s="27">
        <v>42157</v>
      </c>
      <c r="B158" s="28">
        <v>109.326868</v>
      </c>
      <c r="C158" s="29">
        <v>-0.002</v>
      </c>
      <c r="D158" s="25">
        <f>B158*C158/$F$4</f>
        <v>-0.00059905133150685</v>
      </c>
      <c r="E158" s="25">
        <f>B158*$E$4/$F$4</f>
        <v>0.0011981026630137</v>
      </c>
      <c r="F158" s="31">
        <v>415442098.8</v>
      </c>
      <c r="K158" s="34"/>
      <c r="L158" s="33"/>
      <c r="N158" s="33"/>
    </row>
    <row r="159" spans="1:14" customHeight="1" ht="12.75">
      <c r="A159" s="27">
        <v>42158</v>
      </c>
      <c r="B159" s="28">
        <v>110.670972</v>
      </c>
      <c r="C159" s="29">
        <v>-0.002</v>
      </c>
      <c r="D159" s="25">
        <f>B159*C159/$F$4</f>
        <v>-0.00060641628493151</v>
      </c>
      <c r="E159" s="25">
        <f>B159*$E$4/$F$4</f>
        <v>0.001212832569863</v>
      </c>
      <c r="F159" s="31">
        <v>420549695.2</v>
      </c>
      <c r="K159" s="34"/>
      <c r="L159" s="33"/>
      <c r="N159" s="33"/>
    </row>
    <row r="160" spans="1:14" customHeight="1" ht="12.75">
      <c r="A160" s="27">
        <v>42159</v>
      </c>
      <c r="B160" s="28">
        <v>110.831209</v>
      </c>
      <c r="C160" s="29">
        <v>-0.002</v>
      </c>
      <c r="D160" s="25">
        <f>B160*C160/$F$4</f>
        <v>-0.00060729429589041</v>
      </c>
      <c r="E160" s="25">
        <f>B160*$E$4/$F$4</f>
        <v>0.0012145885917808</v>
      </c>
      <c r="F160" s="31">
        <v>421158594.1</v>
      </c>
      <c r="K160" s="34"/>
      <c r="L160" s="33"/>
      <c r="N160" s="33"/>
    </row>
    <row r="161" spans="1:14" customHeight="1" ht="12.75">
      <c r="A161" s="27">
        <v>42160</v>
      </c>
      <c r="B161" s="28">
        <v>109.131193</v>
      </c>
      <c r="C161" s="29">
        <v>-0.002</v>
      </c>
      <c r="D161" s="25">
        <f>B161*C161/$F$4</f>
        <v>-0.00059797913972603</v>
      </c>
      <c r="E161" s="25">
        <f>B161*$E$4/$F$4</f>
        <v>0.0011959582794521</v>
      </c>
      <c r="F161" s="31">
        <v>414698533.6</v>
      </c>
      <c r="K161" s="34"/>
      <c r="L161" s="33"/>
      <c r="N161" s="33"/>
    </row>
    <row r="162" spans="1:14" customHeight="1" ht="12.75">
      <c r="A162" s="27">
        <v>42161</v>
      </c>
      <c r="B162" s="28">
        <v>109.131193</v>
      </c>
      <c r="C162" s="29">
        <v>-0.002</v>
      </c>
      <c r="D162" s="25">
        <f>B162*C162/$F$4</f>
        <v>-0.00059797913972603</v>
      </c>
      <c r="E162" s="25">
        <f>B162*$E$4/$F$4</f>
        <v>0.0011959582794521</v>
      </c>
      <c r="F162" s="31">
        <v>414698533.6</v>
      </c>
      <c r="K162" s="34"/>
      <c r="L162" s="33"/>
      <c r="N162" s="33"/>
    </row>
    <row r="163" spans="1:14" customHeight="1" ht="12.75">
      <c r="A163" s="27">
        <v>42162</v>
      </c>
      <c r="B163" s="28">
        <v>109.131193</v>
      </c>
      <c r="C163" s="29">
        <v>-0.002</v>
      </c>
      <c r="D163" s="25">
        <f>B163*C163/$F$4</f>
        <v>-0.00059797913972603</v>
      </c>
      <c r="E163" s="25">
        <f>B163*$E$4/$F$4</f>
        <v>0.0011959582794521</v>
      </c>
      <c r="F163" s="31">
        <v>414698533.6</v>
      </c>
      <c r="K163" s="34"/>
      <c r="L163" s="33"/>
      <c r="N163" s="33"/>
    </row>
    <row r="164" spans="1:14" customHeight="1" ht="12.75">
      <c r="A164" s="27">
        <v>42163</v>
      </c>
      <c r="B164" s="28">
        <v>110.062586</v>
      </c>
      <c r="C164" s="29">
        <v>-0.002</v>
      </c>
      <c r="D164" s="25">
        <f>B164*C164/$F$4</f>
        <v>-0.0006030826630137</v>
      </c>
      <c r="E164" s="25">
        <f>B164*$E$4/$F$4</f>
        <v>0.0012061653260274</v>
      </c>
      <c r="F164" s="31">
        <v>418237825.4</v>
      </c>
      <c r="K164" s="34"/>
      <c r="L164" s="33"/>
      <c r="N164" s="33"/>
    </row>
    <row r="165" spans="1:14" customHeight="1" ht="12.75">
      <c r="A165" s="27">
        <v>42164</v>
      </c>
      <c r="B165" s="28">
        <v>110.453699</v>
      </c>
      <c r="C165" s="29">
        <v>-0.002</v>
      </c>
      <c r="D165" s="25">
        <f>B165*C165/$F$4</f>
        <v>-0.00060522574794521</v>
      </c>
      <c r="E165" s="25">
        <f>B165*$E$4/$F$4</f>
        <v>0.0012104514958904</v>
      </c>
      <c r="F165" s="31">
        <v>419724055.8</v>
      </c>
      <c r="K165" s="34"/>
      <c r="L165" s="33"/>
      <c r="N165" s="33"/>
    </row>
    <row r="166" spans="1:14" customHeight="1" ht="12.75">
      <c r="A166" s="27">
        <v>42165</v>
      </c>
      <c r="B166" s="28">
        <v>111.021636</v>
      </c>
      <c r="C166" s="29">
        <v>-0.002</v>
      </c>
      <c r="D166" s="25">
        <f>B166*C166/$F$4</f>
        <v>-0.00060833773150685</v>
      </c>
      <c r="E166" s="25">
        <f>B166*$E$4/$F$4</f>
        <v>0.0012166754630137</v>
      </c>
      <c r="F166" s="31">
        <v>410780054.7</v>
      </c>
      <c r="K166" s="34"/>
      <c r="L166" s="33"/>
      <c r="N166" s="33"/>
    </row>
    <row r="167" spans="1:14" customHeight="1" ht="12.75">
      <c r="A167" s="27">
        <v>42166</v>
      </c>
      <c r="B167" s="28">
        <v>110.351883</v>
      </c>
      <c r="C167" s="29">
        <v>-0.002</v>
      </c>
      <c r="D167" s="25">
        <f>B167*C167/$F$4</f>
        <v>-0.00060466785205479</v>
      </c>
      <c r="E167" s="25">
        <f>B167*$E$4/$F$4</f>
        <v>0.0012093357041096</v>
      </c>
      <c r="F167" s="31">
        <v>408301965.7</v>
      </c>
      <c r="K167" s="34"/>
      <c r="L167" s="33"/>
      <c r="N167" s="33"/>
    </row>
    <row r="168" spans="1:14" customHeight="1" ht="12.75">
      <c r="A168" s="27">
        <v>42167</v>
      </c>
      <c r="B168" s="28">
        <v>110.680278</v>
      </c>
      <c r="C168" s="29">
        <v>-0.002</v>
      </c>
      <c r="D168" s="25">
        <f>B168*C168/$F$4</f>
        <v>-0.00060646727671233</v>
      </c>
      <c r="E168" s="25">
        <f>B168*$E$4/$F$4</f>
        <v>0.0012129345534247</v>
      </c>
      <c r="F168" s="31">
        <v>420585057.1</v>
      </c>
      <c r="K168" s="34"/>
      <c r="L168" s="33"/>
      <c r="N168" s="33"/>
    </row>
    <row r="169" spans="1:14" customHeight="1" ht="12.75">
      <c r="A169" s="27">
        <v>42168</v>
      </c>
      <c r="B169" s="28">
        <v>110.680278</v>
      </c>
      <c r="C169" s="29">
        <v>-0.002</v>
      </c>
      <c r="D169" s="25">
        <f>B169*C169/$F$4</f>
        <v>-0.00060646727671233</v>
      </c>
      <c r="E169" s="25">
        <f>B169*$E$4/$F$4</f>
        <v>0.0012129345534247</v>
      </c>
      <c r="F169" s="31">
        <v>420585057.1</v>
      </c>
      <c r="K169" s="34"/>
      <c r="L169" s="33"/>
      <c r="N169" s="33"/>
    </row>
    <row r="170" spans="1:14" customHeight="1" ht="12.75">
      <c r="A170" s="27">
        <v>42169</v>
      </c>
      <c r="B170" s="28">
        <v>110.680278</v>
      </c>
      <c r="C170" s="29">
        <v>-0.002</v>
      </c>
      <c r="D170" s="25">
        <f>B170*C170/$F$4</f>
        <v>-0.00060646727671233</v>
      </c>
      <c r="E170" s="25">
        <f>B170*$E$4/$F$4</f>
        <v>0.0012129345534247</v>
      </c>
      <c r="F170" s="31">
        <v>420585057.1</v>
      </c>
      <c r="K170" s="34"/>
      <c r="L170" s="33"/>
      <c r="N170" s="33"/>
    </row>
    <row r="171" spans="1:14" customHeight="1" ht="12.75">
      <c r="A171" s="27">
        <v>42170</v>
      </c>
      <c r="B171" s="28">
        <v>110.531246</v>
      </c>
      <c r="C171" s="29">
        <v>-0.002</v>
      </c>
      <c r="D171" s="25">
        <f>B171*C171/$F$4</f>
        <v>-0.0006056506630137</v>
      </c>
      <c r="E171" s="25">
        <f>B171*$E$4/$F$4</f>
        <v>0.0012113013260274</v>
      </c>
      <c r="F171" s="31">
        <v>408965609.6</v>
      </c>
      <c r="K171" s="34"/>
      <c r="L171" s="33"/>
      <c r="N171" s="33"/>
    </row>
    <row r="172" spans="1:14" customHeight="1" ht="12.75">
      <c r="A172" s="27">
        <v>42171</v>
      </c>
      <c r="B172" s="28">
        <v>110.342786</v>
      </c>
      <c r="C172" s="29">
        <v>-0.002</v>
      </c>
      <c r="D172" s="25">
        <f>B172*C172/$F$4</f>
        <v>-0.00060461800547945</v>
      </c>
      <c r="E172" s="25">
        <f>B172*$E$4/$F$4</f>
        <v>0.0012092360109589</v>
      </c>
      <c r="F172" s="31">
        <v>408268309.4</v>
      </c>
      <c r="K172" s="34"/>
      <c r="L172" s="33"/>
      <c r="N172" s="33"/>
    </row>
    <row r="173" spans="1:14" customHeight="1" ht="12.75">
      <c r="A173" s="27">
        <v>42172</v>
      </c>
      <c r="B173" s="28">
        <v>110.331048</v>
      </c>
      <c r="C173" s="29">
        <v>-0.002</v>
      </c>
      <c r="D173" s="25">
        <f>B173*C173/$F$4</f>
        <v>-0.00060455368767123</v>
      </c>
      <c r="E173" s="25">
        <f>B173*$E$4/$F$4</f>
        <v>0.0012091073753425</v>
      </c>
      <c r="F173" s="31">
        <v>408224876.9</v>
      </c>
      <c r="K173" s="34"/>
      <c r="L173" s="33"/>
      <c r="N173" s="33"/>
    </row>
    <row r="174" spans="1:14" customHeight="1" ht="12.75">
      <c r="A174" s="27">
        <v>42173</v>
      </c>
      <c r="B174" s="28">
        <v>111.994049</v>
      </c>
      <c r="C174" s="29">
        <v>-0.002</v>
      </c>
      <c r="D174" s="25">
        <f>B174*C174/$F$4</f>
        <v>-0.00061366602191781</v>
      </c>
      <c r="E174" s="25">
        <f>B174*$E$4/$F$4</f>
        <v>0.0012273320438356</v>
      </c>
      <c r="F174" s="31">
        <v>414377980.3</v>
      </c>
      <c r="K174" s="34"/>
      <c r="L174" s="33"/>
      <c r="N174" s="33"/>
    </row>
    <row r="175" spans="1:14" customHeight="1" ht="12.75">
      <c r="A175" s="27">
        <v>42174</v>
      </c>
      <c r="B175" s="28">
        <v>111.261778</v>
      </c>
      <c r="C175" s="29">
        <v>-0.002</v>
      </c>
      <c r="D175" s="25">
        <f>B175*C175/$F$4</f>
        <v>-0.00060965357808219</v>
      </c>
      <c r="E175" s="25">
        <f>B175*$E$4/$F$4</f>
        <v>0.0012193071561644</v>
      </c>
      <c r="F175" s="31">
        <v>411668577.6</v>
      </c>
      <c r="K175" s="34"/>
      <c r="L175" s="33"/>
      <c r="N175" s="33"/>
    </row>
    <row r="176" spans="1:14" customHeight="1" ht="12.75">
      <c r="A176" s="27">
        <v>42175</v>
      </c>
      <c r="B176" s="28">
        <v>111.261778</v>
      </c>
      <c r="C176" s="29">
        <v>-0.002</v>
      </c>
      <c r="D176" s="25">
        <f>B176*C176/$F$4</f>
        <v>-0.00060965357808219</v>
      </c>
      <c r="E176" s="25">
        <f>B176*$E$4/$F$4</f>
        <v>0.0012193071561644</v>
      </c>
      <c r="F176" s="31">
        <v>411668577.6</v>
      </c>
      <c r="K176" s="34"/>
      <c r="L176" s="33"/>
      <c r="N176" s="33"/>
    </row>
    <row r="177" spans="1:14" customHeight="1" ht="12.75">
      <c r="A177" s="27">
        <v>42176</v>
      </c>
      <c r="B177" s="28">
        <v>111.261778</v>
      </c>
      <c r="C177" s="29">
        <v>-0.002</v>
      </c>
      <c r="D177" s="25">
        <f>B177*C177/$F$4</f>
        <v>-0.00060965357808219</v>
      </c>
      <c r="E177" s="25">
        <f>B177*$E$4/$F$4</f>
        <v>0.0012193071561644</v>
      </c>
      <c r="F177" s="31">
        <v>411668577.6</v>
      </c>
      <c r="K177" s="34"/>
      <c r="L177" s="33"/>
      <c r="N177" s="33"/>
    </row>
    <row r="178" spans="1:14" customHeight="1" ht="12.75">
      <c r="A178" s="27">
        <v>42177</v>
      </c>
      <c r="B178" s="28">
        <v>111.922837</v>
      </c>
      <c r="C178" s="29">
        <v>-0.002</v>
      </c>
      <c r="D178" s="25">
        <f>B178*C178/$F$4</f>
        <v>-0.00061327581917808</v>
      </c>
      <c r="E178" s="25">
        <f>B178*$E$4/$F$4</f>
        <v>0.0012265516383562</v>
      </c>
      <c r="F178" s="31">
        <v>419710639.2</v>
      </c>
      <c r="K178" s="34"/>
      <c r="L178" s="33"/>
      <c r="N178" s="33"/>
    </row>
    <row r="179" spans="1:14" customHeight="1" ht="12.75">
      <c r="A179" s="27">
        <v>42178</v>
      </c>
      <c r="B179" s="28">
        <v>109.829207</v>
      </c>
      <c r="C179" s="29">
        <v>-0.002</v>
      </c>
      <c r="D179" s="25">
        <f>B179*C179/$F$4</f>
        <v>-0.0006018038739726</v>
      </c>
      <c r="E179" s="25">
        <f>B179*$E$4/$F$4</f>
        <v>0.0012036077479452</v>
      </c>
      <c r="F179" s="31">
        <v>411859527.9</v>
      </c>
      <c r="K179" s="34"/>
      <c r="L179" s="33"/>
      <c r="N179" s="33"/>
    </row>
    <row r="180" spans="1:14" customHeight="1" ht="12.75">
      <c r="A180" s="27">
        <v>42179</v>
      </c>
      <c r="B180" s="28">
        <v>109.837106</v>
      </c>
      <c r="C180" s="29">
        <v>-0.002</v>
      </c>
      <c r="D180" s="25">
        <f>B180*C180/$F$4</f>
        <v>-0.00060184715616438</v>
      </c>
      <c r="E180" s="25">
        <f>B180*$E$4/$F$4</f>
        <v>0.0012036943123288</v>
      </c>
      <c r="F180" s="31">
        <v>411889146.2</v>
      </c>
      <c r="K180" s="34"/>
      <c r="L180" s="33"/>
      <c r="N180" s="33"/>
    </row>
    <row r="181" spans="1:14" customHeight="1" ht="12.75">
      <c r="A181" s="27">
        <v>42180</v>
      </c>
      <c r="B181" s="28">
        <v>109.913969</v>
      </c>
      <c r="C181" s="29">
        <v>-0.002</v>
      </c>
      <c r="D181" s="25">
        <f>B181*C181/$F$4</f>
        <v>-0.00060226832328767</v>
      </c>
      <c r="E181" s="25">
        <f>B181*$E$4/$F$4</f>
        <v>0.0012045366465753</v>
      </c>
      <c r="F181" s="31">
        <v>456142970.4</v>
      </c>
      <c r="K181" s="34"/>
      <c r="L181" s="33"/>
      <c r="N181" s="33"/>
    </row>
    <row r="182" spans="1:14" customHeight="1" ht="12.75">
      <c r="A182" s="27">
        <v>42181</v>
      </c>
      <c r="B182" s="28">
        <v>109.397986</v>
      </c>
      <c r="C182" s="29">
        <v>-0.002</v>
      </c>
      <c r="D182" s="25">
        <f>B182*C182/$F$4</f>
        <v>-0.00059944101917808</v>
      </c>
      <c r="E182" s="25">
        <f>B182*$E$4/$F$4</f>
        <v>0.0011988820383562</v>
      </c>
      <c r="F182" s="31">
        <v>454001642.9</v>
      </c>
      <c r="K182" s="34"/>
      <c r="L182" s="33"/>
      <c r="N182" s="33"/>
    </row>
    <row r="183" spans="1:14" customHeight="1" ht="12.75">
      <c r="A183" s="27">
        <v>42182</v>
      </c>
      <c r="B183" s="28">
        <v>109.397986</v>
      </c>
      <c r="C183" s="29">
        <v>-0.002</v>
      </c>
      <c r="D183" s="25">
        <f>B183*C183/$F$4</f>
        <v>-0.00059944101917808</v>
      </c>
      <c r="E183" s="25">
        <f>B183*$E$4/$F$4</f>
        <v>0.0011988820383562</v>
      </c>
      <c r="F183" s="31">
        <v>454001642.9</v>
      </c>
      <c r="K183" s="34"/>
      <c r="L183" s="33"/>
      <c r="N183" s="33"/>
    </row>
    <row r="184" spans="1:14" customHeight="1" ht="12.75">
      <c r="A184" s="27">
        <v>42183</v>
      </c>
      <c r="B184" s="28">
        <v>109.397986</v>
      </c>
      <c r="C184" s="29">
        <v>-0.002</v>
      </c>
      <c r="D184" s="25">
        <f>B184*C184/$F$4</f>
        <v>-0.00059944101917808</v>
      </c>
      <c r="E184" s="25">
        <f>B184*$E$4/$F$4</f>
        <v>0.0011988820383562</v>
      </c>
      <c r="F184" s="31">
        <v>454001642.9</v>
      </c>
      <c r="K184" s="34"/>
      <c r="L184" s="33"/>
      <c r="N184" s="33"/>
    </row>
    <row r="185" spans="1:14" customHeight="1" ht="12.75">
      <c r="A185" s="27">
        <v>42184</v>
      </c>
      <c r="B185" s="28">
        <v>109.494434</v>
      </c>
      <c r="C185" s="29">
        <v>-0.002</v>
      </c>
      <c r="D185" s="25">
        <f>B185*C185/$F$4</f>
        <v>-0.00059996950136986</v>
      </c>
      <c r="E185" s="25">
        <f>B185*$E$4/$F$4</f>
        <v>0.0011999390027397</v>
      </c>
      <c r="F185" s="31">
        <v>405129404.4</v>
      </c>
      <c r="K185" s="34"/>
      <c r="L185" s="33"/>
      <c r="N185" s="33"/>
    </row>
    <row r="186" spans="1:14" customHeight="1" ht="12.75">
      <c r="A186" s="27">
        <v>42185</v>
      </c>
      <c r="B186" s="28">
        <v>109.409105</v>
      </c>
      <c r="C186" s="29">
        <v>-0.002</v>
      </c>
      <c r="D186" s="25">
        <f>B186*C186/$F$4</f>
        <v>-0.00059950194520548</v>
      </c>
      <c r="E186" s="25">
        <f>B186*$E$4/$F$4</f>
        <v>0.001199003890411</v>
      </c>
      <c r="F186" s="31">
        <v>404813690.1</v>
      </c>
      <c r="K186" s="34"/>
      <c r="L186" s="33"/>
      <c r="N186" s="33"/>
    </row>
    <row r="187" spans="1:14" customHeight="1" ht="12.75">
      <c r="A187" s="27">
        <v>42186</v>
      </c>
      <c r="B187" s="28">
        <v>109.01441</v>
      </c>
      <c r="C187" s="29">
        <v>-0.002</v>
      </c>
      <c r="D187" s="25">
        <f>B187*C187/$F$4</f>
        <v>-0.00059733923287671</v>
      </c>
      <c r="E187" s="25">
        <f>B187*$E$4/$F$4</f>
        <v>0.0011946784657534</v>
      </c>
      <c r="F187" s="31">
        <v>354296833.4</v>
      </c>
      <c r="K187" s="34"/>
      <c r="L187" s="33"/>
      <c r="N187" s="33"/>
    </row>
    <row r="188" spans="1:14" customHeight="1" ht="12.75">
      <c r="A188" s="27">
        <v>42187</v>
      </c>
      <c r="B188" s="28">
        <v>109.03111</v>
      </c>
      <c r="C188" s="29">
        <v>-0.002</v>
      </c>
      <c r="D188" s="25">
        <f>B188*C188/$F$4</f>
        <v>-0.00059743073972603</v>
      </c>
      <c r="E188" s="25">
        <f>B188*$E$4/$F$4</f>
        <v>0.0011948614794521</v>
      </c>
      <c r="F188" s="31">
        <v>354351109.1</v>
      </c>
      <c r="K188" s="34"/>
      <c r="L188" s="33"/>
      <c r="N188" s="33"/>
    </row>
    <row r="189" spans="1:14" customHeight="1" ht="12.75">
      <c r="A189" s="27">
        <v>42188</v>
      </c>
      <c r="B189" s="28">
        <v>109.03111</v>
      </c>
      <c r="C189" s="29">
        <v>-0.002</v>
      </c>
      <c r="D189" s="25">
        <f>B189*C189/$F$4</f>
        <v>-0.00059743073972603</v>
      </c>
      <c r="E189" s="25">
        <f>B189*$E$4/$F$4</f>
        <v>0.0011948614794521</v>
      </c>
      <c r="F189" s="31">
        <v>354351109.1</v>
      </c>
      <c r="K189" s="34"/>
      <c r="L189" s="33"/>
      <c r="N189" s="33"/>
    </row>
    <row r="190" spans="1:14" customHeight="1" ht="12.75">
      <c r="A190" s="27">
        <v>42189</v>
      </c>
      <c r="B190" s="28">
        <v>109.03111</v>
      </c>
      <c r="C190" s="29">
        <v>-0.002</v>
      </c>
      <c r="D190" s="25">
        <f>B190*C190/$F$4</f>
        <v>-0.00059743073972603</v>
      </c>
      <c r="E190" s="25">
        <f>B190*$E$4/$F$4</f>
        <v>0.0011948614794521</v>
      </c>
      <c r="F190" s="31">
        <v>354351109.1</v>
      </c>
      <c r="K190" s="34"/>
      <c r="L190" s="33"/>
      <c r="N190" s="33"/>
    </row>
    <row r="191" spans="1:14" customHeight="1" ht="12.75">
      <c r="A191" s="27">
        <v>42190</v>
      </c>
      <c r="B191" s="28">
        <v>109.03111</v>
      </c>
      <c r="C191" s="29">
        <v>-0.002</v>
      </c>
      <c r="D191" s="25">
        <f>B191*C191/$F$4</f>
        <v>-0.00059743073972603</v>
      </c>
      <c r="E191" s="25">
        <f>B191*$E$4/$F$4</f>
        <v>0.0011948614794521</v>
      </c>
      <c r="F191" s="31">
        <v>354351109.1</v>
      </c>
      <c r="K191" s="34"/>
      <c r="L191" s="33"/>
      <c r="N191" s="33"/>
    </row>
    <row r="192" spans="1:14" customHeight="1" ht="12.75">
      <c r="A192" s="27">
        <v>42191</v>
      </c>
      <c r="B192" s="28">
        <v>108.73473</v>
      </c>
      <c r="C192" s="29">
        <v>-0.002</v>
      </c>
      <c r="D192" s="25">
        <f>B192*C192/$F$4</f>
        <v>-0.00059580673972603</v>
      </c>
      <c r="E192" s="25">
        <f>B192*$E$4/$F$4</f>
        <v>0.0011916134794521</v>
      </c>
      <c r="F192" s="31">
        <v>331640927.2</v>
      </c>
      <c r="K192" s="34"/>
      <c r="L192" s="33"/>
      <c r="N192" s="33"/>
    </row>
    <row r="193" spans="1:14" customHeight="1" ht="12.75">
      <c r="A193" s="27">
        <v>42192</v>
      </c>
      <c r="B193" s="28">
        <v>107.368105</v>
      </c>
      <c r="C193" s="29">
        <v>-0.002</v>
      </c>
      <c r="D193" s="25">
        <f>B193*C193/$F$4</f>
        <v>-0.00058831838356164</v>
      </c>
      <c r="E193" s="25">
        <f>B193*$E$4/$F$4</f>
        <v>0.0011766367671233</v>
      </c>
      <c r="F193" s="31">
        <v>327472720.3</v>
      </c>
      <c r="K193" s="34"/>
      <c r="L193" s="33"/>
      <c r="N193" s="33"/>
    </row>
    <row r="194" spans="1:14" customHeight="1" ht="12.75">
      <c r="A194" s="27">
        <v>42193</v>
      </c>
      <c r="B194" s="28">
        <v>108.637698</v>
      </c>
      <c r="C194" s="29">
        <v>-0.002</v>
      </c>
      <c r="D194" s="25">
        <f>B194*C194/$F$4</f>
        <v>-0.00059527505753425</v>
      </c>
      <c r="E194" s="25">
        <f>B194*$E$4/$F$4</f>
        <v>0.0011905501150685</v>
      </c>
      <c r="F194" s="31">
        <v>331344979.8</v>
      </c>
      <c r="K194" s="34"/>
      <c r="L194" s="33"/>
      <c r="N194" s="33"/>
    </row>
    <row r="195" spans="1:14" customHeight="1" ht="12.75">
      <c r="A195" s="27">
        <v>42194</v>
      </c>
      <c r="B195" s="28">
        <v>108.444514</v>
      </c>
      <c r="C195" s="29">
        <v>-0.002</v>
      </c>
      <c r="D195" s="25">
        <f>B195*C195/$F$4</f>
        <v>-0.00059421651506849</v>
      </c>
      <c r="E195" s="25">
        <f>B195*$E$4/$F$4</f>
        <v>0.001188433030137</v>
      </c>
      <c r="F195" s="31">
        <v>330755767.7</v>
      </c>
      <c r="K195" s="34"/>
      <c r="L195" s="33"/>
      <c r="N195" s="33"/>
    </row>
    <row r="196" spans="1:14" customHeight="1" ht="12.75">
      <c r="A196" s="27">
        <v>42195</v>
      </c>
      <c r="B196" s="28">
        <v>109.690835</v>
      </c>
      <c r="C196" s="29">
        <v>-0.002</v>
      </c>
      <c r="D196" s="25">
        <f>B196*C196/$F$4</f>
        <v>-0.00060104567123288</v>
      </c>
      <c r="E196" s="25">
        <f>B196*$E$4/$F$4</f>
        <v>0.0012020913424658</v>
      </c>
      <c r="F196" s="31">
        <v>307134337.5</v>
      </c>
      <c r="K196" s="34"/>
      <c r="L196" s="33"/>
      <c r="N196" s="33"/>
    </row>
    <row r="197" spans="1:14" customHeight="1" ht="12.75">
      <c r="A197" s="27">
        <v>42196</v>
      </c>
      <c r="B197" s="28">
        <v>109.690835</v>
      </c>
      <c r="C197" s="29">
        <v>-0.002</v>
      </c>
      <c r="D197" s="25">
        <f>B197*C197/$F$4</f>
        <v>-0.00060104567123288</v>
      </c>
      <c r="E197" s="25">
        <f>B197*$E$4/$F$4</f>
        <v>0.0012020913424658</v>
      </c>
      <c r="F197" s="31">
        <v>307134337.5</v>
      </c>
      <c r="K197" s="34"/>
      <c r="L197" s="33"/>
      <c r="N197" s="33"/>
    </row>
    <row r="198" spans="1:14" customHeight="1" ht="12.75">
      <c r="A198" s="27">
        <v>42197</v>
      </c>
      <c r="B198" s="28">
        <v>109.690835</v>
      </c>
      <c r="C198" s="29">
        <v>-0.002</v>
      </c>
      <c r="D198" s="25">
        <f>B198*C198/$F$4</f>
        <v>-0.00060104567123288</v>
      </c>
      <c r="E198" s="25">
        <f>B198*$E$4/$F$4</f>
        <v>0.0012020913424658</v>
      </c>
      <c r="F198" s="31">
        <v>307134337.5</v>
      </c>
      <c r="K198" s="34"/>
      <c r="L198" s="33"/>
      <c r="N198" s="33"/>
    </row>
    <row r="199" spans="1:14" customHeight="1" ht="12.75">
      <c r="A199" s="27">
        <v>42198</v>
      </c>
      <c r="B199" s="28">
        <v>108.093678</v>
      </c>
      <c r="C199" s="29">
        <v>-0.002</v>
      </c>
      <c r="D199" s="25">
        <f>B199*C199/$F$4</f>
        <v>-0.0005922941260274</v>
      </c>
      <c r="E199" s="25">
        <f>B199*$E$4/$F$4</f>
        <v>0.0011845882520548</v>
      </c>
      <c r="F199" s="31">
        <v>302662297.8</v>
      </c>
      <c r="K199" s="34"/>
      <c r="L199" s="33"/>
      <c r="N199" s="33"/>
    </row>
    <row r="200" spans="1:14" customHeight="1" ht="12.75">
      <c r="A200" s="27">
        <v>42199</v>
      </c>
      <c r="B200" s="28">
        <v>107.988752</v>
      </c>
      <c r="C200" s="29">
        <v>-0.002</v>
      </c>
      <c r="D200" s="25">
        <f>B200*C200/$F$4</f>
        <v>-0.0005917191890411</v>
      </c>
      <c r="E200" s="25">
        <f>B200*$E$4/$F$4</f>
        <v>0.0011834383780822</v>
      </c>
      <c r="F200" s="31">
        <v>302368504.8</v>
      </c>
      <c r="K200" s="34"/>
      <c r="L200" s="33"/>
      <c r="N200" s="33"/>
    </row>
    <row r="201" spans="1:14" customHeight="1" ht="12.75">
      <c r="A201" s="27">
        <v>42200</v>
      </c>
      <c r="B201" s="28">
        <v>107.559966</v>
      </c>
      <c r="C201" s="29">
        <v>-0.002</v>
      </c>
      <c r="D201" s="25">
        <f>B201*C201/$F$4</f>
        <v>-0.00058936967671233</v>
      </c>
      <c r="E201" s="25">
        <f>B201*$E$4/$F$4</f>
        <v>0.0011787393534247</v>
      </c>
      <c r="F201" s="31">
        <v>301167904.5</v>
      </c>
      <c r="K201" s="34"/>
      <c r="L201" s="33"/>
      <c r="N201" s="33"/>
    </row>
    <row r="202" spans="1:14" customHeight="1" ht="12.75">
      <c r="A202" s="27">
        <v>42201</v>
      </c>
      <c r="B202" s="28">
        <v>107.037836</v>
      </c>
      <c r="C202" s="29">
        <v>-0.002</v>
      </c>
      <c r="D202" s="25">
        <f>B202*C202/$F$4</f>
        <v>-0.00058650869041096</v>
      </c>
      <c r="E202" s="25">
        <f>B202*$E$4/$F$4</f>
        <v>0.0011730173808219</v>
      </c>
      <c r="F202" s="31">
        <v>299705939.9</v>
      </c>
      <c r="K202" s="34"/>
      <c r="L202" s="33"/>
      <c r="N202" s="33"/>
    </row>
    <row r="203" spans="1:14" customHeight="1" ht="12.75">
      <c r="A203" s="27">
        <v>42202</v>
      </c>
      <c r="B203" s="28">
        <v>106.541724</v>
      </c>
      <c r="C203" s="29">
        <v>-0.002</v>
      </c>
      <c r="D203" s="25">
        <f>B203*C203/$F$4</f>
        <v>-0.00058379026849315</v>
      </c>
      <c r="E203" s="25">
        <f>B203*$E$4/$F$4</f>
        <v>0.0011675805369863</v>
      </c>
      <c r="F203" s="31">
        <v>298316825.7</v>
      </c>
      <c r="K203" s="34"/>
      <c r="L203" s="33"/>
      <c r="N203" s="33"/>
    </row>
    <row r="204" spans="1:14" customHeight="1" ht="12.75">
      <c r="A204" s="27">
        <v>42203</v>
      </c>
      <c r="B204" s="28">
        <v>106.541724</v>
      </c>
      <c r="C204" s="29">
        <v>-0.002</v>
      </c>
      <c r="D204" s="25">
        <f>B204*C204/$F$4</f>
        <v>-0.00058379026849315</v>
      </c>
      <c r="E204" s="25">
        <f>B204*$E$4/$F$4</f>
        <v>0.0011675805369863</v>
      </c>
      <c r="F204" s="31">
        <v>298316825.7</v>
      </c>
      <c r="K204" s="34"/>
      <c r="L204" s="33"/>
      <c r="N204" s="33"/>
    </row>
    <row r="205" spans="1:14" customHeight="1" ht="12.75">
      <c r="A205" s="27">
        <v>42204</v>
      </c>
      <c r="B205" s="28">
        <v>106.541724</v>
      </c>
      <c r="C205" s="29">
        <v>-0.002</v>
      </c>
      <c r="D205" s="25">
        <f>B205*C205/$F$4</f>
        <v>-0.00058379026849315</v>
      </c>
      <c r="E205" s="25">
        <f>B205*$E$4/$F$4</f>
        <v>0.0011675805369863</v>
      </c>
      <c r="F205" s="31">
        <v>298316825.7</v>
      </c>
      <c r="K205" s="34"/>
      <c r="L205" s="33"/>
      <c r="N205" s="33"/>
    </row>
    <row r="206" spans="1:14" customHeight="1" ht="12.75">
      <c r="A206" s="27">
        <v>42205</v>
      </c>
      <c r="B206" s="28">
        <v>106.638111</v>
      </c>
      <c r="C206" s="29">
        <v>-0.002</v>
      </c>
      <c r="D206" s="25">
        <f>B206*C206/$F$4</f>
        <v>-0.00058431841643836</v>
      </c>
      <c r="E206" s="25">
        <f>B206*$E$4/$F$4</f>
        <v>0.0011686368328767</v>
      </c>
      <c r="F206" s="31">
        <v>298586710.8</v>
      </c>
      <c r="K206" s="34"/>
      <c r="L206" s="33"/>
      <c r="N206" s="33"/>
    </row>
    <row r="207" spans="1:14" customHeight="1" ht="12.75">
      <c r="A207" s="27">
        <v>42206</v>
      </c>
      <c r="B207" s="28">
        <v>107.323536</v>
      </c>
      <c r="C207" s="29">
        <v>-0.002</v>
      </c>
      <c r="D207" s="25">
        <f>B207*C207/$F$4</f>
        <v>-0.00058807416986301</v>
      </c>
      <c r="E207" s="25">
        <f>B207*$E$4/$F$4</f>
        <v>0.001176148339726</v>
      </c>
      <c r="F207" s="31">
        <v>279041194.5</v>
      </c>
      <c r="K207" s="34"/>
      <c r="L207" s="33"/>
      <c r="N207" s="33"/>
    </row>
    <row r="208" spans="1:14" customHeight="1" ht="12.75">
      <c r="A208" s="27">
        <v>42207</v>
      </c>
      <c r="B208" s="28">
        <v>106.909449</v>
      </c>
      <c r="C208" s="29">
        <v>-0.002</v>
      </c>
      <c r="D208" s="25">
        <f>B208*C208/$F$4</f>
        <v>-0.0005858052</v>
      </c>
      <c r="E208" s="25">
        <f>B208*$E$4/$F$4</f>
        <v>0.0011716104</v>
      </c>
      <c r="F208" s="31">
        <v>277964566.5</v>
      </c>
      <c r="K208" s="34"/>
      <c r="L208" s="33"/>
      <c r="N208" s="33"/>
    </row>
    <row r="209" spans="1:14" customHeight="1" ht="12.75">
      <c r="A209" s="27">
        <v>42208</v>
      </c>
      <c r="B209" s="28">
        <v>107.761657</v>
      </c>
      <c r="C209" s="29">
        <v>-0.002</v>
      </c>
      <c r="D209" s="25">
        <f>B209*C209/$F$4</f>
        <v>-0.00059047483287671</v>
      </c>
      <c r="E209" s="25">
        <f>B209*$E$4/$F$4</f>
        <v>0.0011809496657534</v>
      </c>
      <c r="F209" s="31">
        <v>280180308.3</v>
      </c>
      <c r="K209" s="34"/>
      <c r="L209" s="33"/>
      <c r="N209" s="33"/>
    </row>
    <row r="210" spans="1:14" customHeight="1" ht="12.75">
      <c r="A210" s="27">
        <v>42209</v>
      </c>
      <c r="B210" s="28">
        <v>107.628704</v>
      </c>
      <c r="C210" s="29">
        <v>-0.002</v>
      </c>
      <c r="D210" s="25">
        <f>B210*C210/$F$4</f>
        <v>-0.00058974632328767</v>
      </c>
      <c r="E210" s="25">
        <f>B210*$E$4/$F$4</f>
        <v>0.0011794926465753</v>
      </c>
      <c r="F210" s="31">
        <v>279834631.2</v>
      </c>
      <c r="K210" s="34"/>
      <c r="L210" s="33"/>
      <c r="N210" s="33"/>
    </row>
    <row r="211" spans="1:14" customHeight="1" ht="12.75">
      <c r="A211" s="27">
        <v>42210</v>
      </c>
      <c r="B211" s="28">
        <v>107.628704</v>
      </c>
      <c r="C211" s="29">
        <v>-0.002</v>
      </c>
      <c r="D211" s="25">
        <f>B211*C211/$F$4</f>
        <v>-0.00058974632328767</v>
      </c>
      <c r="E211" s="25">
        <f>B211*$E$4/$F$4</f>
        <v>0.0011794926465753</v>
      </c>
      <c r="F211" s="31">
        <v>279834631.2</v>
      </c>
      <c r="K211" s="34"/>
      <c r="L211" s="33"/>
      <c r="N211" s="33"/>
    </row>
    <row r="212" spans="1:14" customHeight="1" ht="12.75">
      <c r="A212" s="27">
        <v>42211</v>
      </c>
      <c r="B212" s="28">
        <v>107.628704</v>
      </c>
      <c r="C212" s="29">
        <v>-0.002</v>
      </c>
      <c r="D212" s="25">
        <f>B212*C212/$F$4</f>
        <v>-0.00058974632328767</v>
      </c>
      <c r="E212" s="25">
        <f>B212*$E$4/$F$4</f>
        <v>0.0011794926465753</v>
      </c>
      <c r="F212" s="31">
        <v>279834631.2</v>
      </c>
      <c r="K212" s="34"/>
      <c r="L212" s="33"/>
      <c r="N212" s="33"/>
    </row>
    <row r="213" spans="1:14" customHeight="1" ht="12.75">
      <c r="A213" s="27">
        <v>42212</v>
      </c>
      <c r="B213" s="28">
        <v>108.96178</v>
      </c>
      <c r="C213" s="29">
        <v>-0.002</v>
      </c>
      <c r="D213" s="25">
        <f>B213*C213/$F$4</f>
        <v>-0.00059705084931507</v>
      </c>
      <c r="E213" s="25">
        <f>B213*$E$4/$F$4</f>
        <v>0.0011941016986301</v>
      </c>
      <c r="F213" s="31">
        <v>283300628.3</v>
      </c>
      <c r="K213" s="34"/>
      <c r="L213" s="33"/>
      <c r="N213" s="33"/>
    </row>
    <row r="214" spans="1:14" customHeight="1" ht="12.75">
      <c r="A214" s="27">
        <v>42213</v>
      </c>
      <c r="B214" s="28">
        <v>108.331838</v>
      </c>
      <c r="C214" s="29">
        <v>-0.002</v>
      </c>
      <c r="D214" s="25">
        <f>B214*C214/$F$4</f>
        <v>-0.00059359911232877</v>
      </c>
      <c r="E214" s="25">
        <f>B214*$E$4/$F$4</f>
        <v>0.0011871982246575</v>
      </c>
      <c r="F214" s="31">
        <v>270829595.7</v>
      </c>
      <c r="K214" s="34"/>
      <c r="L214" s="33"/>
      <c r="N214" s="33"/>
    </row>
    <row r="215" spans="1:14" customHeight="1" ht="12.75">
      <c r="A215" s="27">
        <v>42214</v>
      </c>
      <c r="B215" s="28">
        <v>108.276006</v>
      </c>
      <c r="C215" s="29">
        <v>-0.002</v>
      </c>
      <c r="D215" s="25">
        <f>B215*C215/$F$4</f>
        <v>-0.00059329318356164</v>
      </c>
      <c r="E215" s="25">
        <f>B215*$E$4/$F$4</f>
        <v>0.0011865863671233</v>
      </c>
      <c r="F215" s="31">
        <v>270690016.2</v>
      </c>
      <c r="K215" s="34"/>
      <c r="L215" s="33"/>
      <c r="N215" s="33"/>
    </row>
    <row r="216" spans="1:14" customHeight="1" ht="12.75">
      <c r="A216" s="27">
        <v>42215</v>
      </c>
      <c r="B216" s="28">
        <v>107.2191</v>
      </c>
      <c r="C216" s="29">
        <v>-0.002</v>
      </c>
      <c r="D216" s="25">
        <f>B216*C216/$F$4</f>
        <v>-0.00058750191780822</v>
      </c>
      <c r="E216" s="25">
        <f>B216*$E$4/$F$4</f>
        <v>0.0011750038356164</v>
      </c>
      <c r="F216" s="31">
        <v>268047749.4</v>
      </c>
      <c r="K216" s="34"/>
      <c r="L216" s="33"/>
      <c r="N216" s="33"/>
    </row>
    <row r="217" spans="1:14" customHeight="1" ht="12.75">
      <c r="A217" s="27">
        <v>42216</v>
      </c>
      <c r="B217" s="28">
        <v>108.430795</v>
      </c>
      <c r="C217" s="29">
        <v>-0.002</v>
      </c>
      <c r="D217" s="25">
        <f>B217*C217/$F$4</f>
        <v>-0.00059414134246575</v>
      </c>
      <c r="E217" s="25">
        <f>B217*$E$4/$F$4</f>
        <v>0.0011882826849315</v>
      </c>
      <c r="F217" s="31">
        <v>271076988.2</v>
      </c>
      <c r="K217" s="34"/>
      <c r="L217" s="33"/>
      <c r="N217" s="33"/>
    </row>
    <row r="218" spans="1:14" customHeight="1" ht="12.75">
      <c r="A218" s="27">
        <v>42217</v>
      </c>
      <c r="B218" s="28">
        <v>108.430795</v>
      </c>
      <c r="C218" s="29">
        <v>-0.002</v>
      </c>
      <c r="D218" s="25">
        <f>B218*C218/$F$4</f>
        <v>-0.00059414134246575</v>
      </c>
      <c r="E218" s="25">
        <f>B218*$E$4/$F$4</f>
        <v>0.0011882826849315</v>
      </c>
      <c r="F218" s="31">
        <v>271076988.2</v>
      </c>
      <c r="K218" s="34"/>
      <c r="L218" s="33"/>
      <c r="N218" s="33"/>
    </row>
    <row r="219" spans="1:14" customHeight="1" ht="12.75">
      <c r="A219" s="27">
        <v>42218</v>
      </c>
      <c r="B219" s="28">
        <v>108.430795</v>
      </c>
      <c r="C219" s="29">
        <v>-0.002</v>
      </c>
      <c r="D219" s="25">
        <f>B219*C219/$F$4</f>
        <v>-0.00059414134246575</v>
      </c>
      <c r="E219" s="25">
        <f>B219*$E$4/$F$4</f>
        <v>0.0011882826849315</v>
      </c>
      <c r="F219" s="31">
        <v>271076988.2</v>
      </c>
      <c r="K219" s="34"/>
      <c r="L219" s="33"/>
      <c r="N219" s="33"/>
    </row>
    <row r="220" spans="1:14" customHeight="1" ht="12.75">
      <c r="A220" s="27">
        <v>42219</v>
      </c>
      <c r="B220" s="28">
        <v>107.683158</v>
      </c>
      <c r="C220" s="29">
        <v>-0.002</v>
      </c>
      <c r="D220" s="25">
        <f>B220*C220/$F$4</f>
        <v>-0.00059004470136986</v>
      </c>
      <c r="E220" s="25">
        <f>B220*$E$4/$F$4</f>
        <v>0.0011800894027397</v>
      </c>
      <c r="F220" s="31">
        <v>269207894.1</v>
      </c>
      <c r="K220" s="34"/>
      <c r="L220" s="33"/>
      <c r="N220" s="33"/>
    </row>
    <row r="221" spans="1:14" customHeight="1" ht="12.75">
      <c r="A221" s="27">
        <v>42220</v>
      </c>
      <c r="B221" s="28">
        <v>107.563591</v>
      </c>
      <c r="C221" s="29">
        <v>-0.002</v>
      </c>
      <c r="D221" s="25">
        <f>B221*C221/$F$4</f>
        <v>-0.00058938953972603</v>
      </c>
      <c r="E221" s="25">
        <f>B221*$E$4/$F$4</f>
        <v>0.0011787790794521</v>
      </c>
      <c r="F221" s="31">
        <v>268908977.9</v>
      </c>
      <c r="K221" s="34"/>
      <c r="L221" s="33"/>
      <c r="N221" s="33"/>
    </row>
    <row r="222" spans="1:14" customHeight="1" ht="12.75">
      <c r="A222" s="27">
        <v>42221</v>
      </c>
      <c r="B222" s="28">
        <v>106.639265</v>
      </c>
      <c r="C222" s="29">
        <v>-0.002</v>
      </c>
      <c r="D222" s="25">
        <f>B222*C222/$F$4</f>
        <v>-0.00058432473972603</v>
      </c>
      <c r="E222" s="25">
        <f>B222*$E$4/$F$4</f>
        <v>0.0011686494794521</v>
      </c>
      <c r="F222" s="31">
        <v>255934236.6</v>
      </c>
      <c r="K222" s="34"/>
      <c r="L222" s="33"/>
      <c r="N222" s="33"/>
    </row>
    <row r="223" spans="1:14" customHeight="1" ht="12.75">
      <c r="A223" s="27">
        <v>42222</v>
      </c>
      <c r="B223" s="28">
        <v>107.093896</v>
      </c>
      <c r="C223" s="29">
        <v>-0.002</v>
      </c>
      <c r="D223" s="25">
        <f>B223*C223/$F$4</f>
        <v>-0.00058681586849315</v>
      </c>
      <c r="E223" s="25">
        <f>B223*$E$4/$F$4</f>
        <v>0.0011736317369863</v>
      </c>
      <c r="F223" s="31">
        <v>257025351.3</v>
      </c>
      <c r="K223" s="34"/>
      <c r="L223" s="33"/>
      <c r="N223" s="33"/>
    </row>
    <row r="224" spans="1:14" customHeight="1" ht="12.75">
      <c r="A224" s="27">
        <v>42223</v>
      </c>
      <c r="B224" s="28">
        <v>107.348471</v>
      </c>
      <c r="C224" s="29">
        <v>-0.002</v>
      </c>
      <c r="D224" s="25">
        <f>B224*C224/$F$4</f>
        <v>-0.0005882108</v>
      </c>
      <c r="E224" s="25">
        <f>B224*$E$4/$F$4</f>
        <v>0.0011764216</v>
      </c>
      <c r="F224" s="31">
        <v>257636329.5</v>
      </c>
      <c r="K224" s="34"/>
      <c r="L224" s="33"/>
      <c r="N224" s="33"/>
    </row>
    <row r="225" spans="1:14" customHeight="1" ht="12.75">
      <c r="A225" s="27">
        <v>42224</v>
      </c>
      <c r="B225" s="28">
        <v>107.348471</v>
      </c>
      <c r="C225" s="29">
        <v>-0.002</v>
      </c>
      <c r="D225" s="25">
        <f>B225*C225/$F$4</f>
        <v>-0.0005882108</v>
      </c>
      <c r="E225" s="25">
        <f>B225*$E$4/$F$4</f>
        <v>0.0011764216</v>
      </c>
      <c r="F225" s="31">
        <v>257636329.5</v>
      </c>
      <c r="K225" s="34"/>
      <c r="L225" s="33"/>
      <c r="N225" s="33"/>
    </row>
    <row r="226" spans="1:14" customHeight="1" ht="12.75">
      <c r="A226" s="27">
        <v>42225</v>
      </c>
      <c r="B226" s="28">
        <v>107.348471</v>
      </c>
      <c r="C226" s="29">
        <v>-0.002</v>
      </c>
      <c r="D226" s="25">
        <f>B226*C226/$F$4</f>
        <v>-0.0005882108</v>
      </c>
      <c r="E226" s="25">
        <f>B226*$E$4/$F$4</f>
        <v>0.0011764216</v>
      </c>
      <c r="F226" s="31">
        <v>257636329.5</v>
      </c>
      <c r="K226" s="34"/>
      <c r="L226" s="33"/>
      <c r="N226" s="33"/>
    </row>
    <row r="227" spans="1:14" customHeight="1" ht="12.75">
      <c r="A227" s="27">
        <v>42226</v>
      </c>
      <c r="B227" s="28">
        <v>107.749113</v>
      </c>
      <c r="C227" s="29">
        <v>-0.002</v>
      </c>
      <c r="D227" s="25">
        <f>B227*C227/$F$4</f>
        <v>-0.00059040609863014</v>
      </c>
      <c r="E227" s="25">
        <f>B227*$E$4/$F$4</f>
        <v>0.0011808121972603</v>
      </c>
      <c r="F227" s="31">
        <v>258597871.3</v>
      </c>
      <c r="K227" s="34"/>
      <c r="L227" s="33"/>
      <c r="N227" s="33"/>
    </row>
    <row r="228" spans="1:14" customHeight="1" ht="12.75">
      <c r="A228" s="27">
        <v>42227</v>
      </c>
      <c r="B228" s="28">
        <v>108.404758</v>
      </c>
      <c r="C228" s="29">
        <v>-0.002</v>
      </c>
      <c r="D228" s="25">
        <f>B228*C228/$F$4</f>
        <v>-0.0005939986739726</v>
      </c>
      <c r="E228" s="25">
        <f>B228*$E$4/$F$4</f>
        <v>0.0011879973479452</v>
      </c>
      <c r="F228" s="31">
        <v>260171418.4</v>
      </c>
      <c r="K228" s="34"/>
      <c r="L228" s="33"/>
      <c r="N228" s="33"/>
    </row>
    <row r="229" spans="1:14" customHeight="1" ht="12.75">
      <c r="A229" s="27">
        <v>42228</v>
      </c>
      <c r="B229" s="28">
        <v>109.796312</v>
      </c>
      <c r="C229" s="29">
        <v>-0.002</v>
      </c>
      <c r="D229" s="25">
        <f>B229*C229/$F$4</f>
        <v>-0.00060162362739726</v>
      </c>
      <c r="E229" s="25">
        <f>B229*$E$4/$F$4</f>
        <v>0.0012032472547945</v>
      </c>
      <c r="F229" s="31">
        <v>263511148</v>
      </c>
      <c r="K229" s="34"/>
      <c r="L229" s="33"/>
      <c r="N229" s="33"/>
    </row>
    <row r="230" spans="1:14" customHeight="1" ht="12.75">
      <c r="A230" s="27">
        <v>42229</v>
      </c>
      <c r="B230" s="28">
        <v>109.186194</v>
      </c>
      <c r="C230" s="29">
        <v>-0.002</v>
      </c>
      <c r="D230" s="25">
        <f>B230*C230/$F$4</f>
        <v>-0.00059828051506849</v>
      </c>
      <c r="E230" s="25">
        <f>B230*$E$4/$F$4</f>
        <v>0.001196561030137</v>
      </c>
      <c r="F230" s="31">
        <v>262046866.9</v>
      </c>
      <c r="K230" s="34"/>
      <c r="L230" s="33"/>
      <c r="N230" s="33"/>
    </row>
    <row r="231" spans="1:14" customHeight="1" ht="12.75">
      <c r="A231" s="27">
        <v>42230</v>
      </c>
      <c r="B231" s="28">
        <v>109.018835</v>
      </c>
      <c r="C231" s="29">
        <v>-0.002</v>
      </c>
      <c r="D231" s="25">
        <f>B231*C231/$F$4</f>
        <v>-0.00059736347945205</v>
      </c>
      <c r="E231" s="25">
        <f>B231*$E$4/$F$4</f>
        <v>0.0011947269589041</v>
      </c>
      <c r="F231" s="31">
        <v>239841436.5</v>
      </c>
      <c r="K231" s="34"/>
      <c r="L231" s="33"/>
      <c r="N231" s="33"/>
    </row>
    <row r="232" spans="1:14" customHeight="1" ht="12.75">
      <c r="A232" s="27">
        <v>42231</v>
      </c>
      <c r="B232" s="28">
        <v>109.018835</v>
      </c>
      <c r="C232" s="29">
        <v>-0.002</v>
      </c>
      <c r="D232" s="25">
        <f>B232*C232/$F$4</f>
        <v>-0.00059736347945205</v>
      </c>
      <c r="E232" s="25">
        <f>B232*$E$4/$F$4</f>
        <v>0.0011947269589041</v>
      </c>
      <c r="F232" s="31">
        <v>239841436.5</v>
      </c>
      <c r="K232" s="34"/>
      <c r="L232" s="33"/>
      <c r="N232" s="33"/>
    </row>
    <row r="233" spans="1:14" customHeight="1" ht="12.75">
      <c r="A233" s="27">
        <v>42232</v>
      </c>
      <c r="B233" s="28">
        <v>109.018835</v>
      </c>
      <c r="C233" s="29">
        <v>-0.002</v>
      </c>
      <c r="D233" s="25">
        <f>B233*C233/$F$4</f>
        <v>-0.00059736347945205</v>
      </c>
      <c r="E233" s="25">
        <f>B233*$E$4/$F$4</f>
        <v>0.0011947269589041</v>
      </c>
      <c r="F233" s="31">
        <v>239841436.5</v>
      </c>
      <c r="K233" s="34"/>
      <c r="L233" s="33"/>
      <c r="N233" s="33"/>
    </row>
    <row r="234" spans="1:14" customHeight="1" ht="12.75">
      <c r="A234" s="27">
        <v>42233</v>
      </c>
      <c r="B234" s="28">
        <v>108.658891</v>
      </c>
      <c r="C234" s="29">
        <v>-0.002</v>
      </c>
      <c r="D234" s="25">
        <f>B234*C234/$F$4</f>
        <v>-0.00059539118356164</v>
      </c>
      <c r="E234" s="25">
        <f>B234*$E$4/$F$4</f>
        <v>0.0011907823671233</v>
      </c>
      <c r="F234" s="31">
        <v>239049560.9</v>
      </c>
      <c r="K234" s="34"/>
      <c r="L234" s="33"/>
      <c r="N234" s="33"/>
    </row>
    <row r="235" spans="1:14" customHeight="1" ht="12.75">
      <c r="A235" s="27">
        <v>42234</v>
      </c>
      <c r="B235" s="28">
        <v>108.264552</v>
      </c>
      <c r="C235" s="29">
        <v>-0.002</v>
      </c>
      <c r="D235" s="25">
        <f>B235*C235/$F$4</f>
        <v>-0.00059323042191781</v>
      </c>
      <c r="E235" s="25">
        <f>B235*$E$4/$F$4</f>
        <v>0.0011864608438356</v>
      </c>
      <c r="F235" s="31">
        <v>238182014.2</v>
      </c>
      <c r="K235" s="34"/>
      <c r="L235" s="33"/>
      <c r="N235" s="33"/>
    </row>
    <row r="236" spans="1:14" customHeight="1" ht="12.75">
      <c r="A236" s="27">
        <v>42235</v>
      </c>
      <c r="B236" s="28">
        <v>108.46887</v>
      </c>
      <c r="C236" s="29">
        <v>-0.002</v>
      </c>
      <c r="D236" s="25">
        <f>B236*C236/$F$4</f>
        <v>-0.00059434997260274</v>
      </c>
      <c r="E236" s="25">
        <f>B236*$E$4/$F$4</f>
        <v>0.0011886999452055</v>
      </c>
      <c r="F236" s="31">
        <v>238631513.6</v>
      </c>
      <c r="K236" s="34"/>
      <c r="L236" s="33"/>
      <c r="N236" s="33"/>
    </row>
    <row r="237" spans="1:14" customHeight="1" ht="12.75">
      <c r="A237" s="27">
        <v>42236</v>
      </c>
      <c r="B237" s="28">
        <v>109.87002</v>
      </c>
      <c r="C237" s="29">
        <v>-0.002</v>
      </c>
      <c r="D237" s="25">
        <f>B237*C237/$F$4</f>
        <v>-0.00060202750684932</v>
      </c>
      <c r="E237" s="25">
        <f>B237*$E$4/$F$4</f>
        <v>0.0012040550136986</v>
      </c>
      <c r="F237" s="31">
        <v>241714044.2</v>
      </c>
      <c r="K237" s="34"/>
      <c r="L237" s="33"/>
      <c r="N237" s="33"/>
    </row>
    <row r="238" spans="1:14" customHeight="1" ht="12.75">
      <c r="A238" s="27">
        <v>42237</v>
      </c>
      <c r="B238" s="28">
        <v>110.997702</v>
      </c>
      <c r="C238" s="29">
        <v>-0.002</v>
      </c>
      <c r="D238" s="25">
        <f>B238*C238/$F$4</f>
        <v>-0.00060820658630137</v>
      </c>
      <c r="E238" s="25">
        <f>B238*$E$4/$F$4</f>
        <v>0.0012164131726027</v>
      </c>
      <c r="F238" s="31">
        <v>244194943.6</v>
      </c>
      <c r="K238" s="34"/>
      <c r="L238" s="33"/>
      <c r="N238" s="33"/>
    </row>
    <row r="239" spans="1:14" customHeight="1" ht="12.75">
      <c r="A239" s="27">
        <v>42238</v>
      </c>
      <c r="B239" s="28">
        <v>110.997702</v>
      </c>
      <c r="C239" s="29">
        <v>-0.002</v>
      </c>
      <c r="D239" s="25">
        <f>B239*C239/$F$4</f>
        <v>-0.00060820658630137</v>
      </c>
      <c r="E239" s="25">
        <f>B239*$E$4/$F$4</f>
        <v>0.0012164131726027</v>
      </c>
      <c r="F239" s="31">
        <v>244194943.6</v>
      </c>
      <c r="K239" s="34"/>
      <c r="L239" s="33"/>
      <c r="N239" s="33"/>
    </row>
    <row r="240" spans="1:14" customHeight="1" ht="12.75">
      <c r="A240" s="27">
        <v>42239</v>
      </c>
      <c r="B240" s="28">
        <v>110.997702</v>
      </c>
      <c r="C240" s="29">
        <v>-0.002</v>
      </c>
      <c r="D240" s="25">
        <f>B240*C240/$F$4</f>
        <v>-0.00060820658630137</v>
      </c>
      <c r="E240" s="25">
        <f>B240*$E$4/$F$4</f>
        <v>0.0012164131726027</v>
      </c>
      <c r="F240" s="31">
        <v>244194943.6</v>
      </c>
      <c r="K240" s="34"/>
      <c r="L240" s="33"/>
      <c r="N240" s="33"/>
    </row>
    <row r="241" spans="1:14" customHeight="1" ht="12.75">
      <c r="A241" s="27">
        <v>42240</v>
      </c>
      <c r="B241" s="28">
        <v>113.561818</v>
      </c>
      <c r="C241" s="29">
        <v>-0.002</v>
      </c>
      <c r="D241" s="25">
        <f>B241*C241/$F$4</f>
        <v>-0.0006222565369863</v>
      </c>
      <c r="E241" s="25">
        <f>B241*$E$4/$F$4</f>
        <v>0.0012445130739726</v>
      </c>
      <c r="F241" s="31">
        <v>249835999.9</v>
      </c>
      <c r="K241" s="34"/>
      <c r="L241" s="33"/>
      <c r="N241" s="33"/>
    </row>
    <row r="242" spans="1:14" customHeight="1" ht="12.75">
      <c r="A242" s="27">
        <v>42241</v>
      </c>
      <c r="B242" s="28">
        <v>111.945723</v>
      </c>
      <c r="C242" s="29">
        <v>-0.002</v>
      </c>
      <c r="D242" s="25">
        <f>B242*C242/$F$4</f>
        <v>-0.00061340122191781</v>
      </c>
      <c r="E242" s="25">
        <f>B242*$E$4/$F$4</f>
        <v>0.0012268024438356</v>
      </c>
      <c r="F242" s="31">
        <v>246280591.4</v>
      </c>
      <c r="K242" s="34"/>
      <c r="L242" s="33"/>
      <c r="N242" s="33"/>
    </row>
    <row r="243" spans="1:14" customHeight="1" ht="12.75">
      <c r="A243" s="27">
        <v>42242</v>
      </c>
      <c r="B243" s="28">
        <v>111.880041</v>
      </c>
      <c r="C243" s="29">
        <v>-0.002</v>
      </c>
      <c r="D243" s="25">
        <f>B243*C243/$F$4</f>
        <v>-0.00061304132054795</v>
      </c>
      <c r="E243" s="25">
        <f>B243*$E$4/$F$4</f>
        <v>0.0012260826410959</v>
      </c>
      <c r="F243" s="31">
        <v>246136090.6</v>
      </c>
      <c r="K243" s="34"/>
      <c r="L243" s="33"/>
      <c r="N243" s="33"/>
    </row>
    <row r="244" spans="1:14" customHeight="1" ht="12.75">
      <c r="A244" s="27">
        <v>42243</v>
      </c>
      <c r="B244" s="28">
        <v>110.024145</v>
      </c>
      <c r="C244" s="29">
        <v>-0.002</v>
      </c>
      <c r="D244" s="25">
        <f>B244*C244/$F$4</f>
        <v>-0.00060287202739726</v>
      </c>
      <c r="E244" s="25">
        <f>B244*$E$4/$F$4</f>
        <v>0.0012057440547945</v>
      </c>
      <c r="F244" s="31">
        <v>242053118.6</v>
      </c>
      <c r="K244" s="34"/>
      <c r="L244" s="33"/>
      <c r="N244" s="33"/>
    </row>
    <row r="245" spans="1:14" customHeight="1" ht="12.75">
      <c r="A245" s="27">
        <v>42244</v>
      </c>
      <c r="B245" s="28">
        <v>110.077582</v>
      </c>
      <c r="C245" s="29">
        <v>-0.002</v>
      </c>
      <c r="D245" s="25">
        <f>B245*C245/$F$4</f>
        <v>-0.00060316483287671</v>
      </c>
      <c r="E245" s="25">
        <f>B245*$E$4/$F$4</f>
        <v>0.0012063296657534</v>
      </c>
      <c r="F245" s="31">
        <v>242170680.9</v>
      </c>
      <c r="K245" s="34"/>
      <c r="L245" s="33"/>
      <c r="N245" s="33"/>
    </row>
    <row r="246" spans="1:14" customHeight="1" ht="12.75">
      <c r="A246" s="27">
        <v>42245</v>
      </c>
      <c r="B246" s="28">
        <v>110.077582</v>
      </c>
      <c r="C246" s="29">
        <v>-0.002</v>
      </c>
      <c r="D246" s="25">
        <f>B246*C246/$F$4</f>
        <v>-0.00060316483287671</v>
      </c>
      <c r="E246" s="25">
        <f>B246*$E$4/$F$4</f>
        <v>0.0012063296657534</v>
      </c>
      <c r="F246" s="31">
        <v>242170680.9</v>
      </c>
      <c r="K246" s="34"/>
      <c r="L246" s="33"/>
      <c r="N246" s="33"/>
    </row>
    <row r="247" spans="1:14" customHeight="1" ht="12.75">
      <c r="A247" s="27">
        <v>42246</v>
      </c>
      <c r="B247" s="28">
        <v>110.077582</v>
      </c>
      <c r="C247" s="29">
        <v>-0.002</v>
      </c>
      <c r="D247" s="25">
        <f>B247*C247/$F$4</f>
        <v>-0.00060316483287671</v>
      </c>
      <c r="E247" s="25">
        <f>B247*$E$4/$F$4</f>
        <v>0.0012063296657534</v>
      </c>
      <c r="F247" s="31">
        <v>242170680.9</v>
      </c>
      <c r="K247" s="34"/>
      <c r="L247" s="33"/>
      <c r="N247" s="33"/>
    </row>
    <row r="248" spans="1:14" customHeight="1" ht="12.75">
      <c r="A248" s="27">
        <v>42247</v>
      </c>
      <c r="B248" s="28">
        <v>109.913819</v>
      </c>
      <c r="C248" s="29">
        <v>-0.002</v>
      </c>
      <c r="D248" s="25">
        <f>B248*C248/$F$4</f>
        <v>-0.00060226750136986</v>
      </c>
      <c r="E248" s="25">
        <f>B248*$E$4/$F$4</f>
        <v>0.0012045350027397</v>
      </c>
      <c r="F248" s="31">
        <v>241810401.4</v>
      </c>
      <c r="K248" s="34"/>
      <c r="L248" s="33"/>
      <c r="N248" s="33"/>
    </row>
    <row r="249" spans="1:14" customHeight="1" ht="12.75">
      <c r="A249" s="27">
        <v>42248</v>
      </c>
      <c r="B249" s="28">
        <v>110.436803</v>
      </c>
      <c r="C249" s="29">
        <v>-0.002</v>
      </c>
      <c r="D249" s="25">
        <f>B249*C249/$F$4</f>
        <v>-0.00060513316712329</v>
      </c>
      <c r="E249" s="25">
        <f>B249*$E$4/$F$4</f>
        <v>0.0012102663342466</v>
      </c>
      <c r="F249" s="31">
        <v>248482807.5</v>
      </c>
      <c r="K249" s="34"/>
      <c r="L249" s="33"/>
      <c r="N249" s="33"/>
    </row>
    <row r="250" spans="1:14" customHeight="1" ht="12.75">
      <c r="A250" s="27">
        <v>42249</v>
      </c>
      <c r="B250" s="28">
        <v>110.160404</v>
      </c>
      <c r="C250" s="29">
        <v>-0.002</v>
      </c>
      <c r="D250" s="25">
        <f>B250*C250/$F$4</f>
        <v>-0.00060361865205479</v>
      </c>
      <c r="E250" s="25">
        <f>B250*$E$4/$F$4</f>
        <v>0.0012072373041096</v>
      </c>
      <c r="F250" s="31">
        <v>247860908.7</v>
      </c>
      <c r="K250" s="34"/>
      <c r="L250" s="33"/>
      <c r="N250" s="33"/>
    </row>
    <row r="251" spans="1:14" customHeight="1" ht="12.75">
      <c r="A251" s="27">
        <v>42250</v>
      </c>
      <c r="B251" s="28">
        <v>108.844178</v>
      </c>
      <c r="C251" s="29">
        <v>-0.002</v>
      </c>
      <c r="D251" s="25">
        <f>B251*C251/$F$4</f>
        <v>-0.00059640645479452</v>
      </c>
      <c r="E251" s="25">
        <f>B251*$E$4/$F$4</f>
        <v>0.001192812909589</v>
      </c>
      <c r="F251" s="31">
        <v>255783819.3</v>
      </c>
      <c r="K251" s="34"/>
      <c r="L251" s="33"/>
      <c r="N251" s="33"/>
    </row>
    <row r="252" spans="1:14" customHeight="1" ht="12.75">
      <c r="A252" s="27">
        <v>42251</v>
      </c>
      <c r="B252" s="28">
        <v>109.023397</v>
      </c>
      <c r="C252" s="29">
        <v>-0.002</v>
      </c>
      <c r="D252" s="25">
        <f>B252*C252/$F$4</f>
        <v>-0.00059738847671233</v>
      </c>
      <c r="E252" s="25">
        <f>B252*$E$4/$F$4</f>
        <v>0.0011947769534247</v>
      </c>
      <c r="F252" s="31">
        <v>256204983</v>
      </c>
      <c r="K252" s="34"/>
      <c r="L252" s="33"/>
      <c r="N252" s="33"/>
    </row>
    <row r="253" spans="1:14" customHeight="1" ht="12.75">
      <c r="A253" s="27">
        <v>42252</v>
      </c>
      <c r="B253" s="28">
        <v>109.023397</v>
      </c>
      <c r="C253" s="29">
        <v>-0.002</v>
      </c>
      <c r="D253" s="25">
        <f>B253*C253/$F$4</f>
        <v>-0.00059738847671233</v>
      </c>
      <c r="E253" s="25">
        <f>B253*$E$4/$F$4</f>
        <v>0.0011947769534247</v>
      </c>
      <c r="F253" s="31">
        <v>256204983</v>
      </c>
      <c r="K253" s="34"/>
      <c r="L253" s="33"/>
      <c r="N253" s="33"/>
    </row>
    <row r="254" spans="1:14" customHeight="1" ht="12.75">
      <c r="A254" s="27">
        <v>42253</v>
      </c>
      <c r="B254" s="28">
        <v>109.023397</v>
      </c>
      <c r="C254" s="29">
        <v>-0.002</v>
      </c>
      <c r="D254" s="25">
        <f>B254*C254/$F$4</f>
        <v>-0.00059738847671233</v>
      </c>
      <c r="E254" s="25">
        <f>B254*$E$4/$F$4</f>
        <v>0.0011947769534247</v>
      </c>
      <c r="F254" s="31">
        <v>256204983</v>
      </c>
      <c r="K254" s="34"/>
      <c r="L254" s="33"/>
      <c r="N254" s="33"/>
    </row>
    <row r="255" spans="1:14" customHeight="1" ht="12.75">
      <c r="A255" s="27">
        <v>42254</v>
      </c>
      <c r="B255" s="28">
        <v>109.023397</v>
      </c>
      <c r="C255" s="29">
        <v>-0.002</v>
      </c>
      <c r="D255" s="25">
        <f>B255*C255/$F$4</f>
        <v>-0.00059738847671233</v>
      </c>
      <c r="E255" s="25">
        <f>B255*$E$4/$F$4</f>
        <v>0.0011947769534247</v>
      </c>
      <c r="F255" s="31">
        <v>256204983</v>
      </c>
      <c r="K255" s="34"/>
      <c r="L255" s="33"/>
      <c r="N255" s="33"/>
    </row>
    <row r="256" spans="1:14" customHeight="1" ht="12.75">
      <c r="A256" s="27">
        <v>42255</v>
      </c>
      <c r="B256" s="28">
        <v>109.708179</v>
      </c>
      <c r="C256" s="29">
        <v>-0.002</v>
      </c>
      <c r="D256" s="25">
        <f>B256*C256/$F$4</f>
        <v>-0.00060114070684932</v>
      </c>
      <c r="E256" s="25">
        <f>B256*$E$4/$F$4</f>
        <v>0.0012022814136986</v>
      </c>
      <c r="F256" s="31">
        <v>268785037.8</v>
      </c>
      <c r="K256" s="34"/>
      <c r="L256" s="33"/>
      <c r="N256" s="33"/>
    </row>
    <row r="257" spans="1:14" customHeight="1" ht="12.75">
      <c r="A257" s="27">
        <v>42256</v>
      </c>
      <c r="B257" s="28">
        <v>109.529848</v>
      </c>
      <c r="C257" s="29">
        <v>-0.002</v>
      </c>
      <c r="D257" s="25">
        <f>B257*C257/$F$4</f>
        <v>-0.00060016355068493</v>
      </c>
      <c r="E257" s="25">
        <f>B257*$E$4/$F$4</f>
        <v>0.0012003271013699</v>
      </c>
      <c r="F257" s="31">
        <v>279301113.1</v>
      </c>
      <c r="K257" s="34"/>
      <c r="L257" s="33"/>
      <c r="N257" s="33"/>
    </row>
    <row r="258" spans="1:14" customHeight="1" ht="12.75">
      <c r="A258" s="27">
        <v>42257</v>
      </c>
      <c r="B258" s="28">
        <v>110.067574</v>
      </c>
      <c r="C258" s="29">
        <v>-0.002</v>
      </c>
      <c r="D258" s="25">
        <f>B258*C258/$F$4</f>
        <v>-0.00060310999452055</v>
      </c>
      <c r="E258" s="25">
        <f>B258*$E$4/$F$4</f>
        <v>0.0012062199890411</v>
      </c>
      <c r="F258" s="31">
        <v>280672313.1</v>
      </c>
      <c r="K258" s="34"/>
      <c r="L258" s="33"/>
      <c r="N258" s="33"/>
    </row>
    <row r="259" spans="1:14" customHeight="1" ht="12.75">
      <c r="A259" s="27">
        <v>42258</v>
      </c>
      <c r="B259" s="28">
        <v>110.694757</v>
      </c>
      <c r="C259" s="29">
        <v>-0.002</v>
      </c>
      <c r="D259" s="25">
        <f>B259*C259/$F$4</f>
        <v>-0.00060654661369863</v>
      </c>
      <c r="E259" s="25">
        <f>B259*$E$4/$F$4</f>
        <v>0.0012130932273973</v>
      </c>
      <c r="F259" s="31">
        <v>282271630.8</v>
      </c>
      <c r="K259" s="34"/>
      <c r="L259" s="33"/>
      <c r="N259" s="33"/>
    </row>
    <row r="260" spans="1:14" customHeight="1" ht="12.75">
      <c r="A260" s="27">
        <v>42259</v>
      </c>
      <c r="B260" s="28">
        <v>110.694757</v>
      </c>
      <c r="C260" s="32">
        <v>-0.002</v>
      </c>
      <c r="D260" s="25">
        <f>B260*C260/$F$4</f>
        <v>-0.00060654661369863</v>
      </c>
      <c r="E260" s="25">
        <f>B260*$E$4/$F$4</f>
        <v>0.0012130932273973</v>
      </c>
      <c r="F260" s="31">
        <v>282271630.8</v>
      </c>
    </row>
    <row r="261" spans="1:14" customHeight="1" ht="12.75">
      <c r="A261" s="27">
        <v>42260</v>
      </c>
      <c r="B261" s="28">
        <v>110.694757</v>
      </c>
      <c r="C261" s="32">
        <v>-0.002</v>
      </c>
      <c r="D261" s="25">
        <f>B261*C261/$F$4</f>
        <v>-0.00060654661369863</v>
      </c>
      <c r="E261" s="25">
        <f>B261*$E$4/$F$4</f>
        <v>0.0012130932273973</v>
      </c>
      <c r="F261" s="31">
        <v>282271630.8</v>
      </c>
    </row>
    <row r="262" spans="1:14" customHeight="1" ht="12.75">
      <c r="A262" s="27">
        <v>42261</v>
      </c>
      <c r="B262" s="28">
        <v>110.751807</v>
      </c>
      <c r="C262" s="32">
        <v>-0.002</v>
      </c>
      <c r="D262" s="25">
        <f>B262*C262/$F$4</f>
        <v>-0.00060685921643836</v>
      </c>
      <c r="E262" s="25">
        <f>B262*$E$4/$F$4</f>
        <v>0.0012137184328767</v>
      </c>
      <c r="F262" s="31">
        <v>282417106.9</v>
      </c>
    </row>
    <row r="263" spans="1:14" customHeight="1" ht="12.75">
      <c r="A263" s="27">
        <v>42262</v>
      </c>
      <c r="B263" s="28">
        <v>110.57341</v>
      </c>
      <c r="C263" s="32">
        <v>-0.002</v>
      </c>
      <c r="D263" s="25">
        <f>B263*C263/$F$4</f>
        <v>-0.00060588169863014</v>
      </c>
      <c r="E263" s="25">
        <f>B263*$E$4/$F$4</f>
        <v>0.0012117633972603</v>
      </c>
      <c r="F263" s="31">
        <v>281962196.7</v>
      </c>
    </row>
    <row r="264" spans="1:14" customHeight="1" ht="12.75">
      <c r="A264" s="27">
        <v>42263</v>
      </c>
      <c r="B264" s="28">
        <v>110.772667</v>
      </c>
      <c r="C264" s="32">
        <v>-0.002</v>
      </c>
      <c r="D264" s="25">
        <f>B264*C264/$F$4</f>
        <v>-0.00060697351780822</v>
      </c>
      <c r="E264" s="25">
        <f>B264*$E$4/$F$4</f>
        <v>0.0012139470356164</v>
      </c>
      <c r="F264" s="31">
        <v>282470301.1</v>
      </c>
    </row>
    <row r="265" spans="1:14" customHeight="1" ht="12.75">
      <c r="A265" s="27">
        <v>42264</v>
      </c>
      <c r="B265" s="28">
        <v>110.976794</v>
      </c>
      <c r="C265" s="32">
        <v>-0.002</v>
      </c>
      <c r="D265" s="25">
        <f>B265*C265/$F$4</f>
        <v>-0.00060809202191781</v>
      </c>
      <c r="E265" s="25">
        <f>B265*$E$4/$F$4</f>
        <v>0.0012161840438356</v>
      </c>
      <c r="F265" s="31">
        <v>282990824.8</v>
      </c>
    </row>
    <row r="266" spans="1:14" customHeight="1" ht="12.75">
      <c r="A266" s="27">
        <v>42265</v>
      </c>
      <c r="B266" s="28">
        <v>111.564554</v>
      </c>
      <c r="C266" s="32">
        <v>-0.002</v>
      </c>
      <c r="D266" s="25">
        <f>B266*C266/$F$4</f>
        <v>-0.00061131262465753</v>
      </c>
      <c r="E266" s="25">
        <f>B266*$E$4/$F$4</f>
        <v>0.0012226252493151</v>
      </c>
      <c r="F266" s="31">
        <v>273333157.2</v>
      </c>
    </row>
    <row r="267" spans="1:14" customHeight="1" ht="12.75">
      <c r="A267" s="27">
        <v>42266</v>
      </c>
      <c r="B267" s="28">
        <v>111.564554</v>
      </c>
      <c r="C267" s="32">
        <v>-0.002</v>
      </c>
      <c r="D267" s="25">
        <f>B267*C267/$F$4</f>
        <v>-0.00061131262465753</v>
      </c>
      <c r="E267" s="25">
        <f>B267*$E$4/$F$4</f>
        <v>0.0012226252493151</v>
      </c>
      <c r="F267" s="31">
        <v>273333157.2</v>
      </c>
    </row>
    <row r="268" spans="1:14" customHeight="1" ht="12.75">
      <c r="A268" s="27">
        <v>42267</v>
      </c>
      <c r="B268" s="28">
        <v>111.564554</v>
      </c>
      <c r="C268" s="32">
        <v>-0.002</v>
      </c>
      <c r="D268" s="25">
        <f>B268*C268/$F$4</f>
        <v>-0.00061131262465753</v>
      </c>
      <c r="E268" s="25">
        <f>B268*$E$4/$F$4</f>
        <v>0.0012226252493151</v>
      </c>
      <c r="F268" s="31">
        <v>273333157.2</v>
      </c>
    </row>
    <row r="269" spans="1:14" customHeight="1" ht="12.75">
      <c r="A269" s="27">
        <v>42268</v>
      </c>
      <c r="B269" s="28">
        <v>109.777945</v>
      </c>
      <c r="C269" s="32">
        <v>-0.002</v>
      </c>
      <c r="D269" s="25">
        <f>B269*C269/$F$4</f>
        <v>-0.00060152298630137</v>
      </c>
      <c r="E269" s="25">
        <f>B269*$E$4/$F$4</f>
        <v>0.0012030459726027</v>
      </c>
      <c r="F269" s="31">
        <v>268955964.9</v>
      </c>
    </row>
    <row r="270" spans="1:14" customHeight="1" ht="12.75">
      <c r="A270" s="27">
        <v>42269</v>
      </c>
      <c r="B270" s="28">
        <v>109.173077</v>
      </c>
      <c r="C270" s="32">
        <v>-0.002</v>
      </c>
      <c r="D270" s="25">
        <f>B270*C270/$F$4</f>
        <v>-0.00059820864109589</v>
      </c>
      <c r="E270" s="25">
        <f>B270*$E$4/$F$4</f>
        <v>0.0011964172821918</v>
      </c>
      <c r="F270" s="31">
        <v>267474038.8</v>
      </c>
    </row>
    <row r="271" spans="1:14" customHeight="1" ht="12.75">
      <c r="A271" s="27">
        <v>42270</v>
      </c>
      <c r="B271" s="28">
        <v>109.284063</v>
      </c>
      <c r="C271" s="32">
        <v>-0.002</v>
      </c>
      <c r="D271" s="25">
        <f>B271*C271/$F$4</f>
        <v>-0.00059881678356164</v>
      </c>
      <c r="E271" s="25">
        <f>B271*$E$4/$F$4</f>
        <v>0.0011976335671233</v>
      </c>
      <c r="F271" s="31">
        <v>251353345.6</v>
      </c>
    </row>
    <row r="272" spans="1:14" customHeight="1" ht="12.75">
      <c r="A272" s="27">
        <v>42271</v>
      </c>
      <c r="B272" s="28">
        <v>110.6893</v>
      </c>
      <c r="C272" s="32">
        <v>-0.002</v>
      </c>
      <c r="D272" s="25">
        <f>B272*C272/$F$4</f>
        <v>-0.00060651671232877</v>
      </c>
      <c r="E272" s="25">
        <f>B272*$E$4/$F$4</f>
        <v>0.0012130334246575</v>
      </c>
      <c r="F272" s="31">
        <v>254585390.4</v>
      </c>
    </row>
    <row r="273" spans="1:14" customHeight="1" ht="12.75">
      <c r="A273" s="27">
        <v>42272</v>
      </c>
      <c r="B273" s="28">
        <v>109.556169</v>
      </c>
      <c r="C273" s="32">
        <v>-0.002</v>
      </c>
      <c r="D273" s="25">
        <f>B273*C273/$F$4</f>
        <v>-0.00060030777534247</v>
      </c>
      <c r="E273" s="25">
        <f>B273*$E$4/$F$4</f>
        <v>0.0012006155506849</v>
      </c>
      <c r="F273" s="31">
        <v>251979189.7</v>
      </c>
    </row>
    <row r="274" spans="1:14" customHeight="1" ht="12.75">
      <c r="A274" s="27">
        <v>42273</v>
      </c>
      <c r="B274" s="28">
        <v>109.556169</v>
      </c>
      <c r="C274" s="32">
        <v>-0.002</v>
      </c>
      <c r="D274" s="25">
        <f>B274*C274/$F$4</f>
        <v>-0.00060030777534247</v>
      </c>
      <c r="E274" s="25">
        <f>B274*$E$4/$F$4</f>
        <v>0.0012006155506849</v>
      </c>
      <c r="F274" s="31">
        <v>251979189.7</v>
      </c>
    </row>
    <row r="275" spans="1:14" customHeight="1" ht="12.75">
      <c r="A275" s="27">
        <v>42274</v>
      </c>
      <c r="B275" s="28">
        <v>109.556169</v>
      </c>
      <c r="C275" s="32">
        <v>-0.002</v>
      </c>
      <c r="D275" s="25">
        <f>B275*C275/$F$4</f>
        <v>-0.00060030777534247</v>
      </c>
      <c r="E275" s="25">
        <f>B275*$E$4/$F$4</f>
        <v>0.0012006155506849</v>
      </c>
      <c r="F275" s="31">
        <v>251979189.7</v>
      </c>
    </row>
    <row r="276" spans="1:14" customHeight="1" ht="12.75">
      <c r="A276" s="27">
        <v>42275</v>
      </c>
      <c r="B276" s="28">
        <v>109.897569</v>
      </c>
      <c r="C276" s="32">
        <v>-0.002</v>
      </c>
      <c r="D276" s="25">
        <f>B276*C276/$F$4</f>
        <v>-0.00060217846027397</v>
      </c>
      <c r="E276" s="25">
        <f>B276*$E$4/$F$4</f>
        <v>0.0012043569205479</v>
      </c>
      <c r="F276" s="31">
        <v>252764409</v>
      </c>
    </row>
    <row r="277" spans="1:14" customHeight="1" ht="12.75">
      <c r="A277" s="27">
        <v>42276</v>
      </c>
      <c r="B277" s="28">
        <v>110.003639</v>
      </c>
      <c r="C277" s="32">
        <v>-0.002</v>
      </c>
      <c r="D277" s="25">
        <f>B277*C277/$F$4</f>
        <v>-0.00060275966575342</v>
      </c>
      <c r="E277" s="25">
        <f>B277*$E$4/$F$4</f>
        <v>0.0012055193315068</v>
      </c>
      <c r="F277" s="31">
        <v>269508916.4</v>
      </c>
    </row>
    <row r="278" spans="1:14" customHeight="1" ht="12.75">
      <c r="A278" s="27">
        <v>42277</v>
      </c>
      <c r="B278" s="28">
        <v>109.442922</v>
      </c>
      <c r="C278" s="32">
        <v>-0.002</v>
      </c>
      <c r="D278" s="25">
        <f>B278*C278/$F$4</f>
        <v>-0.00059968724383562</v>
      </c>
      <c r="E278" s="25">
        <f>B278*$E$4/$F$4</f>
        <v>0.0011993744876712</v>
      </c>
      <c r="F278" s="31">
        <v>268135158.6</v>
      </c>
    </row>
    <row r="279" spans="1:14" customHeight="1" ht="12.75">
      <c r="A279" s="27">
        <v>42278</v>
      </c>
      <c r="B279" s="28">
        <v>109.84812</v>
      </c>
      <c r="C279" s="32">
        <v>-0.002</v>
      </c>
      <c r="D279" s="25">
        <f>B279*C279/$F$4</f>
        <v>-0.00060190750684932</v>
      </c>
      <c r="E279" s="25">
        <f>B279*$E$4/$F$4</f>
        <v>0.0012038150136986</v>
      </c>
      <c r="F279" s="31">
        <v>252650676.6</v>
      </c>
    </row>
    <row r="280" spans="1:14" customHeight="1" ht="12.75">
      <c r="A280" s="27">
        <v>42279</v>
      </c>
      <c r="B280" s="28">
        <v>110.543441</v>
      </c>
      <c r="C280" s="32">
        <v>-0.002</v>
      </c>
      <c r="D280" s="25">
        <f>B280*C280/$F$4</f>
        <v>-0.00060571748493151</v>
      </c>
      <c r="E280" s="25">
        <f>B280*$E$4/$F$4</f>
        <v>0.001211434969863</v>
      </c>
      <c r="F280" s="31">
        <v>265304259.3</v>
      </c>
    </row>
    <row r="281" spans="1:14" customHeight="1" ht="12.75">
      <c r="A281" s="27">
        <v>42280</v>
      </c>
      <c r="B281" s="28">
        <v>110.543441</v>
      </c>
      <c r="C281" s="32">
        <v>-0.002</v>
      </c>
      <c r="D281" s="25">
        <f>B281*C281/$F$4</f>
        <v>-0.00060571748493151</v>
      </c>
      <c r="E281" s="25">
        <f>B281*$E$4/$F$4</f>
        <v>0.001211434969863</v>
      </c>
      <c r="F281" s="31">
        <v>265304259.3</v>
      </c>
    </row>
    <row r="282" spans="1:14" customHeight="1" ht="12.75">
      <c r="A282" s="27">
        <v>42281</v>
      </c>
      <c r="B282" s="28">
        <v>110.543441</v>
      </c>
      <c r="C282" s="32">
        <v>-0.002</v>
      </c>
      <c r="D282" s="25">
        <f>B282*C282/$F$4</f>
        <v>-0.00060571748493151</v>
      </c>
      <c r="E282" s="25">
        <f>B282*$E$4/$F$4</f>
        <v>0.001211434969863</v>
      </c>
      <c r="F282" s="31">
        <v>265304259.3</v>
      </c>
    </row>
    <row r="283" spans="1:14" customHeight="1" ht="12.75">
      <c r="A283" s="27">
        <v>42282</v>
      </c>
      <c r="B283" s="28">
        <v>109.91425</v>
      </c>
      <c r="C283" s="32">
        <v>-0.002</v>
      </c>
      <c r="D283" s="25">
        <f>B283*C283/$F$4</f>
        <v>-0.0006022698630137</v>
      </c>
      <c r="E283" s="25">
        <f>B283*$E$4/$F$4</f>
        <v>0.0012045397260274</v>
      </c>
      <c r="F283" s="31">
        <v>263794200.6</v>
      </c>
    </row>
    <row r="284" spans="1:14" customHeight="1" ht="12.75">
      <c r="A284" s="27">
        <v>42283</v>
      </c>
      <c r="B284" s="28">
        <v>110.417295</v>
      </c>
      <c r="C284" s="32">
        <v>-0.002</v>
      </c>
      <c r="D284" s="25">
        <f>B284*C284/$F$4</f>
        <v>-0.0006050262739726</v>
      </c>
      <c r="E284" s="25">
        <f>B284*$E$4/$F$4</f>
        <v>0.0012100525479452</v>
      </c>
      <c r="F284" s="31">
        <v>265001507.8</v>
      </c>
    </row>
    <row r="285" spans="1:14" customHeight="1" ht="12.75">
      <c r="A285" s="27">
        <v>42284</v>
      </c>
      <c r="B285" s="28">
        <v>110.160624</v>
      </c>
      <c r="C285" s="32">
        <v>-0.002</v>
      </c>
      <c r="D285" s="25">
        <f>B285*C285/$F$4</f>
        <v>-0.00060361985753425</v>
      </c>
      <c r="E285" s="25">
        <f>B285*$E$4/$F$4</f>
        <v>0.0012072397150685</v>
      </c>
      <c r="F285" s="31">
        <v>275401559</v>
      </c>
    </row>
    <row r="286" spans="1:14" customHeight="1" ht="12.75">
      <c r="A286" s="27">
        <v>42285</v>
      </c>
      <c r="B286" s="28">
        <v>110.555873</v>
      </c>
      <c r="C286" s="32">
        <v>-0.002</v>
      </c>
      <c r="D286" s="25">
        <f>B286*C286/$F$4</f>
        <v>-0.00060578560547945</v>
      </c>
      <c r="E286" s="25">
        <f>B286*$E$4/$F$4</f>
        <v>0.0012115712109589</v>
      </c>
      <c r="F286" s="31">
        <v>292973063.9</v>
      </c>
    </row>
    <row r="287" spans="1:14" customHeight="1" ht="12.75">
      <c r="A287" s="27">
        <v>42286</v>
      </c>
      <c r="B287" s="28">
        <v>111.305349</v>
      </c>
      <c r="C287" s="32">
        <v>-0.002</v>
      </c>
      <c r="D287" s="25">
        <f>B287*C287/$F$4</f>
        <v>-0.00060989232328767</v>
      </c>
      <c r="E287" s="25">
        <f>B287*$E$4/$F$4</f>
        <v>0.0012197846465753</v>
      </c>
      <c r="F287" s="31">
        <v>294959175.5</v>
      </c>
    </row>
    <row r="288" spans="1:14" customHeight="1" ht="12.75">
      <c r="A288" s="27">
        <v>42287</v>
      </c>
      <c r="B288" s="28">
        <v>111.305349</v>
      </c>
      <c r="C288" s="32">
        <v>-0.002</v>
      </c>
      <c r="D288" s="25">
        <f>B288*C288/$F$4</f>
        <v>-0.00060989232328767</v>
      </c>
      <c r="E288" s="25">
        <f>B288*$E$4/$F$4</f>
        <v>0.0012197846465753</v>
      </c>
      <c r="F288" s="31">
        <v>294959175.5</v>
      </c>
    </row>
    <row r="289" spans="1:14" customHeight="1" ht="12.75">
      <c r="A289" s="27">
        <v>42288</v>
      </c>
      <c r="B289" s="28">
        <v>111.305349</v>
      </c>
      <c r="C289" s="32">
        <v>-0.002</v>
      </c>
      <c r="D289" s="25">
        <f>B289*C289/$F$4</f>
        <v>-0.00060989232328767</v>
      </c>
      <c r="E289" s="25">
        <f>B289*$E$4/$F$4</f>
        <v>0.0012197846465753</v>
      </c>
      <c r="F289" s="31">
        <v>294959175.5</v>
      </c>
    </row>
    <row r="290" spans="1:14" customHeight="1" ht="12.75">
      <c r="A290" s="27">
        <v>42289</v>
      </c>
      <c r="B290" s="28">
        <v>111.480022</v>
      </c>
      <c r="C290" s="32">
        <v>-0.002</v>
      </c>
      <c r="D290" s="25">
        <f>B290*C290/$F$4</f>
        <v>-0.00061084943561644</v>
      </c>
      <c r="E290" s="25">
        <f>B290*$E$4/$F$4</f>
        <v>0.0012216988712329</v>
      </c>
      <c r="F290" s="31">
        <v>295422057.9</v>
      </c>
    </row>
    <row r="291" spans="1:14" customHeight="1" ht="12.75">
      <c r="A291" s="27">
        <v>42290</v>
      </c>
      <c r="B291" s="28">
        <v>111.487944</v>
      </c>
      <c r="C291" s="32">
        <v>-0.002</v>
      </c>
      <c r="D291" s="25">
        <f>B291*C291/$F$4</f>
        <v>-0.00061089284383562</v>
      </c>
      <c r="E291" s="25">
        <f>B291*$E$4/$F$4</f>
        <v>0.0012217856876712</v>
      </c>
      <c r="F291" s="31">
        <v>295443050.3</v>
      </c>
    </row>
    <row r="292" spans="1:14" customHeight="1" ht="12.75">
      <c r="A292" s="27">
        <v>42291</v>
      </c>
      <c r="B292" s="28">
        <v>112.098718</v>
      </c>
      <c r="C292" s="32">
        <v>-0.002</v>
      </c>
      <c r="D292" s="25">
        <f>B292*C292/$F$4</f>
        <v>-0.00061423955068493</v>
      </c>
      <c r="E292" s="25">
        <f>B292*$E$4/$F$4</f>
        <v>0.0012284791013699</v>
      </c>
      <c r="F292" s="31">
        <v>297061602.4</v>
      </c>
    </row>
    <row r="293" spans="1:14" customHeight="1" ht="12.75">
      <c r="A293" s="27">
        <v>42292</v>
      </c>
      <c r="B293" s="28">
        <v>111.61171</v>
      </c>
      <c r="C293" s="32">
        <v>-0.002</v>
      </c>
      <c r="D293" s="25">
        <f>B293*C293/$F$4</f>
        <v>-0.00061157101369863</v>
      </c>
      <c r="E293" s="25">
        <f>B293*$E$4/$F$4</f>
        <v>0.0012231420273973</v>
      </c>
      <c r="F293" s="31">
        <v>306932203.3</v>
      </c>
    </row>
    <row r="294" spans="1:14" customHeight="1" ht="12.75">
      <c r="A294" s="27">
        <v>42293</v>
      </c>
      <c r="B294" s="28">
        <v>111.513176</v>
      </c>
      <c r="C294" s="32">
        <v>-0.002</v>
      </c>
      <c r="D294" s="25">
        <f>B294*C294/$F$4</f>
        <v>-0.00061103110136986</v>
      </c>
      <c r="E294" s="25">
        <f>B294*$E$4/$F$4</f>
        <v>0.0012220622027397</v>
      </c>
      <c r="F294" s="31">
        <v>301085574.1</v>
      </c>
    </row>
    <row r="295" spans="1:14" customHeight="1" ht="12.75">
      <c r="A295" s="27">
        <v>42294</v>
      </c>
      <c r="B295" s="28">
        <v>111.513176</v>
      </c>
      <c r="C295" s="32">
        <v>-0.002</v>
      </c>
      <c r="D295" s="25">
        <f>B295*C295/$F$4</f>
        <v>-0.00061103110136986</v>
      </c>
      <c r="E295" s="25">
        <f>B295*$E$4/$F$4</f>
        <v>0.0012220622027397</v>
      </c>
      <c r="F295" s="31">
        <v>301085574.1</v>
      </c>
    </row>
    <row r="296" spans="1:14" customHeight="1" ht="12.75">
      <c r="A296" s="27">
        <v>42295</v>
      </c>
      <c r="B296" s="28">
        <v>111.513176</v>
      </c>
      <c r="C296" s="32">
        <v>-0.002</v>
      </c>
      <c r="D296" s="25">
        <f>B296*C296/$F$4</f>
        <v>-0.00061103110136986</v>
      </c>
      <c r="E296" s="25">
        <f>B296*$E$4/$F$4</f>
        <v>0.0012220622027397</v>
      </c>
      <c r="F296" s="31">
        <v>301085574.1</v>
      </c>
    </row>
    <row r="297" spans="1:14" customHeight="1" ht="12.75">
      <c r="A297" s="27">
        <v>42296</v>
      </c>
      <c r="B297" s="28">
        <v>110.854642</v>
      </c>
      <c r="C297" s="32">
        <v>-0.002</v>
      </c>
      <c r="D297" s="25">
        <f>B297*C297/$F$4</f>
        <v>-0.00060742269589041</v>
      </c>
      <c r="E297" s="25">
        <f>B297*$E$4/$F$4</f>
        <v>0.0012148453917808</v>
      </c>
      <c r="F297" s="31">
        <v>271593872.3</v>
      </c>
    </row>
    <row r="298" spans="1:14" customHeight="1" ht="12.75">
      <c r="A298" s="27">
        <v>42297</v>
      </c>
      <c r="B298" s="28">
        <v>111.171247</v>
      </c>
      <c r="C298" s="32">
        <v>-0.002</v>
      </c>
      <c r="D298" s="25">
        <f>B298*C298/$F$4</f>
        <v>-0.00060915751780822</v>
      </c>
      <c r="E298" s="25">
        <f>B298*$E$4/$F$4</f>
        <v>0.0012183150356164</v>
      </c>
      <c r="F298" s="31">
        <v>277928116.5</v>
      </c>
    </row>
    <row r="299" spans="1:14" customHeight="1" ht="12.75">
      <c r="A299" s="27">
        <v>42298</v>
      </c>
      <c r="B299" s="28">
        <v>111.287079</v>
      </c>
      <c r="C299" s="32">
        <v>-0.002</v>
      </c>
      <c r="D299" s="25">
        <f>B299*C299/$F$4</f>
        <v>-0.00060979221369863</v>
      </c>
      <c r="E299" s="25">
        <f>B299*$E$4/$F$4</f>
        <v>0.0012195844273973</v>
      </c>
      <c r="F299" s="31">
        <v>306039467.4</v>
      </c>
    </row>
    <row r="300" spans="1:14" customHeight="1" ht="12.75">
      <c r="A300" s="27">
        <v>42299</v>
      </c>
      <c r="B300" s="28">
        <v>109.383931</v>
      </c>
      <c r="C300" s="32">
        <v>-0.002</v>
      </c>
      <c r="D300" s="25">
        <f>B300*C300/$F$4</f>
        <v>-0.00059936400547945</v>
      </c>
      <c r="E300" s="25">
        <f>B300*$E$4/$F$4</f>
        <v>0.0011987280109589</v>
      </c>
      <c r="F300" s="31">
        <v>311744202.5</v>
      </c>
    </row>
    <row r="301" spans="1:14" customHeight="1" ht="12.75">
      <c r="A301" s="27">
        <v>42300</v>
      </c>
      <c r="B301" s="28">
        <v>108.124228</v>
      </c>
      <c r="C301" s="32">
        <v>-0.002</v>
      </c>
      <c r="D301" s="25">
        <f>B301*C301/$F$4</f>
        <v>-0.00059246152328767</v>
      </c>
      <c r="E301" s="25">
        <f>B301*$E$4/$F$4</f>
        <v>0.0011849230465753</v>
      </c>
      <c r="F301" s="31">
        <v>340591317.9</v>
      </c>
    </row>
    <row r="302" spans="1:14" customHeight="1" ht="12.75">
      <c r="A302" s="27">
        <v>42301</v>
      </c>
      <c r="B302" s="28">
        <v>108.124228</v>
      </c>
      <c r="C302" s="32">
        <v>-0.002</v>
      </c>
      <c r="D302" s="25">
        <f>B302*C302/$F$4</f>
        <v>-0.00059246152328767</v>
      </c>
      <c r="E302" s="25">
        <f>B302*$E$4/$F$4</f>
        <v>0.0011849230465753</v>
      </c>
      <c r="F302" s="31">
        <v>340591317.9</v>
      </c>
    </row>
    <row r="303" spans="1:14" customHeight="1" ht="12.75">
      <c r="A303" s="27">
        <v>42302</v>
      </c>
      <c r="B303" s="28">
        <v>108.124228</v>
      </c>
      <c r="C303" s="32">
        <v>-0.002</v>
      </c>
      <c r="D303" s="25">
        <f>B303*C303/$F$4</f>
        <v>-0.00059246152328767</v>
      </c>
      <c r="E303" s="25">
        <f>B303*$E$4/$F$4</f>
        <v>0.0011849230465753</v>
      </c>
      <c r="F303" s="31">
        <v>340591317.9</v>
      </c>
    </row>
    <row r="304" spans="1:14" customHeight="1" ht="12.75">
      <c r="A304" s="27">
        <v>42303</v>
      </c>
      <c r="B304" s="28">
        <v>108.279368</v>
      </c>
      <c r="C304" s="32">
        <v>-0.002</v>
      </c>
      <c r="D304" s="25">
        <f>B304*C304/$F$4</f>
        <v>-0.00059331160547945</v>
      </c>
      <c r="E304" s="25">
        <f>B304*$E$4/$F$4</f>
        <v>0.0011866232109589</v>
      </c>
      <c r="F304" s="31">
        <v>357321915.3</v>
      </c>
    </row>
    <row r="305" spans="1:14" customHeight="1" ht="12.75">
      <c r="A305" s="27">
        <v>42304</v>
      </c>
      <c r="B305" s="28">
        <v>108.292378</v>
      </c>
      <c r="C305" s="32">
        <v>-0.002</v>
      </c>
      <c r="D305" s="25">
        <f>B305*C305/$F$4</f>
        <v>-0.00059338289315068</v>
      </c>
      <c r="E305" s="25">
        <f>B305*$E$4/$F$4</f>
        <v>0.0011867657863014</v>
      </c>
      <c r="F305" s="31">
        <v>357364849.1</v>
      </c>
    </row>
    <row r="306" spans="1:14" customHeight="1" ht="12.75">
      <c r="A306" s="27">
        <v>42305</v>
      </c>
      <c r="B306" s="28">
        <v>108.442441</v>
      </c>
      <c r="C306" s="32">
        <v>-0.002</v>
      </c>
      <c r="D306" s="25">
        <f>B306*C306/$F$4</f>
        <v>-0.00059420515616438</v>
      </c>
      <c r="E306" s="25">
        <f>B306*$E$4/$F$4</f>
        <v>0.0011884103123288</v>
      </c>
      <c r="F306" s="31">
        <v>357860053.7</v>
      </c>
    </row>
    <row r="307" spans="1:14" customHeight="1" ht="12.75">
      <c r="A307" s="27">
        <v>42306</v>
      </c>
      <c r="B307" s="28">
        <v>107.41171</v>
      </c>
      <c r="C307" s="32">
        <v>-0.002</v>
      </c>
      <c r="D307" s="25">
        <f>B307*C307/$F$4</f>
        <v>-0.00058855731506849</v>
      </c>
      <c r="E307" s="25">
        <f>B307*$E$4/$F$4</f>
        <v>0.001177114630137</v>
      </c>
      <c r="F307" s="31">
        <v>354458641.9</v>
      </c>
    </row>
    <row r="308" spans="1:14" customHeight="1" ht="12.75">
      <c r="A308" s="27">
        <v>42307</v>
      </c>
      <c r="B308" s="28">
        <v>108.249137</v>
      </c>
      <c r="C308" s="32">
        <v>-0.002</v>
      </c>
      <c r="D308" s="25">
        <f>B308*C308/$F$4</f>
        <v>-0.00059314595616438</v>
      </c>
      <c r="E308" s="25">
        <f>B308*$E$4/$F$4</f>
        <v>0.0011862919123288</v>
      </c>
      <c r="F308" s="31">
        <v>357222150.8</v>
      </c>
    </row>
    <row r="309" spans="1:14" customHeight="1" ht="12.75">
      <c r="A309" s="27">
        <v>42308</v>
      </c>
      <c r="B309" s="28">
        <v>108.249137</v>
      </c>
      <c r="C309" s="32">
        <v>-0.002</v>
      </c>
      <c r="D309" s="25">
        <f>B309*C309/$F$4</f>
        <v>-0.00059314595616438</v>
      </c>
      <c r="E309" s="25">
        <f>B309*$E$4/$F$4</f>
        <v>0.0011862919123288</v>
      </c>
      <c r="F309" s="31">
        <v>357222150.8</v>
      </c>
    </row>
    <row r="310" spans="1:14" customHeight="1" ht="12.75">
      <c r="A310" s="27">
        <v>42309</v>
      </c>
      <c r="B310" s="28">
        <v>108.249137</v>
      </c>
      <c r="C310" s="29">
        <v>-0.002</v>
      </c>
      <c r="D310" s="25">
        <f>B310*C310/$F$3</f>
        <v>-0.00059152533879781</v>
      </c>
      <c r="E310" s="25">
        <f>B310*$E$4/$F$3</f>
        <v>0.0011830506775956</v>
      </c>
      <c r="F310" s="31">
        <v>357222150.8</v>
      </c>
    </row>
    <row r="311" spans="1:14" customHeight="1" ht="12.75">
      <c r="A311" s="27">
        <v>42310</v>
      </c>
      <c r="B311" s="28">
        <v>108.129698</v>
      </c>
      <c r="C311" s="29">
        <v>-0.002</v>
      </c>
      <c r="D311" s="25">
        <f>B311*C311/$F$3</f>
        <v>-0.00059087266666667</v>
      </c>
      <c r="E311" s="25">
        <f>B311*$E$4/$F$3</f>
        <v>0.0011817453333333</v>
      </c>
      <c r="F311" s="31">
        <v>356828003.8</v>
      </c>
    </row>
    <row r="312" spans="1:14" customHeight="1" ht="12.75">
      <c r="A312" s="27">
        <v>42311</v>
      </c>
      <c r="B312" s="28">
        <v>107.319569</v>
      </c>
      <c r="C312" s="29">
        <v>-0.002</v>
      </c>
      <c r="D312" s="25">
        <f>B312*C312/$F$3</f>
        <v>-0.00058644573224044</v>
      </c>
      <c r="E312" s="25">
        <f>B312*$E$4/$F$3</f>
        <v>0.0011728914644809</v>
      </c>
      <c r="F312" s="31">
        <v>354154577.5</v>
      </c>
    </row>
    <row r="313" spans="1:14" customHeight="1" ht="12.75">
      <c r="A313" s="27">
        <v>42312</v>
      </c>
      <c r="B313" s="28">
        <v>106.430987</v>
      </c>
      <c r="C313" s="29">
        <v>-0.002</v>
      </c>
      <c r="D313" s="25">
        <f>B313*C313/$F$3</f>
        <v>-0.00058159009289617</v>
      </c>
      <c r="E313" s="25">
        <f>B313*$E$4/$F$3</f>
        <v>0.0011631801857923</v>
      </c>
      <c r="F313" s="31">
        <v>351222255.8</v>
      </c>
    </row>
    <row r="314" spans="1:14" customHeight="1" ht="12.75">
      <c r="A314" s="27">
        <v>42313</v>
      </c>
      <c r="B314" s="28">
        <v>106.448772</v>
      </c>
      <c r="C314" s="29">
        <v>-0.002</v>
      </c>
      <c r="D314" s="25">
        <f>B314*C314/$F$3</f>
        <v>-0.00058168727868852</v>
      </c>
      <c r="E314" s="25">
        <f>B314*$E$4/$F$3</f>
        <v>0.001163374557377</v>
      </c>
      <c r="F314" s="31">
        <v>351280946.9</v>
      </c>
    </row>
    <row r="315" spans="1:14" customHeight="1" ht="12.75">
      <c r="A315" s="27">
        <v>42314</v>
      </c>
      <c r="B315" s="28">
        <v>105.248122</v>
      </c>
      <c r="C315" s="29">
        <v>-0.002</v>
      </c>
      <c r="D315" s="25">
        <f>B315*C315/$F$3</f>
        <v>-0.00057512634972678</v>
      </c>
      <c r="E315" s="25">
        <f>B315*$E$4/$F$3</f>
        <v>0.0011502526994536</v>
      </c>
      <c r="F315" s="31">
        <v>347318802.1</v>
      </c>
    </row>
    <row r="316" spans="1:14" customHeight="1" ht="12.75">
      <c r="A316" s="27">
        <v>42315</v>
      </c>
      <c r="B316" s="28">
        <v>105.248122</v>
      </c>
      <c r="C316" s="29">
        <v>-0.002</v>
      </c>
      <c r="D316" s="25">
        <f>B316*C316/$F$3</f>
        <v>-0.00057512634972678</v>
      </c>
      <c r="E316" s="25">
        <f>B316*$E$4/$F$3</f>
        <v>0.0011502526994536</v>
      </c>
      <c r="F316" s="31">
        <v>347318802.1</v>
      </c>
    </row>
    <row r="317" spans="1:14" customHeight="1" ht="12.75">
      <c r="A317" s="27">
        <v>42316</v>
      </c>
      <c r="B317" s="28">
        <v>105.248122</v>
      </c>
      <c r="C317" s="29">
        <v>-0.002</v>
      </c>
      <c r="D317" s="25">
        <f>B317*C317/$F$3</f>
        <v>-0.00057512634972678</v>
      </c>
      <c r="E317" s="25">
        <f>B317*$E$4/$F$3</f>
        <v>0.0011502526994536</v>
      </c>
      <c r="F317" s="31">
        <v>347318802.1</v>
      </c>
    </row>
    <row r="318" spans="1:14" customHeight="1" ht="12.75">
      <c r="A318" s="27">
        <v>42317</v>
      </c>
      <c r="B318" s="28">
        <v>105.280765</v>
      </c>
      <c r="C318" s="29">
        <v>-0.002</v>
      </c>
      <c r="D318" s="25">
        <f>B318*C318/$F$3</f>
        <v>-0.00057530472677596</v>
      </c>
      <c r="E318" s="25">
        <f>B318*$E$4/$F$3</f>
        <v>0.0011506094535519</v>
      </c>
      <c r="F318" s="31">
        <v>347426525.6</v>
      </c>
    </row>
    <row r="319" spans="1:14" customHeight="1" ht="12.75">
      <c r="A319" s="27">
        <v>42318</v>
      </c>
      <c r="B319" s="28">
        <v>104.774333</v>
      </c>
      <c r="C319" s="29">
        <v>-0.002</v>
      </c>
      <c r="D319" s="25">
        <f>B319*C319/$F$3</f>
        <v>-0.00057253733879781</v>
      </c>
      <c r="E319" s="25">
        <f>B319*$E$4/$F$3</f>
        <v>0.0011450746775956</v>
      </c>
      <c r="F319" s="31">
        <v>345755299.8</v>
      </c>
    </row>
    <row r="320" spans="1:14" customHeight="1" ht="12.75">
      <c r="A320" s="27">
        <v>42319</v>
      </c>
      <c r="B320" s="28">
        <v>105.115555</v>
      </c>
      <c r="C320" s="29">
        <v>-0.002</v>
      </c>
      <c r="D320" s="25">
        <f>B320*C320/$F$3</f>
        <v>-0.00057440193989071</v>
      </c>
      <c r="E320" s="25">
        <f>B320*$E$4/$F$3</f>
        <v>0.0011488038797814</v>
      </c>
      <c r="F320" s="31">
        <v>346881329.8</v>
      </c>
    </row>
    <row r="321" spans="1:14" customHeight="1" ht="12.75">
      <c r="A321" s="27">
        <v>42320</v>
      </c>
      <c r="B321" s="28">
        <v>105.368624</v>
      </c>
      <c r="C321" s="29">
        <v>-0.002</v>
      </c>
      <c r="D321" s="25">
        <f>B321*C321/$F$3</f>
        <v>-0.00057578483060109</v>
      </c>
      <c r="E321" s="25">
        <f>B321*$E$4/$F$3</f>
        <v>0.0011515696612022</v>
      </c>
      <c r="F321" s="31">
        <v>827143701.2</v>
      </c>
    </row>
    <row r="322" spans="1:14" customHeight="1" ht="12.75">
      <c r="A322" s="27">
        <v>42321</v>
      </c>
      <c r="B322" s="28">
        <v>105.139079</v>
      </c>
      <c r="C322" s="29">
        <v>-0.002</v>
      </c>
      <c r="D322" s="25">
        <f>B322*C322/$F$3</f>
        <v>-0.0005745304863388</v>
      </c>
      <c r="E322" s="25">
        <f>B322*$E$4/$F$3</f>
        <v>0.0011490609726776</v>
      </c>
      <c r="F322" s="31">
        <v>825341770.4</v>
      </c>
    </row>
    <row r="323" spans="1:14" customHeight="1" ht="12.75">
      <c r="A323" s="27">
        <v>42322</v>
      </c>
      <c r="B323" s="28">
        <v>105.139079</v>
      </c>
      <c r="C323" s="29">
        <v>-0.002</v>
      </c>
      <c r="D323" s="25">
        <f>B323*C323/$F$3</f>
        <v>-0.0005745304863388</v>
      </c>
      <c r="E323" s="25">
        <f>B323*$E$4/$F$3</f>
        <v>0.0011490609726776</v>
      </c>
      <c r="F323" s="31">
        <v>825341770.4</v>
      </c>
    </row>
    <row r="324" spans="1:14" customHeight="1" ht="12.75">
      <c r="A324" s="27">
        <v>42323</v>
      </c>
      <c r="B324" s="28">
        <v>105.139079</v>
      </c>
      <c r="C324" s="29">
        <v>-0.002</v>
      </c>
      <c r="D324" s="25">
        <f>B324*C324/$F$3</f>
        <v>-0.0005745304863388</v>
      </c>
      <c r="E324" s="25">
        <f>B324*$E$4/$F$3</f>
        <v>0.0011490609726776</v>
      </c>
      <c r="F324" s="31">
        <v>825341770.4</v>
      </c>
    </row>
    <row r="325" spans="1:14" customHeight="1" ht="12.75">
      <c r="A325" s="27">
        <v>42324</v>
      </c>
      <c r="B325" s="28">
        <v>104.9956</v>
      </c>
      <c r="C325" s="29">
        <v>-0.002</v>
      </c>
      <c r="D325" s="25">
        <f>B325*C325/$F$3</f>
        <v>-0.00057374644808743</v>
      </c>
      <c r="E325" s="25">
        <f>B325*$E$4/$F$3</f>
        <v>0.0011474928961749</v>
      </c>
      <c r="F325" s="31">
        <v>797966559.0</v>
      </c>
    </row>
    <row r="326" spans="1:14" customHeight="1" ht="12.75">
      <c r="A326" s="27">
        <v>42325</v>
      </c>
      <c r="B326" s="28">
        <v>104.342746</v>
      </c>
      <c r="C326" s="29">
        <v>-0.002</v>
      </c>
      <c r="D326" s="25">
        <f>B326*C326/$F$3</f>
        <v>-0.00057017893989071</v>
      </c>
      <c r="E326" s="25">
        <f>B326*$E$4/$F$3</f>
        <v>0.0011403578797814</v>
      </c>
      <c r="F326" s="31">
        <v>793004871.7</v>
      </c>
    </row>
    <row r="327" spans="1:14" customHeight="1" ht="12.75">
      <c r="A327" s="27">
        <v>42326</v>
      </c>
      <c r="B327" s="28">
        <v>104.307061</v>
      </c>
      <c r="C327" s="29">
        <v>-0.002</v>
      </c>
      <c r="D327" s="25">
        <f>B327*C327/$F$3</f>
        <v>-0.00056998393989071</v>
      </c>
      <c r="E327" s="25">
        <f>B327*$E$4/$F$3</f>
        <v>0.0011399678797814</v>
      </c>
      <c r="F327" s="31">
        <v>792733663.4</v>
      </c>
    </row>
    <row r="328" spans="1:14" customHeight="1" ht="12.75">
      <c r="A328" s="27">
        <v>42327</v>
      </c>
      <c r="B328" s="28">
        <v>105.182203</v>
      </c>
      <c r="C328" s="29">
        <v>-0.002</v>
      </c>
      <c r="D328" s="25">
        <f>B328*C328/$F$3</f>
        <v>-0.00057476613661202</v>
      </c>
      <c r="E328" s="25">
        <f>B328*$E$4/$F$3</f>
        <v>0.001149532273224</v>
      </c>
      <c r="F328" s="31">
        <v>799384744.4</v>
      </c>
    </row>
    <row r="329" spans="1:14" customHeight="1" ht="12.75">
      <c r="A329" s="27">
        <v>42328</v>
      </c>
      <c r="B329" s="28">
        <v>104.525542</v>
      </c>
      <c r="C329" s="29">
        <v>-0.002</v>
      </c>
      <c r="D329" s="25">
        <f>B329*C329/$F$3</f>
        <v>-0.00057117782513661</v>
      </c>
      <c r="E329" s="25">
        <f>B329*$E$4/$F$3</f>
        <v>0.0011423556502732</v>
      </c>
      <c r="F329" s="31">
        <v>794394116.7</v>
      </c>
    </row>
    <row r="330" spans="1:14" customHeight="1" ht="12.75">
      <c r="A330" s="27">
        <v>42329</v>
      </c>
      <c r="B330" s="28">
        <v>104.525542</v>
      </c>
      <c r="C330" s="29">
        <v>-0.002</v>
      </c>
      <c r="D330" s="25">
        <f>B330*C330/$F$3</f>
        <v>-0.00057117782513661</v>
      </c>
      <c r="E330" s="25">
        <f>B330*$E$4/$F$3</f>
        <v>0.0011423556502732</v>
      </c>
      <c r="F330" s="31">
        <v>794394116.7</v>
      </c>
    </row>
    <row r="331" spans="1:14" customHeight="1" ht="12.75">
      <c r="A331" s="27">
        <v>42330</v>
      </c>
      <c r="B331" s="28">
        <v>104.525542</v>
      </c>
      <c r="C331" s="29">
        <v>-0.002</v>
      </c>
      <c r="D331" s="25">
        <f>B331*C331/$F$3</f>
        <v>-0.00057117782513661</v>
      </c>
      <c r="E331" s="25">
        <f>B331*$E$4/$F$3</f>
        <v>0.0011423556502732</v>
      </c>
      <c r="F331" s="31">
        <v>794394116.7</v>
      </c>
    </row>
    <row r="332" spans="1:14" customHeight="1" ht="12.75">
      <c r="A332" s="27">
        <v>42331</v>
      </c>
      <c r="B332" s="28">
        <v>104.019264</v>
      </c>
      <c r="C332" s="29">
        <v>-0.002</v>
      </c>
      <c r="D332" s="25">
        <f>B332*C332/$F$3</f>
        <v>-0.00056841127868852</v>
      </c>
      <c r="E332" s="25">
        <f>B332*$E$4/$F$3</f>
        <v>0.001136822557377</v>
      </c>
      <c r="F332" s="31">
        <v>790546409.7</v>
      </c>
    </row>
    <row r="333" spans="1:14" customHeight="1" ht="12.75">
      <c r="A333" s="27">
        <v>42332</v>
      </c>
      <c r="B333" s="28">
        <v>104.233154</v>
      </c>
      <c r="C333" s="29">
        <v>-0.002</v>
      </c>
      <c r="D333" s="25">
        <f>B333*C333/$F$3</f>
        <v>-0.00056958007650273</v>
      </c>
      <c r="E333" s="25">
        <f>B333*$E$4/$F$3</f>
        <v>0.0011391601530055</v>
      </c>
      <c r="F333" s="31">
        <v>792171971.1</v>
      </c>
    </row>
    <row r="334" spans="1:14" customHeight="1" ht="12.75">
      <c r="A334" s="27">
        <v>42333</v>
      </c>
      <c r="B334" s="28">
        <v>103.852566</v>
      </c>
      <c r="C334" s="29">
        <v>-0.002</v>
      </c>
      <c r="D334" s="25">
        <f>B334*C334/$F$3</f>
        <v>-0.00056750036065574</v>
      </c>
      <c r="E334" s="25">
        <f>B334*$E$4/$F$3</f>
        <v>0.0011350007213115</v>
      </c>
      <c r="F334" s="31">
        <v>789279500.7</v>
      </c>
    </row>
    <row r="335" spans="1:14" customHeight="1" ht="12.75">
      <c r="A335" s="27">
        <v>42334</v>
      </c>
      <c r="B335" s="28">
        <v>103.852566</v>
      </c>
      <c r="C335" s="29">
        <v>-0.002</v>
      </c>
      <c r="D335" s="25">
        <f>B335*C335/$F$3</f>
        <v>-0.00056750036065574</v>
      </c>
      <c r="E335" s="25">
        <f>B335*$E$4/$F$3</f>
        <v>0.0011350007213115</v>
      </c>
      <c r="F335" s="31">
        <v>789279500.7</v>
      </c>
    </row>
    <row r="336" spans="1:14" customHeight="1" ht="12.75">
      <c r="A336" s="27">
        <v>42335</v>
      </c>
      <c r="B336" s="28">
        <v>103.773935</v>
      </c>
      <c r="C336" s="29">
        <v>-0.002</v>
      </c>
      <c r="D336" s="25">
        <f>B336*C336/$F$3</f>
        <v>-0.00056707068306011</v>
      </c>
      <c r="E336" s="25">
        <f>B336*$E$4/$F$3</f>
        <v>0.0011341413661202</v>
      </c>
      <c r="F336" s="31">
        <v>788681908.6</v>
      </c>
    </row>
    <row r="337" spans="1:14" customHeight="1" ht="12.75">
      <c r="A337" s="27">
        <v>42336</v>
      </c>
      <c r="B337" s="28">
        <v>103.773935</v>
      </c>
      <c r="C337" s="29">
        <v>-0.002</v>
      </c>
      <c r="D337" s="25">
        <f>B337*C337/$F$3</f>
        <v>-0.00056707068306011</v>
      </c>
      <c r="E337" s="25">
        <f>B337*$E$4/$F$3</f>
        <v>0.0011341413661202</v>
      </c>
      <c r="F337" s="31">
        <v>788681908.6</v>
      </c>
    </row>
    <row r="338" spans="1:14" customHeight="1" ht="12.75">
      <c r="A338" s="27">
        <v>42337</v>
      </c>
      <c r="B338" s="28">
        <v>103.773935</v>
      </c>
      <c r="C338" s="29">
        <v>-0.002</v>
      </c>
      <c r="D338" s="25">
        <f>B338*C338/$F$3</f>
        <v>-0.00056707068306011</v>
      </c>
      <c r="E338" s="25">
        <f>B338*$E$4/$F$3</f>
        <v>0.0011341413661202</v>
      </c>
      <c r="F338" s="31">
        <v>788681908.6</v>
      </c>
    </row>
    <row r="339" spans="1:14" customHeight="1" ht="12.75">
      <c r="A339" s="27">
        <v>42338</v>
      </c>
      <c r="B339" s="28">
        <v>103.449017</v>
      </c>
      <c r="C339" s="29">
        <v>-0.002</v>
      </c>
      <c r="D339" s="25">
        <f>B339*C339/$F$3</f>
        <v>-0.00056529517486339</v>
      </c>
      <c r="E339" s="25">
        <f>B339*$E$4/$F$3</f>
        <v>0.0011305903497268</v>
      </c>
      <c r="F339" s="31">
        <v>786212528.2</v>
      </c>
    </row>
    <row r="340" spans="1:14" customHeight="1" ht="12.75">
      <c r="A340" s="27">
        <v>42339</v>
      </c>
      <c r="B340" s="28">
        <v>103.89787</v>
      </c>
      <c r="C340" s="32">
        <v>-0.002</v>
      </c>
      <c r="D340" s="25">
        <f>B340*C340/$F$3</f>
        <v>-0.00056774792349727</v>
      </c>
      <c r="E340" s="25">
        <f>B340*$E$4/$F$3</f>
        <v>0.0011354958469945</v>
      </c>
      <c r="F340" s="31">
        <v>789623811.6</v>
      </c>
    </row>
    <row r="341" spans="1:14" customHeight="1" ht="12.75">
      <c r="A341" s="27">
        <v>42340</v>
      </c>
      <c r="B341" s="28">
        <v>103.55826</v>
      </c>
      <c r="C341" s="32">
        <v>-0.002</v>
      </c>
      <c r="D341" s="25">
        <f>B341*C341/$F$3</f>
        <v>-0.00056589213114754</v>
      </c>
      <c r="E341" s="25">
        <f>B341*$E$4/$F$3</f>
        <v>0.0011317842622951</v>
      </c>
      <c r="F341" s="31">
        <v>787042778.5</v>
      </c>
    </row>
    <row r="342" spans="1:14" customHeight="1" ht="12.75">
      <c r="A342" s="27">
        <v>42341</v>
      </c>
      <c r="B342" s="28">
        <v>106.284447</v>
      </c>
      <c r="C342" s="32">
        <v>-0.002</v>
      </c>
      <c r="D342" s="25">
        <f>B342*C342/$F$3</f>
        <v>-0.00058078932786885</v>
      </c>
      <c r="E342" s="25">
        <f>B342*$E$4/$F$3</f>
        <v>0.0011615786557377</v>
      </c>
      <c r="F342" s="31">
        <v>382623176.3</v>
      </c>
    </row>
    <row r="343" spans="1:14" customHeight="1" ht="12.75">
      <c r="A343" s="27">
        <v>42342</v>
      </c>
      <c r="B343" s="28">
        <v>106.6414</v>
      </c>
      <c r="C343" s="32">
        <v>-0.002</v>
      </c>
      <c r="D343" s="25">
        <f>B343*C343/$F$3</f>
        <v>-0.00058273989071038</v>
      </c>
      <c r="E343" s="25">
        <f>B343*$E$4/$F$3</f>
        <v>0.0011654797814208</v>
      </c>
      <c r="F343" s="31">
        <v>383909040.8</v>
      </c>
    </row>
    <row r="344" spans="1:14" customHeight="1" ht="12.75">
      <c r="A344" s="27">
        <v>42343</v>
      </c>
      <c r="B344" s="28">
        <v>106.6414</v>
      </c>
      <c r="C344" s="32">
        <v>-0.002</v>
      </c>
      <c r="D344" s="25">
        <f>B344*C344/$F$3</f>
        <v>-0.00058273989071038</v>
      </c>
      <c r="E344" s="25">
        <f>B344*$E$4/$F$3</f>
        <v>0.0011654797814208</v>
      </c>
      <c r="F344" s="31">
        <v>383909040.8</v>
      </c>
    </row>
    <row r="345" spans="1:14" customHeight="1" ht="12.75">
      <c r="A345" s="27">
        <v>42344</v>
      </c>
      <c r="B345" s="28">
        <v>106.6414</v>
      </c>
      <c r="C345" s="32">
        <v>-0.002</v>
      </c>
      <c r="D345" s="25">
        <f>B345*C345/$F$3</f>
        <v>-0.00058273989071038</v>
      </c>
      <c r="E345" s="25">
        <f>B345*$E$4/$F$3</f>
        <v>0.0011654797814208</v>
      </c>
      <c r="F345" s="31">
        <v>383909040.8</v>
      </c>
    </row>
    <row r="346" spans="1:14" customHeight="1" ht="12.75">
      <c r="A346" s="27">
        <v>42345</v>
      </c>
      <c r="B346" s="28">
        <v>106.287011</v>
      </c>
      <c r="C346" s="32">
        <v>-0.002</v>
      </c>
      <c r="D346" s="25">
        <f>B346*C346/$F$3</f>
        <v>-0.00058080333879781</v>
      </c>
      <c r="E346" s="25">
        <f>B346*$E$4/$F$3</f>
        <v>0.0011616066775956</v>
      </c>
      <c r="F346" s="31">
        <v>382633239.4</v>
      </c>
    </row>
    <row r="347" spans="1:14" customHeight="1" ht="12.75">
      <c r="A347" s="27">
        <v>42346</v>
      </c>
      <c r="B347" s="28">
        <v>106.46643</v>
      </c>
      <c r="C347" s="32">
        <v>-0.002</v>
      </c>
      <c r="D347" s="25">
        <f>B347*C347/$F$3</f>
        <v>-0.0005817837704918</v>
      </c>
      <c r="E347" s="25">
        <f>B347*$E$4/$F$3</f>
        <v>0.0011635675409836</v>
      </c>
      <c r="F347" s="31">
        <v>383279146.7</v>
      </c>
    </row>
    <row r="348" spans="1:14" customHeight="1" ht="12.75">
      <c r="A348" s="27">
        <v>42347</v>
      </c>
      <c r="B348" s="28">
        <v>107.360788</v>
      </c>
      <c r="C348" s="32">
        <v>-0.002</v>
      </c>
      <c r="D348" s="25">
        <f>B348*C348/$F$3</f>
        <v>-0.0005866709726776</v>
      </c>
      <c r="E348" s="25">
        <f>B348*$E$4/$F$3</f>
        <v>0.0011733419453552</v>
      </c>
      <c r="F348" s="31">
        <v>386498837.3</v>
      </c>
    </row>
    <row r="349" spans="1:14" customHeight="1" ht="12.75">
      <c r="A349" s="27">
        <v>42348</v>
      </c>
      <c r="B349" s="28">
        <v>107.109269</v>
      </c>
      <c r="C349" s="32">
        <v>-0.002</v>
      </c>
      <c r="D349" s="25">
        <f>B349*C349/$F$3</f>
        <v>-0.00058529655191257</v>
      </c>
      <c r="E349" s="25">
        <f>B349*$E$4/$F$3</f>
        <v>0.0011705931038251</v>
      </c>
      <c r="F349" s="31">
        <v>385593368.7</v>
      </c>
    </row>
    <row r="350" spans="1:14" customHeight="1" ht="12.75">
      <c r="A350" s="27">
        <v>42349</v>
      </c>
      <c r="B350" s="28">
        <v>107.691587</v>
      </c>
      <c r="C350" s="32">
        <v>-0.002</v>
      </c>
      <c r="D350" s="25">
        <f>B350*C350/$F$3</f>
        <v>-0.00058847861748634</v>
      </c>
      <c r="E350" s="25">
        <f>B350*$E$4/$F$3</f>
        <v>0.0011769572349727</v>
      </c>
      <c r="F350" s="31">
        <v>387689714.2</v>
      </c>
    </row>
    <row r="351" spans="1:14" customHeight="1" ht="12.75">
      <c r="A351" s="27">
        <v>42350</v>
      </c>
      <c r="B351" s="28">
        <v>107.691587</v>
      </c>
      <c r="C351" s="32">
        <v>-0.002</v>
      </c>
      <c r="D351" s="25">
        <f>B351*C351/$F$3</f>
        <v>-0.00058847861748634</v>
      </c>
      <c r="E351" s="25">
        <f>B351*$E$4/$F$3</f>
        <v>0.0011769572349727</v>
      </c>
      <c r="F351" s="31">
        <v>387689714.2</v>
      </c>
    </row>
    <row r="352" spans="1:14" customHeight="1" ht="12.75">
      <c r="A352" s="27">
        <v>42351</v>
      </c>
      <c r="B352" s="28">
        <v>107.691587</v>
      </c>
      <c r="C352" s="32">
        <v>-0.002</v>
      </c>
      <c r="D352" s="25">
        <f>B352*C352/$F$3</f>
        <v>-0.00058847861748634</v>
      </c>
      <c r="E352" s="25">
        <f>B352*$E$4/$F$3</f>
        <v>0.0011769572349727</v>
      </c>
      <c r="F352" s="31">
        <v>387689714.2</v>
      </c>
    </row>
    <row r="353" spans="1:14" customHeight="1" ht="12.75">
      <c r="A353" s="27">
        <v>42352</v>
      </c>
      <c r="B353" s="28">
        <v>107.98848</v>
      </c>
      <c r="C353" s="32">
        <v>-0.002</v>
      </c>
      <c r="D353" s="25">
        <f>B353*C353/$F$3</f>
        <v>-0.00059010098360656</v>
      </c>
      <c r="E353" s="25">
        <f>B353*$E$4/$F$3</f>
        <v>0.0011802019672131</v>
      </c>
      <c r="F353" s="31">
        <v>388758529.8</v>
      </c>
    </row>
    <row r="354" spans="1:14" customHeight="1" ht="12.75">
      <c r="A354" s="27">
        <v>42353</v>
      </c>
      <c r="B354" s="28">
        <v>106.943825</v>
      </c>
      <c r="C354" s="32">
        <v>-0.002</v>
      </c>
      <c r="D354" s="25">
        <f>B354*C354/$F$3</f>
        <v>-0.0005843924863388</v>
      </c>
      <c r="E354" s="25">
        <f>B354*$E$4/$F$3</f>
        <v>0.0011687849726776</v>
      </c>
      <c r="F354" s="31">
        <v>384997770.1</v>
      </c>
    </row>
    <row r="355" spans="1:14" customHeight="1" ht="12.75">
      <c r="A355" s="27">
        <v>42354</v>
      </c>
      <c r="B355" s="28">
        <v>107.162433</v>
      </c>
      <c r="C355" s="32">
        <v>-0.002</v>
      </c>
      <c r="D355" s="25">
        <f>B355*C355/$F$3</f>
        <v>-0.00058558706557377</v>
      </c>
      <c r="E355" s="25">
        <f>B355*$E$4/$F$3</f>
        <v>0.0011711741311475</v>
      </c>
      <c r="F355" s="31">
        <v>407217246.8</v>
      </c>
    </row>
    <row r="356" spans="1:14" customHeight="1" ht="12.75">
      <c r="A356" s="27">
        <v>42355</v>
      </c>
      <c r="B356" s="28">
        <v>106.088418</v>
      </c>
      <c r="C356" s="32">
        <v>-0.002</v>
      </c>
      <c r="D356" s="25">
        <f>B356*C356/$F$3</f>
        <v>-0.00057971813114754</v>
      </c>
      <c r="E356" s="25">
        <f>B356*$E$4/$F$3</f>
        <v>0.0011594362622951</v>
      </c>
      <c r="F356" s="31">
        <v>413744828.8</v>
      </c>
    </row>
    <row r="357" spans="1:14" customHeight="1" ht="12.75">
      <c r="A357" s="27">
        <v>42356</v>
      </c>
      <c r="B357" s="28">
        <v>106.186154</v>
      </c>
      <c r="C357" s="32">
        <v>-0.002</v>
      </c>
      <c r="D357" s="25">
        <f>B357*C357/$F$3</f>
        <v>-0.00058025220765027</v>
      </c>
      <c r="E357" s="25">
        <f>B357*$E$4/$F$3</f>
        <v>0.0011605044153005</v>
      </c>
      <c r="F357" s="31">
        <v>445981848.1</v>
      </c>
    </row>
    <row r="358" spans="1:14" customHeight="1" ht="12.75">
      <c r="A358" s="27">
        <v>42357</v>
      </c>
      <c r="B358" s="28">
        <v>106.186154</v>
      </c>
      <c r="C358" s="32">
        <v>-0.002</v>
      </c>
      <c r="D358" s="25">
        <f>B358*C358/$F$3</f>
        <v>-0.00058025220765027</v>
      </c>
      <c r="E358" s="25">
        <f>B358*$E$4/$F$3</f>
        <v>0.0011605044153005</v>
      </c>
      <c r="F358" s="31">
        <v>445981848.1</v>
      </c>
    </row>
    <row r="359" spans="1:14" customHeight="1" ht="12.75">
      <c r="A359" s="27">
        <v>42358</v>
      </c>
      <c r="B359" s="28">
        <v>106.186154</v>
      </c>
      <c r="C359" s="32">
        <v>-0.002</v>
      </c>
      <c r="D359" s="25">
        <f>B359*C359/$F$3</f>
        <v>-0.00058025220765027</v>
      </c>
      <c r="E359" s="25">
        <f>B359*$E$4/$F$3</f>
        <v>0.0011605044153005</v>
      </c>
      <c r="F359" s="31">
        <v>445981848.1</v>
      </c>
    </row>
    <row r="360" spans="1:14" customHeight="1" ht="12.75">
      <c r="A360" s="27">
        <v>42359</v>
      </c>
      <c r="B360" s="28">
        <v>106.899149</v>
      </c>
      <c r="C360" s="32">
        <v>-0.002</v>
      </c>
      <c r="D360" s="25">
        <f>B360*C360/$F$3</f>
        <v>-0.00058414835519126</v>
      </c>
      <c r="E360" s="25">
        <f>B360*$E$4/$F$3</f>
        <v>0.0011682967103825</v>
      </c>
      <c r="F360" s="31">
        <v>448976425</v>
      </c>
    </row>
    <row r="361" spans="1:14" customHeight="1" ht="12.75">
      <c r="A361" s="27">
        <v>42360</v>
      </c>
      <c r="B361" s="28">
        <v>107.377247</v>
      </c>
      <c r="C361" s="32">
        <v>-0.002</v>
      </c>
      <c r="D361" s="25">
        <f>B361*C361/$F$3</f>
        <v>-0.00058676091256831</v>
      </c>
      <c r="E361" s="25">
        <f>B361*$E$4/$F$3</f>
        <v>0.0011735218251366</v>
      </c>
      <c r="F361" s="31">
        <v>354344916.4</v>
      </c>
    </row>
    <row r="362" spans="1:14" customHeight="1" ht="12.75">
      <c r="A362" s="27">
        <v>42361</v>
      </c>
      <c r="B362" s="28">
        <v>106.523605</v>
      </c>
      <c r="C362" s="32">
        <v>-0.002</v>
      </c>
      <c r="D362" s="25">
        <f>B362*C362/$F$3</f>
        <v>-0.00058209620218579</v>
      </c>
      <c r="E362" s="25">
        <f>B362*$E$4/$F$3</f>
        <v>0.0011641924043716</v>
      </c>
      <c r="F362" s="31">
        <v>351527896.5</v>
      </c>
    </row>
    <row r="363" spans="1:14" customHeight="1" ht="12.75">
      <c r="A363" s="27">
        <v>42362</v>
      </c>
      <c r="B363" s="28">
        <v>107.290007</v>
      </c>
      <c r="C363" s="32">
        <v>-0.002</v>
      </c>
      <c r="D363" s="25">
        <f>B363*C363/$F$3</f>
        <v>-0.00058628419125683</v>
      </c>
      <c r="E363" s="25">
        <f>B363*$E$4/$F$3</f>
        <v>0.0011725683825137</v>
      </c>
      <c r="F363" s="31">
        <v>354057024.3</v>
      </c>
    </row>
    <row r="364" spans="1:14" customHeight="1" ht="12.75">
      <c r="A364" s="27">
        <v>42363</v>
      </c>
      <c r="B364" s="28">
        <v>107.290007</v>
      </c>
      <c r="C364" s="32">
        <v>-0.002</v>
      </c>
      <c r="D364" s="25">
        <f>B364*C364/$F$3</f>
        <v>-0.00058628419125683</v>
      </c>
      <c r="E364" s="25">
        <f>B364*$E$4/$F$3</f>
        <v>0.0011725683825137</v>
      </c>
      <c r="F364" s="31">
        <v>354057024.3</v>
      </c>
    </row>
    <row r="365" spans="1:14" customHeight="1" ht="12.75">
      <c r="A365" s="27">
        <v>42364</v>
      </c>
      <c r="B365" s="28">
        <v>107.290007</v>
      </c>
      <c r="C365" s="32">
        <v>-0.002</v>
      </c>
      <c r="D365" s="25">
        <f>B365*C365/$F$3</f>
        <v>-0.00058628419125683</v>
      </c>
      <c r="E365" s="25">
        <f>B365*$E$4/$F$3</f>
        <v>0.0011725683825137</v>
      </c>
      <c r="F365" s="31">
        <v>354057024.3</v>
      </c>
    </row>
    <row r="366" spans="1:14" customHeight="1" ht="12.75">
      <c r="A366" s="27">
        <v>42365</v>
      </c>
      <c r="B366" s="28">
        <v>107.290007</v>
      </c>
      <c r="C366" s="32">
        <v>-0.002</v>
      </c>
      <c r="D366" s="25">
        <f>B366*C366/$F$3</f>
        <v>-0.00058628419125683</v>
      </c>
      <c r="E366" s="25">
        <f>B366*$E$4/$F$3</f>
        <v>0.0011725683825137</v>
      </c>
      <c r="F366" s="31">
        <v>354057024.3</v>
      </c>
    </row>
    <row r="367" spans="1:14" customHeight="1" ht="12.75">
      <c r="A367" s="27">
        <v>42366</v>
      </c>
      <c r="B367" s="28">
        <v>107.415602</v>
      </c>
      <c r="C367" s="32">
        <v>-0.002</v>
      </c>
      <c r="D367" s="25">
        <f>B367*C367/$F$3</f>
        <v>-0.00058697050273224</v>
      </c>
      <c r="E367" s="25">
        <f>B367*$E$4/$F$3</f>
        <v>0.0011739410054645</v>
      </c>
      <c r="F367" s="31">
        <v>354471486.9</v>
      </c>
    </row>
    <row r="368" spans="1:14" customHeight="1" ht="12.75">
      <c r="A368" s="27">
        <v>42367</v>
      </c>
      <c r="B368" s="28">
        <v>106.772576</v>
      </c>
      <c r="C368" s="32">
        <v>-0.002</v>
      </c>
      <c r="D368" s="25">
        <f>B368*C368/$F$3</f>
        <v>-0.00058345669945355</v>
      </c>
      <c r="E368" s="25">
        <f>B368*$E$4/$F$3</f>
        <v>0.0011669133989071</v>
      </c>
      <c r="F368" s="31">
        <v>341672243.6</v>
      </c>
    </row>
    <row r="369" spans="1:14" customHeight="1" ht="12.75">
      <c r="A369" s="27">
        <v>42368</v>
      </c>
      <c r="B369" s="28">
        <v>106.844207</v>
      </c>
      <c r="C369" s="32">
        <v>-0.002</v>
      </c>
      <c r="D369" s="25">
        <f>B369*C369/$F$3</f>
        <v>-0.00058384812568306</v>
      </c>
      <c r="E369" s="25">
        <f>B369*$E$4/$F$3</f>
        <v>0.0011676962513661</v>
      </c>
      <c r="F369" s="31">
        <v>341901463.9</v>
      </c>
    </row>
    <row r="370" spans="1:14" customHeight="1" ht="12.75">
      <c r="A370" s="27">
        <v>42369</v>
      </c>
      <c r="B370" s="28">
        <v>106.342683</v>
      </c>
      <c r="C370" s="32">
        <v>-0.002</v>
      </c>
      <c r="D370" s="25">
        <f>B370*C370/$F$3</f>
        <v>-0.00058110755737705</v>
      </c>
      <c r="E370" s="25">
        <f>B370*$E$4/$F$3</f>
        <v>0.0011622151147541</v>
      </c>
      <c r="F370" s="31">
        <v>340296586.7</v>
      </c>
    </row>
    <row r="371" spans="1:14" customHeight="1" ht="12.75">
      <c r="A371" s="27"/>
      <c r="B371" s="28"/>
      <c r="C371" s="32"/>
      <c r="D371" s="25"/>
      <c r="E371" s="25"/>
      <c r="F371"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7109375" outlineLevelRow="0" outlineLevelCol="0"/>
  <cols>
    <col min="1" max="1" width="13.7109375" style="26"/>
    <col min="2" max="2" width="13.7109375" style="26"/>
    <col min="3" max="3" width="13.7109375" style="26"/>
    <col min="4" max="4" width="17.28515625" customWidth="true" style="26"/>
  </cols>
  <sheetData>
    <row r="1" spans="1:14" customHeight="1" ht="14.25">
      <c r="A1" s="19" t="s">
        <v>28</v>
      </c>
      <c r="B1" s="20"/>
      <c r="C1" s="20"/>
      <c r="D1" s="20"/>
      <c r="E1" s="20"/>
      <c r="F1" s="20"/>
    </row>
    <row r="2" spans="1:14" customHeight="1" ht="12.75">
      <c r="A2" s="21" t="s">
        <v>18</v>
      </c>
      <c r="B2" s="22"/>
      <c r="C2" s="22"/>
      <c r="D2" s="22"/>
      <c r="E2" s="23" t="s">
        <v>19</v>
      </c>
      <c r="F2" s="23"/>
    </row>
    <row r="3" spans="1:14" customHeight="1" ht="12.75">
      <c r="A3" s="8"/>
      <c r="B3" s="22"/>
      <c r="C3" s="22"/>
      <c r="D3" s="8" t="s">
        <v>29</v>
      </c>
      <c r="E3" s="24">
        <v>0.004</v>
      </c>
      <c r="F3" s="23">
        <v>365</v>
      </c>
    </row>
    <row r="4" spans="1:14" customHeight="1" ht="12.75">
      <c r="A4" s="8" t="s">
        <v>22</v>
      </c>
      <c r="B4" s="8" t="s">
        <v>23</v>
      </c>
      <c r="C4" s="8" t="s">
        <v>30</v>
      </c>
      <c r="D4" s="8" t="s">
        <v>25</v>
      </c>
      <c r="E4" s="8" t="s">
        <v>26</v>
      </c>
      <c r="F4" s="8" t="s">
        <v>27</v>
      </c>
      <c r="L4" s="33"/>
    </row>
    <row r="5" spans="1:14" customHeight="1" ht="12.75">
      <c r="A5" s="27">
        <v>41640</v>
      </c>
      <c r="B5" s="28">
        <v>136.217556</v>
      </c>
      <c r="C5" s="29">
        <v>0.00176</v>
      </c>
      <c r="D5" s="25">
        <f>B5*C5/$F$3</f>
        <v>0.00065682985906849</v>
      </c>
      <c r="E5" s="25">
        <f>B5*$E$3/$F$3</f>
        <v>0.0014927951342466</v>
      </c>
      <c r="F5" s="31">
        <v>265624239.3</v>
      </c>
      <c r="K5" s="34"/>
      <c r="L5" s="33"/>
      <c r="N5" s="33"/>
    </row>
    <row r="6" spans="1:14" customHeight="1" ht="12.75">
      <c r="A6" s="27">
        <v>41641</v>
      </c>
      <c r="B6" s="28">
        <v>135.019948</v>
      </c>
      <c r="C6" s="29">
        <v>0.0</v>
      </c>
      <c r="D6" s="25">
        <f>B6*C6/$F$3</f>
        <v>0</v>
      </c>
      <c r="E6" s="25">
        <f>B6*$E$3/$F$3</f>
        <v>0.0014796706630137</v>
      </c>
      <c r="F6" s="31">
        <v>256537897.6</v>
      </c>
      <c r="K6" s="34"/>
      <c r="L6" s="33"/>
      <c r="N6" s="33"/>
    </row>
    <row r="7" spans="1:14" customHeight="1" ht="12.75">
      <c r="A7" s="27">
        <v>41642</v>
      </c>
      <c r="B7" s="28">
        <v>134.570705</v>
      </c>
      <c r="C7" s="29">
        <v>0.0</v>
      </c>
      <c r="D7" s="25">
        <f>B7*C7/$F$3</f>
        <v>0</v>
      </c>
      <c r="E7" s="25">
        <f>B7*$E$3/$F$3</f>
        <v>0.0014747474520548</v>
      </c>
      <c r="F7" s="31">
        <v>255684335.7</v>
      </c>
      <c r="K7" s="34"/>
      <c r="L7" s="33"/>
      <c r="N7" s="33"/>
    </row>
    <row r="8" spans="1:14" customHeight="1" ht="12.75">
      <c r="A8" s="27">
        <v>41643</v>
      </c>
      <c r="B8" s="28">
        <v>134.570705</v>
      </c>
      <c r="C8" s="29">
        <v>0.0</v>
      </c>
      <c r="D8" s="25">
        <f>B8*C8/$F$3</f>
        <v>0</v>
      </c>
      <c r="E8" s="25">
        <f>B8*$E$3/$F$3</f>
        <v>0.0014747474520548</v>
      </c>
      <c r="F8" s="31">
        <v>255684335.7</v>
      </c>
      <c r="K8" s="34"/>
      <c r="L8" s="33"/>
      <c r="N8" s="33"/>
    </row>
    <row r="9" spans="1:14" customHeight="1" ht="12.75">
      <c r="A9" s="27">
        <v>41644</v>
      </c>
      <c r="B9" s="28">
        <v>134.570705</v>
      </c>
      <c r="C9" s="29">
        <v>0.0</v>
      </c>
      <c r="D9" s="25">
        <f>B9*C9/$F$3</f>
        <v>0</v>
      </c>
      <c r="E9" s="25">
        <f>B9*$E$3/$F$3</f>
        <v>0.0014747474520548</v>
      </c>
      <c r="F9" s="31">
        <v>255684335.7</v>
      </c>
      <c r="K9" s="34"/>
      <c r="L9" s="33"/>
      <c r="N9" s="33"/>
    </row>
    <row r="10" spans="1:14" customHeight="1" ht="12.75">
      <c r="A10" s="27">
        <v>41645</v>
      </c>
      <c r="B10" s="28">
        <v>134.855997</v>
      </c>
      <c r="C10" s="29">
        <v>0.0</v>
      </c>
      <c r="D10" s="25">
        <f>B10*C10/$F$3</f>
        <v>0</v>
      </c>
      <c r="E10" s="25">
        <f>B10*$E$3/$F$3</f>
        <v>0.001477873939726</v>
      </c>
      <c r="F10" s="31">
        <v>256226380.8</v>
      </c>
      <c r="K10" s="34"/>
      <c r="L10" s="33"/>
      <c r="N10" s="33"/>
    </row>
    <row r="11" spans="1:14" customHeight="1" ht="12.75">
      <c r="A11" s="27">
        <v>41646</v>
      </c>
      <c r="B11" s="28">
        <v>134.498539</v>
      </c>
      <c r="C11" s="29">
        <v>0.0</v>
      </c>
      <c r="D11" s="25">
        <f>B11*C11/$F$3</f>
        <v>0</v>
      </c>
      <c r="E11" s="25">
        <f>B11*$E$3/$F$3</f>
        <v>0.0014739565917808</v>
      </c>
      <c r="F11" s="31">
        <v>242097375.4</v>
      </c>
      <c r="K11" s="34"/>
      <c r="L11" s="33"/>
      <c r="N11" s="33"/>
    </row>
    <row r="12" spans="1:14" customHeight="1" ht="12.75">
      <c r="A12" s="27">
        <v>41647</v>
      </c>
      <c r="B12" s="28">
        <v>134.437803</v>
      </c>
      <c r="C12" s="29">
        <v>0.0</v>
      </c>
      <c r="D12" s="25">
        <f>B12*C12/$F$3</f>
        <v>0</v>
      </c>
      <c r="E12" s="25">
        <f>B12*$E$3/$F$3</f>
        <v>0.0014732909917808</v>
      </c>
      <c r="F12" s="31">
        <v>241988041.7</v>
      </c>
      <c r="K12" s="34"/>
      <c r="L12" s="33"/>
      <c r="N12" s="33"/>
    </row>
    <row r="13" spans="1:14" customHeight="1" ht="12.75">
      <c r="A13" s="27">
        <v>41648</v>
      </c>
      <c r="B13" s="28">
        <v>134.288032</v>
      </c>
      <c r="C13" s="29">
        <v>0.0</v>
      </c>
      <c r="D13" s="25">
        <f>B13*C13/$F$3</f>
        <v>0</v>
      </c>
      <c r="E13" s="25">
        <f>B13*$E$3/$F$3</f>
        <v>0.0014716496657534</v>
      </c>
      <c r="F13" s="31">
        <v>208146439.1</v>
      </c>
      <c r="K13" s="34"/>
      <c r="L13" s="33"/>
      <c r="N13" s="33"/>
    </row>
    <row r="14" spans="1:14" customHeight="1" ht="12.75">
      <c r="A14" s="27">
        <v>41649</v>
      </c>
      <c r="B14" s="28">
        <v>135.138607</v>
      </c>
      <c r="C14" s="29">
        <v>0.0</v>
      </c>
      <c r="D14" s="25">
        <f>B14*C14/$F$3</f>
        <v>0</v>
      </c>
      <c r="E14" s="25">
        <f>B14*$E$3/$F$3</f>
        <v>0.0014809710356164</v>
      </c>
      <c r="F14" s="31">
        <v>202707901</v>
      </c>
      <c r="K14" s="34"/>
      <c r="L14" s="33"/>
      <c r="N14" s="33"/>
    </row>
    <row r="15" spans="1:14" customHeight="1" ht="12.75">
      <c r="A15" s="27">
        <v>41650</v>
      </c>
      <c r="B15" s="28">
        <v>135.138607</v>
      </c>
      <c r="C15" s="29">
        <v>0.0</v>
      </c>
      <c r="D15" s="25">
        <f>B15*C15/$F$3</f>
        <v>0</v>
      </c>
      <c r="E15" s="25">
        <f>B15*$E$3/$F$3</f>
        <v>0.0014809710356164</v>
      </c>
      <c r="F15" s="31">
        <v>202707901</v>
      </c>
      <c r="K15" s="34"/>
      <c r="L15" s="33"/>
      <c r="N15" s="33"/>
    </row>
    <row r="16" spans="1:14" customHeight="1" ht="12.75">
      <c r="A16" s="27">
        <v>41651</v>
      </c>
      <c r="B16" s="28">
        <v>135.138607</v>
      </c>
      <c r="C16" s="29">
        <v>0.0</v>
      </c>
      <c r="D16" s="25">
        <f>B16*C16/$F$3</f>
        <v>0</v>
      </c>
      <c r="E16" s="25">
        <f>B16*$E$3/$F$3</f>
        <v>0.0014809710356164</v>
      </c>
      <c r="F16" s="31">
        <v>202707901</v>
      </c>
      <c r="K16" s="34"/>
      <c r="L16" s="33"/>
      <c r="N16" s="33"/>
    </row>
    <row r="17" spans="1:14" customHeight="1" ht="12.75">
      <c r="A17" s="27">
        <v>41652</v>
      </c>
      <c r="B17" s="28">
        <v>134.954268</v>
      </c>
      <c r="C17" s="29">
        <v>0.0</v>
      </c>
      <c r="D17" s="25">
        <f>B17*C17/$F$3</f>
        <v>0</v>
      </c>
      <c r="E17" s="25">
        <f>B17*$E$3/$F$3</f>
        <v>0.0014789508821918</v>
      </c>
      <c r="F17" s="31">
        <v>202431406.2</v>
      </c>
      <c r="K17" s="34"/>
      <c r="L17" s="33"/>
      <c r="N17" s="33"/>
    </row>
    <row r="18" spans="1:14" customHeight="1" ht="12.75">
      <c r="A18" s="27">
        <v>41653</v>
      </c>
      <c r="B18" s="28">
        <v>135.288765</v>
      </c>
      <c r="C18" s="29">
        <v>0.0</v>
      </c>
      <c r="D18" s="25">
        <f>B18*C18/$F$3</f>
        <v>0</v>
      </c>
      <c r="E18" s="25">
        <f>B18*$E$3/$F$3</f>
        <v>0.0014826166027397</v>
      </c>
      <c r="F18" s="31">
        <v>216462024.2</v>
      </c>
      <c r="K18" s="34"/>
      <c r="L18" s="33"/>
      <c r="N18" s="33"/>
    </row>
    <row r="19" spans="1:14" customHeight="1" ht="12.75">
      <c r="A19" s="27">
        <v>41654</v>
      </c>
      <c r="B19" s="28">
        <v>134.36807</v>
      </c>
      <c r="C19" s="29">
        <v>0.0</v>
      </c>
      <c r="D19" s="25">
        <f>B19*C19/$F$3</f>
        <v>0</v>
      </c>
      <c r="E19" s="25">
        <f>B19*$E$3/$F$3</f>
        <v>0.0014725267945205</v>
      </c>
      <c r="F19" s="31">
        <v>214988911.4</v>
      </c>
      <c r="K19" s="34"/>
      <c r="L19" s="33"/>
      <c r="N19" s="33"/>
    </row>
    <row r="20" spans="1:14" customHeight="1" ht="12.75">
      <c r="A20" s="27">
        <v>41655</v>
      </c>
      <c r="B20" s="28">
        <v>134.435995</v>
      </c>
      <c r="C20" s="29">
        <v>0.0003</v>
      </c>
      <c r="D20" s="25">
        <f>B20*C20/$F$3</f>
        <v>0.00011049533835616</v>
      </c>
      <c r="E20" s="25">
        <f>B20*$E$3/$F$3</f>
        <v>0.0014732711780822</v>
      </c>
      <c r="F20" s="31">
        <v>215097592.4</v>
      </c>
      <c r="K20" s="34"/>
      <c r="L20" s="33"/>
      <c r="N20" s="33"/>
    </row>
    <row r="21" spans="1:14" customHeight="1" ht="12.75">
      <c r="A21" s="27">
        <v>41656</v>
      </c>
      <c r="B21" s="28">
        <v>133.996316</v>
      </c>
      <c r="C21" s="29">
        <v>0.00073</v>
      </c>
      <c r="D21" s="25">
        <f>B21*C21/$F$3</f>
        <v>0.000267992632</v>
      </c>
      <c r="E21" s="25">
        <f>B21*$E$3/$F$3</f>
        <v>0.0014684527780822</v>
      </c>
      <c r="F21" s="31">
        <v>207694290.3</v>
      </c>
      <c r="K21" s="34"/>
      <c r="L21" s="33"/>
      <c r="N21" s="33"/>
    </row>
    <row r="22" spans="1:14" customHeight="1" ht="12.75">
      <c r="A22" s="27">
        <v>41657</v>
      </c>
      <c r="B22" s="28">
        <v>133.996316</v>
      </c>
      <c r="C22" s="29">
        <v>0.00073</v>
      </c>
      <c r="D22" s="25">
        <f>B22*C22/$F$3</f>
        <v>0.000267992632</v>
      </c>
      <c r="E22" s="25">
        <f>B22*$E$3/$F$3</f>
        <v>0.0014684527780822</v>
      </c>
      <c r="F22" s="31">
        <v>207694290.3</v>
      </c>
      <c r="K22" s="34"/>
      <c r="L22" s="33"/>
      <c r="N22" s="33"/>
    </row>
    <row r="23" spans="1:14" customHeight="1" ht="12.75">
      <c r="A23" s="27">
        <v>41658</v>
      </c>
      <c r="B23" s="28">
        <v>133.996316</v>
      </c>
      <c r="C23" s="29">
        <v>0.00073</v>
      </c>
      <c r="D23" s="25">
        <f>B23*C23/$F$3</f>
        <v>0.000267992632</v>
      </c>
      <c r="E23" s="25">
        <f>B23*$E$3/$F$3</f>
        <v>0.0014684527780822</v>
      </c>
      <c r="F23" s="31">
        <v>207694290.3</v>
      </c>
      <c r="K23" s="34"/>
      <c r="L23" s="33"/>
      <c r="N23" s="33"/>
    </row>
    <row r="24" spans="1:14" customHeight="1" ht="12.75">
      <c r="A24" s="27">
        <v>41659</v>
      </c>
      <c r="B24" s="28">
        <v>133.996316</v>
      </c>
      <c r="C24" s="29">
        <v>0.00073</v>
      </c>
      <c r="D24" s="25">
        <f>B24*C24/$F$3</f>
        <v>0.000267992632</v>
      </c>
      <c r="E24" s="25">
        <f>B24*$E$3/$F$3</f>
        <v>0.0014684527780822</v>
      </c>
      <c r="F24" s="31">
        <v>207694290.3</v>
      </c>
      <c r="K24" s="34"/>
      <c r="L24" s="33"/>
      <c r="N24" s="33"/>
    </row>
    <row r="25" spans="1:14" customHeight="1" ht="12.75">
      <c r="A25" s="27">
        <v>41660</v>
      </c>
      <c r="B25" s="28">
        <v>133.866726</v>
      </c>
      <c r="C25" s="29">
        <v>0.00081</v>
      </c>
      <c r="D25" s="25">
        <f>B25*C25/$F$3</f>
        <v>0.00029707410427397</v>
      </c>
      <c r="E25" s="25">
        <f>B25*$E$3/$F$3</f>
        <v>0.0014670326136986</v>
      </c>
      <c r="F25" s="31">
        <v>200800088.6</v>
      </c>
      <c r="K25" s="34"/>
      <c r="L25" s="33"/>
      <c r="N25" s="33"/>
    </row>
    <row r="26" spans="1:14" customHeight="1" ht="12.75">
      <c r="A26" s="27">
        <v>41661</v>
      </c>
      <c r="B26" s="28">
        <v>134.062926</v>
      </c>
      <c r="C26" s="29">
        <v>0.0</v>
      </c>
      <c r="D26" s="25">
        <f>B26*C26/$F$3</f>
        <v>0</v>
      </c>
      <c r="E26" s="25">
        <f>B26*$E$3/$F$3</f>
        <v>0.0014691827506849</v>
      </c>
      <c r="F26" s="31">
        <v>201094389.1</v>
      </c>
      <c r="K26" s="34"/>
      <c r="L26" s="33"/>
      <c r="N26" s="33"/>
    </row>
    <row r="27" spans="1:14" customHeight="1" ht="12.75">
      <c r="A27" s="27">
        <v>41662</v>
      </c>
      <c r="B27" s="28">
        <v>135.207915</v>
      </c>
      <c r="C27" s="29">
        <v>0.0</v>
      </c>
      <c r="D27" s="25">
        <f>B27*C27/$F$3</f>
        <v>0</v>
      </c>
      <c r="E27" s="25">
        <f>B27*$E$3/$F$3</f>
        <v>0.0014817305753425</v>
      </c>
      <c r="F27" s="31">
        <v>202811872.2</v>
      </c>
      <c r="K27" s="34"/>
      <c r="L27" s="33"/>
      <c r="N27" s="33"/>
    </row>
    <row r="28" spans="1:14" customHeight="1" ht="12.75">
      <c r="A28" s="27">
        <v>41663</v>
      </c>
      <c r="B28" s="28">
        <v>135.252884</v>
      </c>
      <c r="C28" s="29">
        <v>0.0</v>
      </c>
      <c r="D28" s="25">
        <f>B28*C28/$F$3</f>
        <v>0</v>
      </c>
      <c r="E28" s="25">
        <f>B28*$E$3/$F$3</f>
        <v>0.0014822233863014</v>
      </c>
      <c r="F28" s="31">
        <v>223167259.1</v>
      </c>
      <c r="K28" s="34"/>
      <c r="L28" s="33"/>
      <c r="N28" s="33"/>
    </row>
    <row r="29" spans="1:14" customHeight="1" ht="12.75">
      <c r="A29" s="27">
        <v>41664</v>
      </c>
      <c r="B29" s="28">
        <v>135.252884</v>
      </c>
      <c r="C29" s="29">
        <v>0.0</v>
      </c>
      <c r="D29" s="25">
        <f>B29*C29/$F$3</f>
        <v>0</v>
      </c>
      <c r="E29" s="25">
        <f>B29*$E$3/$F$3</f>
        <v>0.0014822233863014</v>
      </c>
      <c r="F29" s="31">
        <v>223167259.1</v>
      </c>
      <c r="K29" s="34"/>
      <c r="L29" s="33"/>
      <c r="N29" s="33"/>
    </row>
    <row r="30" spans="1:14" customHeight="1" ht="12.75">
      <c r="A30" s="27">
        <v>41665</v>
      </c>
      <c r="B30" s="28">
        <v>135.252884</v>
      </c>
      <c r="C30" s="29">
        <v>0.0</v>
      </c>
      <c r="D30" s="25">
        <f>B30*C30/$F$3</f>
        <v>0</v>
      </c>
      <c r="E30" s="25">
        <f>B30*$E$3/$F$3</f>
        <v>0.0014822233863014</v>
      </c>
      <c r="F30" s="31">
        <v>223167259.1</v>
      </c>
      <c r="K30" s="34"/>
      <c r="L30" s="33"/>
      <c r="N30" s="33"/>
    </row>
    <row r="31" spans="1:14" customHeight="1" ht="12.75">
      <c r="A31" s="27">
        <v>41666</v>
      </c>
      <c r="B31" s="28">
        <v>135.132709</v>
      </c>
      <c r="C31" s="29">
        <v>0.0</v>
      </c>
      <c r="D31" s="25">
        <f>B31*C31/$F$3</f>
        <v>0</v>
      </c>
      <c r="E31" s="25">
        <f>B31*$E$3/$F$3</f>
        <v>0.0014809064</v>
      </c>
      <c r="F31" s="31">
        <v>236482241.4</v>
      </c>
      <c r="K31" s="34"/>
      <c r="L31" s="33"/>
      <c r="N31" s="33"/>
    </row>
    <row r="32" spans="1:14" customHeight="1" ht="12.75">
      <c r="A32" s="27">
        <v>41667</v>
      </c>
      <c r="B32" s="28">
        <v>135.037441</v>
      </c>
      <c r="C32" s="29">
        <v>0.0</v>
      </c>
      <c r="D32" s="25">
        <f>B32*C32/$F$3</f>
        <v>0</v>
      </c>
      <c r="E32" s="25">
        <f>B32*$E$3/$F$3</f>
        <v>0.0014798623671233</v>
      </c>
      <c r="F32" s="31">
        <v>236315522.6</v>
      </c>
      <c r="K32" s="34"/>
      <c r="L32" s="33"/>
      <c r="N32" s="33"/>
    </row>
    <row r="33" spans="1:14" customHeight="1" ht="12.75">
      <c r="A33" s="27">
        <v>41668</v>
      </c>
      <c r="B33" s="28">
        <v>134.843251</v>
      </c>
      <c r="C33" s="29">
        <v>0.0</v>
      </c>
      <c r="D33" s="25">
        <f>B33*C33/$F$3</f>
        <v>0</v>
      </c>
      <c r="E33" s="25">
        <f>B33*$E$3/$F$3</f>
        <v>0.0014777342575342</v>
      </c>
      <c r="F33" s="31">
        <v>235975688.8</v>
      </c>
      <c r="K33" s="34"/>
      <c r="L33" s="33"/>
      <c r="N33" s="33"/>
    </row>
    <row r="34" spans="1:14" customHeight="1" ht="12.75">
      <c r="A34" s="27">
        <v>41669</v>
      </c>
      <c r="B34" s="28">
        <v>134.041192</v>
      </c>
      <c r="C34" s="29">
        <v>0.0</v>
      </c>
      <c r="D34" s="25">
        <f>B34*C34/$F$3</f>
        <v>0</v>
      </c>
      <c r="E34" s="25">
        <f>B34*$E$3/$F$3</f>
        <v>0.001468944569863</v>
      </c>
      <c r="F34" s="31">
        <v>227870025.9</v>
      </c>
      <c r="K34" s="34"/>
      <c r="L34" s="33"/>
      <c r="N34" s="33"/>
    </row>
    <row r="35" spans="1:14" customHeight="1" ht="12.75">
      <c r="A35" s="27">
        <v>41670</v>
      </c>
      <c r="B35" s="28">
        <v>133.266074</v>
      </c>
      <c r="C35" s="29">
        <v>0.0</v>
      </c>
      <c r="D35" s="25">
        <f>B35*C35/$F$3</f>
        <v>0</v>
      </c>
      <c r="E35" s="25">
        <f>B35*$E$3/$F$3</f>
        <v>0.0014604501260274</v>
      </c>
      <c r="F35" s="31">
        <v>226552325.8</v>
      </c>
      <c r="K35" s="34"/>
      <c r="L35" s="33"/>
      <c r="N35" s="33"/>
    </row>
    <row r="36" spans="1:14" customHeight="1" ht="12.75">
      <c r="A36" s="27">
        <v>41671</v>
      </c>
      <c r="B36" s="28">
        <v>133.266074</v>
      </c>
      <c r="C36" s="29">
        <v>0.0</v>
      </c>
      <c r="D36" s="25">
        <f>B36*C36/$F$3</f>
        <v>0</v>
      </c>
      <c r="E36" s="25">
        <f>B36*$E$3/$F$3</f>
        <v>0.0014604501260274</v>
      </c>
      <c r="F36" s="31">
        <v>226552325.8</v>
      </c>
      <c r="K36" s="34"/>
      <c r="L36" s="33"/>
      <c r="N36" s="33"/>
    </row>
    <row r="37" spans="1:14" customHeight="1" ht="12.75">
      <c r="A37" s="27">
        <v>41672</v>
      </c>
      <c r="B37" s="28">
        <v>133.266074</v>
      </c>
      <c r="C37" s="29">
        <v>0.0</v>
      </c>
      <c r="D37" s="25">
        <f>B37*C37/$F$3</f>
        <v>0</v>
      </c>
      <c r="E37" s="25">
        <f>B37*$E$3/$F$3</f>
        <v>0.0014604501260274</v>
      </c>
      <c r="F37" s="31">
        <v>226552325.8</v>
      </c>
      <c r="K37" s="34"/>
      <c r="L37" s="33"/>
      <c r="N37" s="33"/>
    </row>
    <row r="38" spans="1:14" customHeight="1" ht="12.75">
      <c r="A38" s="27">
        <v>41673</v>
      </c>
      <c r="B38" s="28">
        <v>133.590722</v>
      </c>
      <c r="C38" s="29">
        <v>0.0</v>
      </c>
      <c r="D38" s="25">
        <f>B38*C38/$F$3</f>
        <v>0</v>
      </c>
      <c r="E38" s="25">
        <f>B38*$E$3/$F$3</f>
        <v>0.0014640079123288</v>
      </c>
      <c r="F38" s="31">
        <v>227104227</v>
      </c>
      <c r="K38" s="34"/>
      <c r="L38" s="33"/>
      <c r="N38" s="33"/>
    </row>
    <row r="39" spans="1:14" customHeight="1" ht="12.75">
      <c r="A39" s="27">
        <v>41674</v>
      </c>
      <c r="B39" s="28">
        <v>133.510202</v>
      </c>
      <c r="C39" s="29">
        <v>0.0</v>
      </c>
      <c r="D39" s="25">
        <f>B39*C39/$F$3</f>
        <v>0</v>
      </c>
      <c r="E39" s="25">
        <f>B39*$E$3/$F$3</f>
        <v>0.0014631255013699</v>
      </c>
      <c r="F39" s="31">
        <v>226967343.6</v>
      </c>
      <c r="K39" s="34"/>
      <c r="L39" s="33"/>
      <c r="N39" s="33"/>
    </row>
    <row r="40" spans="1:14" customHeight="1" ht="12.75">
      <c r="A40" s="27">
        <v>41675</v>
      </c>
      <c r="B40" s="28">
        <v>133.726041</v>
      </c>
      <c r="C40" s="29">
        <v>0.0</v>
      </c>
      <c r="D40" s="25">
        <f>B40*C40/$F$3</f>
        <v>0</v>
      </c>
      <c r="E40" s="25">
        <f>B40*$E$3/$F$3</f>
        <v>0.001465490860274</v>
      </c>
      <c r="F40" s="31">
        <v>234020571.5</v>
      </c>
      <c r="K40" s="34"/>
      <c r="L40" s="33"/>
      <c r="N40" s="33"/>
    </row>
    <row r="41" spans="1:14" customHeight="1" ht="12.75">
      <c r="A41" s="27">
        <v>41676</v>
      </c>
      <c r="B41" s="28">
        <v>134.386751</v>
      </c>
      <c r="C41" s="29">
        <v>0.0</v>
      </c>
      <c r="D41" s="25">
        <f>B41*C41/$F$3</f>
        <v>0</v>
      </c>
      <c r="E41" s="25">
        <f>B41*$E$3/$F$3</f>
        <v>0.0014727315178082</v>
      </c>
      <c r="F41" s="31">
        <v>235176814.1</v>
      </c>
      <c r="K41" s="34"/>
      <c r="L41" s="33"/>
      <c r="N41" s="33"/>
    </row>
    <row r="42" spans="1:14" customHeight="1" ht="12.75">
      <c r="A42" s="27">
        <v>41677</v>
      </c>
      <c r="B42" s="28">
        <v>134.57008</v>
      </c>
      <c r="C42" s="29">
        <v>0.0</v>
      </c>
      <c r="D42" s="25">
        <f>B42*C42/$F$3</f>
        <v>0</v>
      </c>
      <c r="E42" s="25">
        <f>B42*$E$3/$F$3</f>
        <v>0.0014747406027397</v>
      </c>
      <c r="F42" s="31">
        <v>235497639.4</v>
      </c>
      <c r="K42" s="34"/>
      <c r="L42" s="33"/>
      <c r="N42" s="33"/>
    </row>
    <row r="43" spans="1:14" customHeight="1" ht="12.75">
      <c r="A43" s="27">
        <v>41678</v>
      </c>
      <c r="B43" s="28">
        <v>134.57008</v>
      </c>
      <c r="C43" s="29">
        <v>0.0</v>
      </c>
      <c r="D43" s="25">
        <f>B43*C43/$F$3</f>
        <v>0</v>
      </c>
      <c r="E43" s="25">
        <f>B43*$E$3/$F$3</f>
        <v>0.0014747406027397</v>
      </c>
      <c r="F43" s="31">
        <v>235497639.4</v>
      </c>
      <c r="K43" s="34"/>
      <c r="L43" s="33"/>
      <c r="N43" s="33"/>
    </row>
    <row r="44" spans="1:14" customHeight="1" ht="12.75">
      <c r="A44" s="27">
        <v>41679</v>
      </c>
      <c r="B44" s="28">
        <v>134.57008</v>
      </c>
      <c r="C44" s="29">
        <v>0.0</v>
      </c>
      <c r="D44" s="25">
        <f>B44*C44/$F$3</f>
        <v>0</v>
      </c>
      <c r="E44" s="25">
        <f>B44*$E$3/$F$3</f>
        <v>0.0014747406027397</v>
      </c>
      <c r="F44" s="31">
        <v>235497639.4</v>
      </c>
      <c r="K44" s="34"/>
      <c r="L44" s="33"/>
      <c r="N44" s="33"/>
    </row>
    <row r="45" spans="1:14" customHeight="1" ht="12.75">
      <c r="A45" s="27">
        <v>41680</v>
      </c>
      <c r="B45" s="28">
        <v>134.855064</v>
      </c>
      <c r="C45" s="29">
        <v>0.0</v>
      </c>
      <c r="D45" s="25">
        <f>B45*C45/$F$3</f>
        <v>0</v>
      </c>
      <c r="E45" s="25">
        <f>B45*$E$3/$F$3</f>
        <v>0.0014778637150685</v>
      </c>
      <c r="F45" s="31">
        <v>222510855.7</v>
      </c>
      <c r="K45" s="34"/>
      <c r="L45" s="33"/>
      <c r="N45" s="33"/>
    </row>
    <row r="46" spans="1:14" customHeight="1" ht="12.75">
      <c r="A46" s="27">
        <v>41681</v>
      </c>
      <c r="B46" s="28">
        <v>135.14024</v>
      </c>
      <c r="C46" s="29">
        <v>0.0</v>
      </c>
      <c r="D46" s="25">
        <f>B46*C46/$F$3</f>
        <v>0</v>
      </c>
      <c r="E46" s="25">
        <f>B46*$E$3/$F$3</f>
        <v>0.0014809889315068</v>
      </c>
      <c r="F46" s="31">
        <v>222981395.7</v>
      </c>
      <c r="K46" s="34"/>
      <c r="L46" s="33"/>
      <c r="N46" s="33"/>
    </row>
    <row r="47" spans="1:14" customHeight="1" ht="12.75">
      <c r="A47" s="27">
        <v>41682</v>
      </c>
      <c r="B47" s="28">
        <v>134.269223</v>
      </c>
      <c r="C47" s="29">
        <v>0.0</v>
      </c>
      <c r="D47" s="25">
        <f>B47*C47/$F$3</f>
        <v>0</v>
      </c>
      <c r="E47" s="25">
        <f>B47*$E$3/$F$3</f>
        <v>0.001471443539726</v>
      </c>
      <c r="F47" s="31">
        <v>221544217.4</v>
      </c>
      <c r="K47" s="34"/>
      <c r="L47" s="33"/>
      <c r="N47" s="33"/>
    </row>
    <row r="48" spans="1:14" customHeight="1" ht="12.75">
      <c r="A48" s="27">
        <v>41683</v>
      </c>
      <c r="B48" s="28">
        <v>135.033527</v>
      </c>
      <c r="C48" s="29">
        <v>0.0</v>
      </c>
      <c r="D48" s="25">
        <f>B48*C48/$F$3</f>
        <v>0</v>
      </c>
      <c r="E48" s="25">
        <f>B48*$E$3/$F$3</f>
        <v>0.0014798194739726</v>
      </c>
      <c r="F48" s="31">
        <v>209301967.6</v>
      </c>
      <c r="K48" s="34"/>
      <c r="L48" s="33"/>
      <c r="N48" s="33"/>
    </row>
    <row r="49" spans="1:14" customHeight="1" ht="12.75">
      <c r="A49" s="27">
        <v>41684</v>
      </c>
      <c r="B49" s="28">
        <v>135.22512</v>
      </c>
      <c r="C49" s="29">
        <v>0.0</v>
      </c>
      <c r="D49" s="25">
        <f>B49*C49/$F$3</f>
        <v>0</v>
      </c>
      <c r="E49" s="25">
        <f>B49*$E$3/$F$3</f>
        <v>0.0014819191232877</v>
      </c>
      <c r="F49" s="31">
        <v>209598936.7</v>
      </c>
      <c r="K49" s="34"/>
      <c r="L49" s="33"/>
      <c r="N49" s="33"/>
    </row>
    <row r="50" spans="1:14" customHeight="1" ht="12.75">
      <c r="A50" s="27">
        <v>41685</v>
      </c>
      <c r="B50" s="28">
        <v>135.22512</v>
      </c>
      <c r="C50" s="29">
        <v>0.0</v>
      </c>
      <c r="D50" s="25">
        <f>B50*C50/$F$3</f>
        <v>0</v>
      </c>
      <c r="E50" s="25">
        <f>B50*$E$3/$F$3</f>
        <v>0.0014819191232877</v>
      </c>
      <c r="F50" s="31">
        <v>209598936.7</v>
      </c>
      <c r="K50" s="34"/>
      <c r="L50" s="33"/>
      <c r="N50" s="33"/>
    </row>
    <row r="51" spans="1:14" customHeight="1" ht="12.75">
      <c r="A51" s="27">
        <v>41686</v>
      </c>
      <c r="B51" s="28">
        <v>135.22512</v>
      </c>
      <c r="C51" s="29">
        <v>0.0</v>
      </c>
      <c r="D51" s="25">
        <f>B51*C51/$F$3</f>
        <v>0</v>
      </c>
      <c r="E51" s="25">
        <f>B51*$E$3/$F$3</f>
        <v>0.0014819191232877</v>
      </c>
      <c r="F51" s="31">
        <v>209598936.7</v>
      </c>
      <c r="K51" s="34"/>
      <c r="L51" s="33"/>
      <c r="N51" s="33"/>
    </row>
    <row r="52" spans="1:14" customHeight="1" ht="12.75">
      <c r="A52" s="27">
        <v>41687</v>
      </c>
      <c r="B52" s="28">
        <v>135.22512</v>
      </c>
      <c r="C52" s="29">
        <v>0.0</v>
      </c>
      <c r="D52" s="25">
        <f>B52*C52/$F$3</f>
        <v>0</v>
      </c>
      <c r="E52" s="25">
        <f>B52*$E$3/$F$3</f>
        <v>0.0014819191232877</v>
      </c>
      <c r="F52" s="31">
        <v>209598936.7</v>
      </c>
      <c r="K52" s="34"/>
      <c r="L52" s="33"/>
      <c r="N52" s="33"/>
    </row>
    <row r="53" spans="1:14" customHeight="1" ht="12.75">
      <c r="A53" s="27">
        <v>41688</v>
      </c>
      <c r="B53" s="28">
        <v>135.865867</v>
      </c>
      <c r="C53" s="29">
        <v>0.0</v>
      </c>
      <c r="D53" s="25">
        <f>B53*C53/$F$3</f>
        <v>0</v>
      </c>
      <c r="E53" s="25">
        <f>B53*$E$3/$F$3</f>
        <v>0.0014889410082192</v>
      </c>
      <c r="F53" s="31">
        <v>210592094.3</v>
      </c>
      <c r="K53" s="34"/>
      <c r="L53" s="33"/>
      <c r="N53" s="33"/>
    </row>
    <row r="54" spans="1:14" customHeight="1" ht="12.75">
      <c r="A54" s="27">
        <v>41689</v>
      </c>
      <c r="B54" s="28">
        <v>135.889079</v>
      </c>
      <c r="C54" s="29">
        <v>0.0</v>
      </c>
      <c r="D54" s="25">
        <f>B54*C54/$F$3</f>
        <v>0</v>
      </c>
      <c r="E54" s="25">
        <f>B54*$E$3/$F$3</f>
        <v>0.0014891953863014</v>
      </c>
      <c r="F54" s="31">
        <v>210628072.8</v>
      </c>
      <c r="K54" s="34"/>
      <c r="L54" s="33"/>
      <c r="N54" s="33"/>
    </row>
    <row r="55" spans="1:14" customHeight="1" ht="12.75">
      <c r="A55" s="27">
        <v>41690</v>
      </c>
      <c r="B55" s="28">
        <v>135.482501</v>
      </c>
      <c r="C55" s="29">
        <v>0.0</v>
      </c>
      <c r="D55" s="25">
        <f>B55*C55/$F$3</f>
        <v>0</v>
      </c>
      <c r="E55" s="25">
        <f>B55*$E$3/$F$3</f>
        <v>0.0014847397369863</v>
      </c>
      <c r="F55" s="31">
        <v>189675501</v>
      </c>
      <c r="K55" s="34"/>
      <c r="L55" s="33"/>
      <c r="N55" s="33"/>
    </row>
    <row r="56" spans="1:14" customHeight="1" ht="12.75">
      <c r="A56" s="27">
        <v>41691</v>
      </c>
      <c r="B56" s="28">
        <v>135.799242</v>
      </c>
      <c r="C56" s="29">
        <v>0.0</v>
      </c>
      <c r="D56" s="25">
        <f>B56*C56/$F$3</f>
        <v>0</v>
      </c>
      <c r="E56" s="25">
        <f>B56*$E$3/$F$3</f>
        <v>0.0014882108712329</v>
      </c>
      <c r="F56" s="31">
        <v>190118938.9</v>
      </c>
      <c r="K56" s="34"/>
      <c r="L56" s="33"/>
      <c r="N56" s="33"/>
    </row>
    <row r="57" spans="1:14" customHeight="1" ht="12.75">
      <c r="A57" s="27">
        <v>41692</v>
      </c>
      <c r="B57" s="28">
        <v>135.799242</v>
      </c>
      <c r="C57" s="29">
        <v>0.0</v>
      </c>
      <c r="D57" s="25">
        <f>B57*C57/$F$3</f>
        <v>0</v>
      </c>
      <c r="E57" s="25">
        <f>B57*$E$3/$F$3</f>
        <v>0.0014882108712329</v>
      </c>
      <c r="F57" s="31">
        <v>190118938.9</v>
      </c>
      <c r="K57" s="34"/>
      <c r="L57" s="33"/>
      <c r="N57" s="33"/>
    </row>
    <row r="58" spans="1:14" customHeight="1" ht="12.75">
      <c r="A58" s="27">
        <v>41693</v>
      </c>
      <c r="B58" s="28">
        <v>135.799242</v>
      </c>
      <c r="C58" s="29">
        <v>0.0</v>
      </c>
      <c r="D58" s="25">
        <f>B58*C58/$F$3</f>
        <v>0</v>
      </c>
      <c r="E58" s="25">
        <f>B58*$E$3/$F$3</f>
        <v>0.0014882108712329</v>
      </c>
      <c r="F58" s="31">
        <v>190118938.9</v>
      </c>
      <c r="K58" s="34"/>
      <c r="L58" s="33"/>
      <c r="N58" s="33"/>
    </row>
    <row r="59" spans="1:14" customHeight="1" ht="12.75">
      <c r="A59" s="27">
        <v>41694</v>
      </c>
      <c r="B59" s="28">
        <v>135.614947</v>
      </c>
      <c r="C59" s="29">
        <v>0.0</v>
      </c>
      <c r="D59" s="25">
        <f>B59*C59/$F$3</f>
        <v>0</v>
      </c>
      <c r="E59" s="25">
        <f>B59*$E$3/$F$3</f>
        <v>0.0014861912</v>
      </c>
      <c r="F59" s="31">
        <v>189860924.6</v>
      </c>
      <c r="K59" s="34"/>
      <c r="L59" s="33"/>
      <c r="N59" s="33"/>
    </row>
    <row r="60" spans="1:14" customHeight="1" ht="12.75">
      <c r="A60" s="27">
        <v>41695</v>
      </c>
      <c r="B60" s="28">
        <v>135.68255</v>
      </c>
      <c r="C60" s="29">
        <v>0.0</v>
      </c>
      <c r="D60" s="25">
        <f>B60*C60/$F$3</f>
        <v>0</v>
      </c>
      <c r="E60" s="25">
        <f>B60*$E$3/$F$3</f>
        <v>0.0014869320547945</v>
      </c>
      <c r="F60" s="31">
        <v>189955570.7</v>
      </c>
      <c r="K60" s="34"/>
      <c r="L60" s="33"/>
      <c r="N60" s="33"/>
    </row>
    <row r="61" spans="1:14" customHeight="1" ht="12.75">
      <c r="A61" s="27">
        <v>41696</v>
      </c>
      <c r="B61" s="28">
        <v>135.024171</v>
      </c>
      <c r="C61" s="29">
        <v>0.0</v>
      </c>
      <c r="D61" s="25">
        <f>B61*C61/$F$3</f>
        <v>0</v>
      </c>
      <c r="E61" s="25">
        <f>B61*$E$3/$F$3</f>
        <v>0.0014797169424658</v>
      </c>
      <c r="F61" s="31">
        <v>189033838.8</v>
      </c>
      <c r="K61" s="34"/>
      <c r="L61" s="33"/>
      <c r="N61" s="33"/>
    </row>
    <row r="62" spans="1:14" customHeight="1" ht="12.75">
      <c r="A62" s="27">
        <v>41697</v>
      </c>
      <c r="B62" s="28">
        <v>135.165943</v>
      </c>
      <c r="C62" s="29">
        <v>0.0</v>
      </c>
      <c r="D62" s="25">
        <f>B62*C62/$F$3</f>
        <v>0</v>
      </c>
      <c r="E62" s="25">
        <f>B62*$E$3/$F$3</f>
        <v>0.0014812706082192</v>
      </c>
      <c r="F62" s="31">
        <v>182474023.2</v>
      </c>
      <c r="K62" s="34"/>
      <c r="L62" s="33"/>
      <c r="N62" s="33"/>
    </row>
    <row r="63" spans="1:14" customHeight="1" ht="12.75">
      <c r="A63" s="27">
        <v>41698</v>
      </c>
      <c r="B63" s="28">
        <v>136.445788</v>
      </c>
      <c r="C63" s="29">
        <v>0.0</v>
      </c>
      <c r="D63" s="25">
        <f>B63*C63/$F$3</f>
        <v>0</v>
      </c>
      <c r="E63" s="25">
        <f>B63*$E$3/$F$3</f>
        <v>0.0014952963068493</v>
      </c>
      <c r="F63" s="31">
        <v>184201813.7</v>
      </c>
      <c r="K63" s="34"/>
      <c r="L63" s="33"/>
      <c r="N63" s="33"/>
    </row>
    <row r="64" spans="1:14" customHeight="1" ht="12.75">
      <c r="A64" s="27">
        <v>41699</v>
      </c>
      <c r="B64" s="28">
        <v>136.445788</v>
      </c>
      <c r="C64" s="29">
        <v>0.0</v>
      </c>
      <c r="D64" s="25">
        <f>B64*C64/$F$3</f>
        <v>0</v>
      </c>
      <c r="E64" s="25">
        <f>B64*$E$3/$F$3</f>
        <v>0.0014952963068493</v>
      </c>
      <c r="F64" s="31">
        <v>184201813.7</v>
      </c>
      <c r="K64" s="34"/>
      <c r="L64" s="33"/>
      <c r="N64" s="33"/>
    </row>
    <row r="65" spans="1:14" customHeight="1" ht="12.75">
      <c r="A65" s="27">
        <v>41700</v>
      </c>
      <c r="B65" s="28">
        <v>136.445788</v>
      </c>
      <c r="C65" s="29">
        <v>0.0</v>
      </c>
      <c r="D65" s="25">
        <f>B65*C65/$F$3</f>
        <v>0</v>
      </c>
      <c r="E65" s="25">
        <f>B65*$E$3/$F$3</f>
        <v>0.0014952963068493</v>
      </c>
      <c r="F65" s="31">
        <v>184201813.7</v>
      </c>
      <c r="K65" s="34"/>
      <c r="L65" s="33"/>
      <c r="N65" s="33"/>
    </row>
    <row r="66" spans="1:14" customHeight="1" ht="12.75">
      <c r="A66" s="27">
        <v>41701</v>
      </c>
      <c r="B66" s="28">
        <v>136.068791</v>
      </c>
      <c r="C66" s="29">
        <v>0.0</v>
      </c>
      <c r="D66" s="25">
        <f>B66*C66/$F$3</f>
        <v>0</v>
      </c>
      <c r="E66" s="25">
        <f>B66*$E$3/$F$3</f>
        <v>0.0014911648328767</v>
      </c>
      <c r="F66" s="31">
        <v>183692867.2</v>
      </c>
      <c r="K66" s="34"/>
      <c r="L66" s="33"/>
      <c r="N66" s="33"/>
    </row>
    <row r="67" spans="1:14" customHeight="1" ht="12.75">
      <c r="A67" s="27">
        <v>41702</v>
      </c>
      <c r="B67" s="28">
        <v>135.761053</v>
      </c>
      <c r="C67" s="29">
        <v>0.0</v>
      </c>
      <c r="D67" s="25">
        <f>B67*C67/$F$3</f>
        <v>0</v>
      </c>
      <c r="E67" s="25">
        <f>B67*$E$3/$F$3</f>
        <v>0.0014877923616438</v>
      </c>
      <c r="F67" s="31">
        <v>183277421</v>
      </c>
      <c r="K67" s="34"/>
      <c r="L67" s="33"/>
      <c r="N67" s="33"/>
    </row>
    <row r="68" spans="1:14" customHeight="1" ht="12.75">
      <c r="A68" s="27">
        <v>41703</v>
      </c>
      <c r="B68" s="28">
        <v>135.729928</v>
      </c>
      <c r="C68" s="29">
        <v>0.0</v>
      </c>
      <c r="D68" s="25">
        <f>B68*C68/$F$3</f>
        <v>0</v>
      </c>
      <c r="E68" s="25">
        <f>B68*$E$3/$F$3</f>
        <v>0.0014874512657534</v>
      </c>
      <c r="F68" s="31">
        <v>183235403.3</v>
      </c>
      <c r="K68" s="34"/>
      <c r="L68" s="33"/>
      <c r="N68" s="33"/>
    </row>
    <row r="69" spans="1:14" customHeight="1" ht="12.75">
      <c r="A69" s="27">
        <v>41704</v>
      </c>
      <c r="B69" s="28">
        <v>136.72135</v>
      </c>
      <c r="C69" s="29">
        <v>0.0</v>
      </c>
      <c r="D69" s="25">
        <f>B69*C69/$F$3</f>
        <v>0</v>
      </c>
      <c r="E69" s="25">
        <f>B69*$E$3/$F$3</f>
        <v>0.0014983161643836</v>
      </c>
      <c r="F69" s="31">
        <v>205082025.1</v>
      </c>
      <c r="K69" s="34"/>
      <c r="L69" s="33"/>
      <c r="N69" s="33"/>
    </row>
    <row r="70" spans="1:14" customHeight="1" ht="12.75">
      <c r="A70" s="27">
        <v>41705</v>
      </c>
      <c r="B70" s="28">
        <v>136.934081</v>
      </c>
      <c r="C70" s="29">
        <v>0.0</v>
      </c>
      <c r="D70" s="25">
        <f>B70*C70/$F$3</f>
        <v>0</v>
      </c>
      <c r="E70" s="25">
        <f>B70*$E$3/$F$3</f>
        <v>0.0015006474630137</v>
      </c>
      <c r="F70" s="31">
        <v>205401121.2</v>
      </c>
      <c r="K70" s="34"/>
      <c r="L70" s="33"/>
      <c r="N70" s="33"/>
    </row>
    <row r="71" spans="1:14" customHeight="1" ht="12.75">
      <c r="A71" s="27">
        <v>41706</v>
      </c>
      <c r="B71" s="28">
        <v>136.934081</v>
      </c>
      <c r="C71" s="29">
        <v>0.0</v>
      </c>
      <c r="D71" s="25">
        <f>B71*C71/$F$3</f>
        <v>0</v>
      </c>
      <c r="E71" s="25">
        <f>B71*$E$3/$F$3</f>
        <v>0.0015006474630137</v>
      </c>
      <c r="F71" s="31">
        <v>205401121.2</v>
      </c>
      <c r="K71" s="34"/>
      <c r="L71" s="33"/>
      <c r="N71" s="33"/>
    </row>
    <row r="72" spans="1:14" customHeight="1" ht="12.75">
      <c r="A72" s="27">
        <v>41707</v>
      </c>
      <c r="B72" s="28">
        <v>136.934081</v>
      </c>
      <c r="C72" s="29">
        <v>0.0</v>
      </c>
      <c r="D72" s="25">
        <f>B72*C72/$F$3</f>
        <v>0</v>
      </c>
      <c r="E72" s="25">
        <f>B72*$E$3/$F$3</f>
        <v>0.0015006474630137</v>
      </c>
      <c r="F72" s="31">
        <v>205401121.2</v>
      </c>
      <c r="K72" s="34"/>
      <c r="L72" s="33"/>
      <c r="N72" s="33"/>
    </row>
    <row r="73" spans="1:14" customHeight="1" ht="12.75">
      <c r="A73" s="27">
        <v>41708</v>
      </c>
      <c r="B73" s="28">
        <v>137.105549</v>
      </c>
      <c r="C73" s="29">
        <v>0.0</v>
      </c>
      <c r="D73" s="25">
        <f>B73*C73/$F$3</f>
        <v>0</v>
      </c>
      <c r="E73" s="25">
        <f>B73*$E$3/$F$3</f>
        <v>0.0015025265643836</v>
      </c>
      <c r="F73" s="31">
        <v>205658323.2</v>
      </c>
      <c r="K73" s="34"/>
      <c r="L73" s="33"/>
      <c r="N73" s="33"/>
    </row>
    <row r="74" spans="1:14" customHeight="1" ht="12.75">
      <c r="A74" s="27">
        <v>41709</v>
      </c>
      <c r="B74" s="28">
        <v>136.975531</v>
      </c>
      <c r="C74" s="29">
        <v>0.0</v>
      </c>
      <c r="D74" s="25">
        <f>B74*C74/$F$3</f>
        <v>0</v>
      </c>
      <c r="E74" s="25">
        <f>B74*$E$3/$F$3</f>
        <v>0.001501101709589</v>
      </c>
      <c r="F74" s="31">
        <v>205463297</v>
      </c>
      <c r="K74" s="34"/>
      <c r="L74" s="33"/>
      <c r="N74" s="33"/>
    </row>
    <row r="75" spans="1:14" customHeight="1" ht="12.75">
      <c r="A75" s="27">
        <v>41710</v>
      </c>
      <c r="B75" s="28">
        <v>137.354335</v>
      </c>
      <c r="C75" s="29">
        <v>0.0</v>
      </c>
      <c r="D75" s="25">
        <f>B75*C75/$F$3</f>
        <v>0</v>
      </c>
      <c r="E75" s="25">
        <f>B75*$E$3/$F$3</f>
        <v>0.0015052529863014</v>
      </c>
      <c r="F75" s="31">
        <v>206031503.3</v>
      </c>
      <c r="K75" s="34"/>
      <c r="L75" s="33"/>
      <c r="N75" s="33"/>
    </row>
    <row r="76" spans="1:14" customHeight="1" ht="12.75">
      <c r="A76" s="27">
        <v>41711</v>
      </c>
      <c r="B76" s="28">
        <v>137.575084</v>
      </c>
      <c r="C76" s="29">
        <v>0.0</v>
      </c>
      <c r="D76" s="25">
        <f>B76*C76/$F$3</f>
        <v>0</v>
      </c>
      <c r="E76" s="25">
        <f>B76*$E$3/$F$3</f>
        <v>0.0015076721534247</v>
      </c>
      <c r="F76" s="31">
        <v>206362626.3</v>
      </c>
      <c r="K76" s="34"/>
      <c r="L76" s="33"/>
      <c r="N76" s="33"/>
    </row>
    <row r="77" spans="1:14" customHeight="1" ht="12.75">
      <c r="A77" s="27">
        <v>41712</v>
      </c>
      <c r="B77" s="28">
        <v>137.545867</v>
      </c>
      <c r="C77" s="29">
        <v>0.0</v>
      </c>
      <c r="D77" s="25">
        <f>B77*C77/$F$3</f>
        <v>0</v>
      </c>
      <c r="E77" s="25">
        <f>B77*$E$3/$F$3</f>
        <v>0.0015073519671233</v>
      </c>
      <c r="F77" s="31">
        <v>206318800.7</v>
      </c>
      <c r="K77" s="34"/>
      <c r="L77" s="33"/>
      <c r="N77" s="33"/>
    </row>
    <row r="78" spans="1:14" customHeight="1" ht="12.75">
      <c r="A78" s="27">
        <v>41713</v>
      </c>
      <c r="B78" s="28">
        <v>137.545867</v>
      </c>
      <c r="C78" s="29">
        <v>0.0</v>
      </c>
      <c r="D78" s="25">
        <f>B78*C78/$F$3</f>
        <v>0</v>
      </c>
      <c r="E78" s="25">
        <f>B78*$E$3/$F$3</f>
        <v>0.0015073519671233</v>
      </c>
      <c r="F78" s="31">
        <v>206318800.7</v>
      </c>
      <c r="K78" s="34"/>
      <c r="L78" s="33"/>
      <c r="N78" s="33"/>
    </row>
    <row r="79" spans="1:14" customHeight="1" ht="12.75">
      <c r="A79" s="27">
        <v>41714</v>
      </c>
      <c r="B79" s="28">
        <v>137.545867</v>
      </c>
      <c r="C79" s="29">
        <v>0.0</v>
      </c>
      <c r="D79" s="25">
        <f>B79*C79/$F$3</f>
        <v>0</v>
      </c>
      <c r="E79" s="25">
        <f>B79*$E$3/$F$3</f>
        <v>0.0015073519671233</v>
      </c>
      <c r="F79" s="31">
        <v>206318800.7</v>
      </c>
      <c r="K79" s="34"/>
      <c r="L79" s="33"/>
      <c r="N79" s="33"/>
    </row>
    <row r="80" spans="1:14" customHeight="1" ht="12.75">
      <c r="A80" s="27">
        <v>41715</v>
      </c>
      <c r="B80" s="28">
        <v>137.564115</v>
      </c>
      <c r="C80" s="29">
        <v>0.0</v>
      </c>
      <c r="D80" s="25">
        <f>B80*C80/$F$3</f>
        <v>0</v>
      </c>
      <c r="E80" s="25">
        <f>B80*$E$3/$F$3</f>
        <v>0.0015075519452055</v>
      </c>
      <c r="F80" s="31">
        <v>206346172.3</v>
      </c>
      <c r="K80" s="34"/>
      <c r="L80" s="33"/>
      <c r="N80" s="33"/>
    </row>
    <row r="81" spans="1:14" customHeight="1" ht="12.75">
      <c r="A81" s="27">
        <v>41716</v>
      </c>
      <c r="B81" s="28">
        <v>137.424422</v>
      </c>
      <c r="C81" s="29">
        <v>0.0</v>
      </c>
      <c r="D81" s="25">
        <f>B81*C81/$F$3</f>
        <v>0</v>
      </c>
      <c r="E81" s="25">
        <f>B81*$E$3/$F$3</f>
        <v>0.0015060210630137</v>
      </c>
      <c r="F81" s="31">
        <v>206136633.5</v>
      </c>
      <c r="K81" s="34"/>
      <c r="L81" s="33"/>
      <c r="N81" s="33"/>
    </row>
    <row r="82" spans="1:14" customHeight="1" ht="12.75">
      <c r="A82" s="27">
        <v>41717</v>
      </c>
      <c r="B82" s="28">
        <v>137.388346</v>
      </c>
      <c r="C82" s="29">
        <v>0.0</v>
      </c>
      <c r="D82" s="25">
        <f>B82*C82/$F$3</f>
        <v>0</v>
      </c>
      <c r="E82" s="25">
        <f>B82*$E$3/$F$3</f>
        <v>0.001505625709589</v>
      </c>
      <c r="F82" s="31">
        <v>192343684</v>
      </c>
      <c r="K82" s="34"/>
      <c r="L82" s="33"/>
      <c r="N82" s="33"/>
    </row>
    <row r="83" spans="1:14" customHeight="1" ht="12.75">
      <c r="A83" s="27">
        <v>41718</v>
      </c>
      <c r="B83" s="28">
        <v>136.142314</v>
      </c>
      <c r="C83" s="29">
        <v>0.0</v>
      </c>
      <c r="D83" s="25">
        <f>B83*C83/$F$3</f>
        <v>0</v>
      </c>
      <c r="E83" s="25">
        <f>B83*$E$3/$F$3</f>
        <v>0.0014919705643836</v>
      </c>
      <c r="F83" s="31">
        <v>190599239</v>
      </c>
      <c r="K83" s="34"/>
      <c r="L83" s="33"/>
      <c r="N83" s="33"/>
    </row>
    <row r="84" spans="1:14" customHeight="1" ht="12.75">
      <c r="A84" s="27">
        <v>41719</v>
      </c>
      <c r="B84" s="28">
        <v>136.127862</v>
      </c>
      <c r="C84" s="29">
        <v>0.0</v>
      </c>
      <c r="D84" s="25">
        <f>B84*C84/$F$3</f>
        <v>0</v>
      </c>
      <c r="E84" s="25">
        <f>B84*$E$3/$F$3</f>
        <v>0.0014918121863014</v>
      </c>
      <c r="F84" s="31">
        <v>190579006.8</v>
      </c>
      <c r="K84" s="34"/>
      <c r="L84" s="33"/>
      <c r="N84" s="33"/>
    </row>
    <row r="85" spans="1:14" customHeight="1" ht="12.75">
      <c r="A85" s="27">
        <v>41720</v>
      </c>
      <c r="B85" s="28">
        <v>136.127862</v>
      </c>
      <c r="C85" s="29">
        <v>0.0</v>
      </c>
      <c r="D85" s="25">
        <f>B85*C85/$F$3</f>
        <v>0</v>
      </c>
      <c r="E85" s="25">
        <f>B85*$E$3/$F$3</f>
        <v>0.0014918121863014</v>
      </c>
      <c r="F85" s="31">
        <v>190579006.8</v>
      </c>
      <c r="K85" s="34"/>
      <c r="L85" s="33"/>
      <c r="N85" s="33"/>
    </row>
    <row r="86" spans="1:14" customHeight="1" ht="12.75">
      <c r="A86" s="27">
        <v>41721</v>
      </c>
      <c r="B86" s="28">
        <v>136.127862</v>
      </c>
      <c r="C86" s="29">
        <v>0.0</v>
      </c>
      <c r="D86" s="25">
        <f>B86*C86/$F$3</f>
        <v>0</v>
      </c>
      <c r="E86" s="25">
        <f>B86*$E$3/$F$3</f>
        <v>0.0014918121863014</v>
      </c>
      <c r="F86" s="31">
        <v>190579006.8</v>
      </c>
      <c r="K86" s="34"/>
      <c r="L86" s="33"/>
      <c r="N86" s="33"/>
    </row>
    <row r="87" spans="1:14" customHeight="1" ht="12.75">
      <c r="A87" s="27">
        <v>41722</v>
      </c>
      <c r="B87" s="28">
        <v>136.136346</v>
      </c>
      <c r="C87" s="29">
        <v>0.0</v>
      </c>
      <c r="D87" s="25">
        <f>B87*C87/$F$3</f>
        <v>0</v>
      </c>
      <c r="E87" s="25">
        <f>B87*$E$3/$F$3</f>
        <v>0.0014919051616438</v>
      </c>
      <c r="F87" s="31">
        <v>211011335.9</v>
      </c>
      <c r="K87" s="34"/>
      <c r="L87" s="33"/>
      <c r="N87" s="33"/>
    </row>
    <row r="88" spans="1:14" customHeight="1" ht="12.75">
      <c r="A88" s="27">
        <v>41723</v>
      </c>
      <c r="B88" s="28">
        <v>136.075594</v>
      </c>
      <c r="C88" s="29">
        <v>0.0</v>
      </c>
      <c r="D88" s="25">
        <f>B88*C88/$F$3</f>
        <v>0</v>
      </c>
      <c r="E88" s="25">
        <f>B88*$E$3/$F$3</f>
        <v>0.0014912393863014</v>
      </c>
      <c r="F88" s="31">
        <v>204113390.8</v>
      </c>
      <c r="K88" s="34"/>
      <c r="L88" s="33"/>
      <c r="N88" s="33"/>
    </row>
    <row r="89" spans="1:14" customHeight="1" ht="12.75">
      <c r="A89" s="27">
        <v>41724</v>
      </c>
      <c r="B89" s="28">
        <v>136.153016</v>
      </c>
      <c r="C89" s="29">
        <v>0.0</v>
      </c>
      <c r="D89" s="25">
        <f>B89*C89/$F$3</f>
        <v>0</v>
      </c>
      <c r="E89" s="25">
        <f>B89*$E$3/$F$3</f>
        <v>0.0014920878465753</v>
      </c>
      <c r="F89" s="31">
        <v>204229524.4</v>
      </c>
      <c r="K89" s="34"/>
      <c r="L89" s="33"/>
      <c r="N89" s="33"/>
    </row>
    <row r="90" spans="1:14" customHeight="1" ht="12.75">
      <c r="A90" s="27">
        <v>41725</v>
      </c>
      <c r="B90" s="28">
        <v>135.697208</v>
      </c>
      <c r="C90" s="29">
        <v>0.0</v>
      </c>
      <c r="D90" s="25">
        <f>B90*C90/$F$3</f>
        <v>0</v>
      </c>
      <c r="E90" s="25">
        <f>B90*$E$3/$F$3</f>
        <v>0.001487092690411</v>
      </c>
      <c r="F90" s="31">
        <v>203545812.1</v>
      </c>
      <c r="K90" s="34"/>
      <c r="L90" s="33"/>
      <c r="N90" s="33"/>
    </row>
    <row r="91" spans="1:14" customHeight="1" ht="12.75">
      <c r="A91" s="27">
        <v>41726</v>
      </c>
      <c r="B91" s="28">
        <v>135.821136</v>
      </c>
      <c r="C91" s="29">
        <v>0.0</v>
      </c>
      <c r="D91" s="25">
        <f>B91*C91/$F$3</f>
        <v>0</v>
      </c>
      <c r="E91" s="25">
        <f>B91*$E$3/$F$3</f>
        <v>0.0014884508054795</v>
      </c>
      <c r="F91" s="31">
        <v>203731704.4</v>
      </c>
      <c r="K91" s="34"/>
      <c r="L91" s="33"/>
      <c r="N91" s="33"/>
    </row>
    <row r="92" spans="1:14" customHeight="1" ht="12.75">
      <c r="A92" s="27">
        <v>41727</v>
      </c>
      <c r="B92" s="28">
        <v>135.821136</v>
      </c>
      <c r="C92" s="29">
        <v>0.0</v>
      </c>
      <c r="D92" s="25">
        <f>B92*C92/$F$3</f>
        <v>0</v>
      </c>
      <c r="E92" s="25">
        <f>B92*$E$3/$F$3</f>
        <v>0.0014884508054795</v>
      </c>
      <c r="F92" s="31">
        <v>203731704.4</v>
      </c>
      <c r="K92" s="34"/>
      <c r="L92" s="33"/>
      <c r="N92" s="33"/>
    </row>
    <row r="93" spans="1:14" customHeight="1" ht="12.75">
      <c r="A93" s="27">
        <v>41728</v>
      </c>
      <c r="B93" s="28">
        <v>135.821136</v>
      </c>
      <c r="C93" s="29">
        <v>0.0</v>
      </c>
      <c r="D93" s="25">
        <f>B93*C93/$F$3</f>
        <v>0</v>
      </c>
      <c r="E93" s="25">
        <f>B93*$E$3/$F$3</f>
        <v>0.0014884508054795</v>
      </c>
      <c r="F93" s="31">
        <v>203731704.4</v>
      </c>
      <c r="K93" s="34"/>
      <c r="L93" s="33"/>
      <c r="N93" s="33"/>
    </row>
    <row r="94" spans="1:14" customHeight="1" ht="12.75">
      <c r="A94" s="27">
        <v>41729</v>
      </c>
      <c r="B94" s="28">
        <v>136.117509</v>
      </c>
      <c r="C94" s="29">
        <v>0.00418</v>
      </c>
      <c r="D94" s="25">
        <f>B94*C94/$F$3</f>
        <v>0.0015588251715616</v>
      </c>
      <c r="E94" s="25">
        <f>B94*$E$3/$F$3</f>
        <v>0.0014916987287671</v>
      </c>
      <c r="F94" s="31">
        <v>204176263.4</v>
      </c>
      <c r="K94" s="34"/>
      <c r="L94" s="33"/>
      <c r="N94" s="33"/>
    </row>
    <row r="95" spans="1:14" customHeight="1" ht="12.75">
      <c r="A95" s="27">
        <v>41730</v>
      </c>
      <c r="B95" s="28">
        <v>136.234529</v>
      </c>
      <c r="C95" s="29">
        <v>0.0</v>
      </c>
      <c r="D95" s="25">
        <f>B95*C95/$F$3</f>
        <v>0</v>
      </c>
      <c r="E95" s="25">
        <f>B95*$E$3/$F$3</f>
        <v>0.001492981139726</v>
      </c>
      <c r="F95" s="31">
        <v>204351794</v>
      </c>
      <c r="K95" s="34"/>
      <c r="L95" s="33"/>
      <c r="N95" s="33"/>
    </row>
    <row r="96" spans="1:14" customHeight="1" ht="12.75">
      <c r="A96" s="27">
        <v>41731</v>
      </c>
      <c r="B96" s="28">
        <v>135.971325</v>
      </c>
      <c r="C96" s="29">
        <v>0.0</v>
      </c>
      <c r="D96" s="25">
        <f>B96*C96/$F$3</f>
        <v>0</v>
      </c>
      <c r="E96" s="25">
        <f>B96*$E$3/$F$3</f>
        <v>0.0014900967123288</v>
      </c>
      <c r="F96" s="31">
        <v>203956987.4</v>
      </c>
      <c r="K96" s="34"/>
      <c r="L96" s="33"/>
      <c r="N96" s="33"/>
    </row>
    <row r="97" spans="1:14" customHeight="1" ht="12.75">
      <c r="A97" s="27">
        <v>41732</v>
      </c>
      <c r="B97" s="28">
        <v>135.461231</v>
      </c>
      <c r="C97" s="29">
        <v>0.0</v>
      </c>
      <c r="D97" s="25">
        <f>B97*C97/$F$3</f>
        <v>0</v>
      </c>
      <c r="E97" s="25">
        <f>B97*$E$3/$F$3</f>
        <v>0.0014845066410959</v>
      </c>
      <c r="F97" s="31">
        <v>203191847.2</v>
      </c>
      <c r="K97" s="34"/>
      <c r="L97" s="33"/>
      <c r="N97" s="33"/>
    </row>
    <row r="98" spans="1:14" customHeight="1" ht="12.75">
      <c r="A98" s="27">
        <v>41733</v>
      </c>
      <c r="B98" s="28">
        <v>135.229741</v>
      </c>
      <c r="C98" s="29">
        <v>0.0</v>
      </c>
      <c r="D98" s="25">
        <f>B98*C98/$F$3</f>
        <v>0</v>
      </c>
      <c r="E98" s="25">
        <f>B98*$E$3/$F$3</f>
        <v>0.0014819697643836</v>
      </c>
      <c r="F98" s="31">
        <v>202844611.3</v>
      </c>
      <c r="K98" s="34"/>
      <c r="L98" s="33"/>
      <c r="N98" s="33"/>
    </row>
    <row r="99" spans="1:14" customHeight="1" ht="12.75">
      <c r="A99" s="27">
        <v>41734</v>
      </c>
      <c r="B99" s="28">
        <v>135.229741</v>
      </c>
      <c r="C99" s="29">
        <v>0.0</v>
      </c>
      <c r="D99" s="25">
        <f>B99*C99/$F$3</f>
        <v>0</v>
      </c>
      <c r="E99" s="25">
        <f>B99*$E$3/$F$3</f>
        <v>0.0014819697643836</v>
      </c>
      <c r="F99" s="31">
        <v>202844611.3</v>
      </c>
      <c r="K99" s="34"/>
      <c r="L99" s="33"/>
      <c r="N99" s="33"/>
    </row>
    <row r="100" spans="1:14" customHeight="1" ht="12.75">
      <c r="A100" s="27">
        <v>41735</v>
      </c>
      <c r="B100" s="28">
        <v>135.229741</v>
      </c>
      <c r="C100" s="29">
        <v>0.0</v>
      </c>
      <c r="D100" s="25">
        <f>B100*C100/$F$3</f>
        <v>0</v>
      </c>
      <c r="E100" s="25">
        <f>B100*$E$3/$F$3</f>
        <v>0.0014819697643836</v>
      </c>
      <c r="F100" s="31">
        <v>202844611.3</v>
      </c>
      <c r="K100" s="34"/>
      <c r="L100" s="33"/>
      <c r="N100" s="33"/>
    </row>
    <row r="101" spans="1:14" customHeight="1" ht="12.75">
      <c r="A101" s="27">
        <v>41736</v>
      </c>
      <c r="B101" s="28">
        <v>135.707214</v>
      </c>
      <c r="C101" s="29">
        <v>0.0</v>
      </c>
      <c r="D101" s="25">
        <f>B101*C101/$F$3</f>
        <v>0</v>
      </c>
      <c r="E101" s="25">
        <f>B101*$E$3/$F$3</f>
        <v>0.0014872023452055</v>
      </c>
      <c r="F101" s="31">
        <v>203560820.9</v>
      </c>
      <c r="K101" s="34"/>
      <c r="L101" s="33"/>
      <c r="N101" s="33"/>
    </row>
    <row r="102" spans="1:14" customHeight="1" ht="12.75">
      <c r="A102" s="27">
        <v>41737</v>
      </c>
      <c r="B102" s="28">
        <v>136.224079</v>
      </c>
      <c r="C102" s="29">
        <v>0.0</v>
      </c>
      <c r="D102" s="25">
        <f>B102*C102/$F$3</f>
        <v>0</v>
      </c>
      <c r="E102" s="25">
        <f>B102*$E$3/$F$3</f>
        <v>0.0014928666191781</v>
      </c>
      <c r="F102" s="31">
        <v>217958526</v>
      </c>
      <c r="K102" s="34"/>
      <c r="L102" s="33"/>
      <c r="N102" s="33"/>
    </row>
    <row r="103" spans="1:14" customHeight="1" ht="12.75">
      <c r="A103" s="27">
        <v>41738</v>
      </c>
      <c r="B103" s="28">
        <v>136.518939</v>
      </c>
      <c r="C103" s="29">
        <v>0.0</v>
      </c>
      <c r="D103" s="25">
        <f>B103*C103/$F$3</f>
        <v>0</v>
      </c>
      <c r="E103" s="25">
        <f>B103*$E$3/$F$3</f>
        <v>0.0014960979616438</v>
      </c>
      <c r="F103" s="31">
        <v>218430302.4</v>
      </c>
      <c r="K103" s="34"/>
      <c r="L103" s="33"/>
      <c r="N103" s="33"/>
    </row>
    <row r="104" spans="1:14" customHeight="1" ht="12.75">
      <c r="A104" s="27">
        <v>41739</v>
      </c>
      <c r="B104" s="28">
        <v>137.075382</v>
      </c>
      <c r="C104" s="29">
        <v>0.0</v>
      </c>
      <c r="D104" s="25">
        <f>B104*C104/$F$3</f>
        <v>0</v>
      </c>
      <c r="E104" s="25">
        <f>B104*$E$3/$F$3</f>
        <v>0.0015021959671233</v>
      </c>
      <c r="F104" s="31">
        <v>219320612</v>
      </c>
      <c r="K104" s="34"/>
      <c r="L104" s="33"/>
      <c r="N104" s="33"/>
    </row>
    <row r="105" spans="1:14" customHeight="1" ht="12.75">
      <c r="A105" s="27">
        <v>41740</v>
      </c>
      <c r="B105" s="28">
        <v>137.135062</v>
      </c>
      <c r="C105" s="29">
        <v>0.0</v>
      </c>
      <c r="D105" s="25">
        <f>B105*C105/$F$3</f>
        <v>0</v>
      </c>
      <c r="E105" s="25">
        <f>B105*$E$3/$F$3</f>
        <v>0.0015028499945205</v>
      </c>
      <c r="F105" s="31">
        <v>219416098.4</v>
      </c>
      <c r="K105" s="34"/>
      <c r="L105" s="33"/>
      <c r="N105" s="33"/>
    </row>
    <row r="106" spans="1:14" customHeight="1" ht="12.75">
      <c r="A106" s="27">
        <v>41741</v>
      </c>
      <c r="B106" s="28">
        <v>137.135062</v>
      </c>
      <c r="C106" s="29">
        <v>0.0</v>
      </c>
      <c r="D106" s="25">
        <f>B106*C106/$F$3</f>
        <v>0</v>
      </c>
      <c r="E106" s="25">
        <f>B106*$E$3/$F$3</f>
        <v>0.0015028499945205</v>
      </c>
      <c r="F106" s="31">
        <v>219416098.4</v>
      </c>
      <c r="K106" s="34"/>
      <c r="L106" s="33"/>
      <c r="N106" s="33"/>
    </row>
    <row r="107" spans="1:14" customHeight="1" ht="12.75">
      <c r="A107" s="27">
        <v>41742</v>
      </c>
      <c r="B107" s="28">
        <v>137.135062</v>
      </c>
      <c r="C107" s="29">
        <v>0.0</v>
      </c>
      <c r="D107" s="25">
        <f>B107*C107/$F$3</f>
        <v>0</v>
      </c>
      <c r="E107" s="25">
        <f>B107*$E$3/$F$3</f>
        <v>0.0015028499945205</v>
      </c>
      <c r="F107" s="31">
        <v>219416098.4</v>
      </c>
      <c r="K107" s="34"/>
      <c r="L107" s="33"/>
      <c r="N107" s="33"/>
    </row>
    <row r="108" spans="1:14" customHeight="1" ht="12.75">
      <c r="A108" s="27">
        <v>41743</v>
      </c>
      <c r="B108" s="28">
        <v>136.422488</v>
      </c>
      <c r="C108" s="29">
        <v>0.0</v>
      </c>
      <c r="D108" s="25">
        <f>B108*C108/$F$3</f>
        <v>0</v>
      </c>
      <c r="E108" s="25">
        <f>B108*$E$3/$F$3</f>
        <v>0.0014950409643836</v>
      </c>
      <c r="F108" s="31">
        <v>218275981.5</v>
      </c>
      <c r="K108" s="34"/>
      <c r="L108" s="33"/>
      <c r="N108" s="33"/>
    </row>
    <row r="109" spans="1:14" customHeight="1" ht="12.75">
      <c r="A109" s="27">
        <v>41744</v>
      </c>
      <c r="B109" s="28">
        <v>136.504927</v>
      </c>
      <c r="C109" s="29">
        <v>0.0</v>
      </c>
      <c r="D109" s="25">
        <f>B109*C109/$F$3</f>
        <v>0</v>
      </c>
      <c r="E109" s="25">
        <f>B109*$E$3/$F$3</f>
        <v>0.0014959444054795</v>
      </c>
      <c r="F109" s="31">
        <v>204757389.9</v>
      </c>
      <c r="K109" s="34"/>
      <c r="L109" s="33"/>
      <c r="N109" s="33"/>
    </row>
    <row r="110" spans="1:14" customHeight="1" ht="12.75">
      <c r="A110" s="27">
        <v>41745</v>
      </c>
      <c r="B110" s="28">
        <v>136.330629</v>
      </c>
      <c r="C110" s="29">
        <v>0.0</v>
      </c>
      <c r="D110" s="25">
        <f>B110*C110/$F$3</f>
        <v>0</v>
      </c>
      <c r="E110" s="25">
        <f>B110*$E$3/$F$3</f>
        <v>0.001494034290411</v>
      </c>
      <c r="F110" s="31">
        <v>204495943.4</v>
      </c>
      <c r="K110" s="34"/>
      <c r="L110" s="33"/>
      <c r="N110" s="33"/>
    </row>
    <row r="111" spans="1:14" customHeight="1" ht="12.75">
      <c r="A111" s="27">
        <v>41746</v>
      </c>
      <c r="B111" s="28">
        <v>136.611096</v>
      </c>
      <c r="C111" s="29">
        <v>0.0</v>
      </c>
      <c r="D111" s="25">
        <f>B111*C111/$F$3</f>
        <v>0</v>
      </c>
      <c r="E111" s="25">
        <f>B111*$E$3/$F$3</f>
        <v>0.0014971079013699</v>
      </c>
      <c r="F111" s="31">
        <v>204916644.3</v>
      </c>
      <c r="K111" s="34"/>
      <c r="L111" s="33"/>
      <c r="N111" s="33"/>
    </row>
    <row r="112" spans="1:14" customHeight="1" ht="12.75">
      <c r="A112" s="27">
        <v>41747</v>
      </c>
      <c r="B112" s="28">
        <v>136.611096</v>
      </c>
      <c r="C112" s="29">
        <v>0.0</v>
      </c>
      <c r="D112" s="25">
        <f>B112*C112/$F$3</f>
        <v>0</v>
      </c>
      <c r="E112" s="25">
        <f>B112*$E$3/$F$3</f>
        <v>0.0014971079013699</v>
      </c>
      <c r="F112" s="31">
        <v>204916644.3</v>
      </c>
      <c r="K112" s="34"/>
      <c r="L112" s="33"/>
      <c r="N112" s="33"/>
    </row>
    <row r="113" spans="1:14" customHeight="1" ht="12.75">
      <c r="A113" s="27">
        <v>41748</v>
      </c>
      <c r="B113" s="28">
        <v>136.611096</v>
      </c>
      <c r="C113" s="29">
        <v>0.0</v>
      </c>
      <c r="D113" s="25">
        <f>B113*C113/$F$3</f>
        <v>0</v>
      </c>
      <c r="E113" s="25">
        <f>B113*$E$3/$F$3</f>
        <v>0.0014971079013699</v>
      </c>
      <c r="F113" s="31">
        <v>204916644.3</v>
      </c>
      <c r="K113" s="34"/>
      <c r="L113" s="33"/>
      <c r="N113" s="33"/>
    </row>
    <row r="114" spans="1:14" customHeight="1" ht="12.75">
      <c r="A114" s="27">
        <v>41749</v>
      </c>
      <c r="B114" s="28">
        <v>136.611096</v>
      </c>
      <c r="C114" s="29">
        <v>0.0</v>
      </c>
      <c r="D114" s="25">
        <f>B114*C114/$F$3</f>
        <v>0</v>
      </c>
      <c r="E114" s="25">
        <f>B114*$E$3/$F$3</f>
        <v>0.0014971079013699</v>
      </c>
      <c r="F114" s="31">
        <v>204916644.3</v>
      </c>
      <c r="K114" s="34"/>
      <c r="L114" s="33"/>
      <c r="N114" s="33"/>
    </row>
    <row r="115" spans="1:14" customHeight="1" ht="12.75">
      <c r="A115" s="27">
        <v>41750</v>
      </c>
      <c r="B115" s="28">
        <v>136.298474</v>
      </c>
      <c r="C115" s="29">
        <v>0.0</v>
      </c>
      <c r="D115" s="25">
        <f>B115*C115/$F$3</f>
        <v>0</v>
      </c>
      <c r="E115" s="25">
        <f>B115*$E$3/$F$3</f>
        <v>0.0014936819068493</v>
      </c>
      <c r="F115" s="31">
        <v>190817863.8</v>
      </c>
      <c r="K115" s="34"/>
      <c r="L115" s="33"/>
      <c r="N115" s="33"/>
    </row>
    <row r="116" spans="1:14" customHeight="1" ht="12.75">
      <c r="A116" s="27">
        <v>41751</v>
      </c>
      <c r="B116" s="28">
        <v>136.222927</v>
      </c>
      <c r="C116" s="29">
        <v>0.0</v>
      </c>
      <c r="D116" s="25">
        <f>B116*C116/$F$3</f>
        <v>0</v>
      </c>
      <c r="E116" s="25">
        <f>B116*$E$3/$F$3</f>
        <v>0.0014928539945205</v>
      </c>
      <c r="F116" s="31">
        <v>190712098.4</v>
      </c>
      <c r="K116" s="34"/>
      <c r="L116" s="33"/>
      <c r="N116" s="33"/>
    </row>
    <row r="117" spans="1:14" customHeight="1" ht="12.75">
      <c r="A117" s="27">
        <v>41752</v>
      </c>
      <c r="B117" s="28">
        <v>136.547264</v>
      </c>
      <c r="C117" s="29">
        <v>0.0</v>
      </c>
      <c r="D117" s="25">
        <f>B117*C117/$F$3</f>
        <v>0</v>
      </c>
      <c r="E117" s="25">
        <f>B117*$E$3/$F$3</f>
        <v>0.0014964083726027</v>
      </c>
      <c r="F117" s="31">
        <v>191166170.1</v>
      </c>
      <c r="K117" s="34"/>
      <c r="L117" s="33"/>
      <c r="N117" s="33"/>
    </row>
    <row r="118" spans="1:14" customHeight="1" ht="12.75">
      <c r="A118" s="27">
        <v>41753</v>
      </c>
      <c r="B118" s="28">
        <v>136.447223</v>
      </c>
      <c r="C118" s="29">
        <v>0.00024</v>
      </c>
      <c r="D118" s="25">
        <f>B118*C118/$F$3</f>
        <v>8.9718721972603E-5</v>
      </c>
      <c r="E118" s="25">
        <f>B118*$E$3/$F$3</f>
        <v>0.0014953120328767</v>
      </c>
      <c r="F118" s="31">
        <v>191026111.5</v>
      </c>
      <c r="K118" s="34"/>
      <c r="L118" s="33"/>
      <c r="N118" s="33"/>
    </row>
    <row r="119" spans="1:14" customHeight="1" ht="12.75">
      <c r="A119" s="27">
        <v>41754</v>
      </c>
      <c r="B119" s="28">
        <v>136.62105</v>
      </c>
      <c r="C119" s="29">
        <v>0.00061</v>
      </c>
      <c r="D119" s="25">
        <f>B119*C119/$F$3</f>
        <v>0.00022832559041096</v>
      </c>
      <c r="E119" s="25">
        <f>B119*$E$3/$F$3</f>
        <v>0.0014972169863014</v>
      </c>
      <c r="F119" s="31">
        <v>191269470.2</v>
      </c>
      <c r="K119" s="34"/>
      <c r="L119" s="33"/>
      <c r="N119" s="33"/>
    </row>
    <row r="120" spans="1:14" customHeight="1" ht="12.75">
      <c r="A120" s="27">
        <v>41755</v>
      </c>
      <c r="B120" s="28">
        <v>136.62105</v>
      </c>
      <c r="C120" s="29">
        <v>0.00061</v>
      </c>
      <c r="D120" s="25">
        <f>B120*C120/$F$3</f>
        <v>0.00022832559041096</v>
      </c>
      <c r="E120" s="25">
        <f>B120*$E$3/$F$3</f>
        <v>0.0014972169863014</v>
      </c>
      <c r="F120" s="31">
        <v>191269470.2</v>
      </c>
      <c r="K120" s="34"/>
      <c r="L120" s="33"/>
      <c r="N120" s="33"/>
    </row>
    <row r="121" spans="1:14" customHeight="1" ht="12.75">
      <c r="A121" s="27">
        <v>41756</v>
      </c>
      <c r="B121" s="28">
        <v>136.62105</v>
      </c>
      <c r="C121" s="29">
        <v>0.00061</v>
      </c>
      <c r="D121" s="25">
        <f>B121*C121/$F$3</f>
        <v>0.00022832559041096</v>
      </c>
      <c r="E121" s="25">
        <f>B121*$E$3/$F$3</f>
        <v>0.0014972169863014</v>
      </c>
      <c r="F121" s="31">
        <v>191269470.2</v>
      </c>
      <c r="K121" s="34"/>
      <c r="L121" s="33"/>
      <c r="N121" s="33"/>
    </row>
    <row r="122" spans="1:14" customHeight="1" ht="12.75">
      <c r="A122" s="27">
        <v>41757</v>
      </c>
      <c r="B122" s="28">
        <v>136.68925</v>
      </c>
      <c r="C122" s="29">
        <v>0.00128</v>
      </c>
      <c r="D122" s="25">
        <f>B122*C122/$F$3</f>
        <v>0.00047934860273973</v>
      </c>
      <c r="E122" s="25">
        <f>B122*$E$3/$F$3</f>
        <v>0.0014979643835616</v>
      </c>
      <c r="F122" s="31">
        <v>184530487.3</v>
      </c>
      <c r="K122" s="34"/>
      <c r="L122" s="33"/>
      <c r="N122" s="33"/>
    </row>
    <row r="123" spans="1:14" customHeight="1" ht="12.75">
      <c r="A123" s="27">
        <v>41758</v>
      </c>
      <c r="B123" s="28">
        <v>136.421815</v>
      </c>
      <c r="C123" s="29">
        <v>0.00187</v>
      </c>
      <c r="D123" s="25">
        <f>B123*C123/$F$3</f>
        <v>0.00069892820287671</v>
      </c>
      <c r="E123" s="25">
        <f>B123*$E$3/$F$3</f>
        <v>0.0014950335890411</v>
      </c>
      <c r="F123" s="31">
        <v>184169450.7</v>
      </c>
      <c r="K123" s="34"/>
      <c r="L123" s="33"/>
      <c r="N123" s="33"/>
    </row>
    <row r="124" spans="1:14" customHeight="1" ht="12.75">
      <c r="A124" s="27">
        <v>41759</v>
      </c>
      <c r="B124" s="28">
        <v>136.894738</v>
      </c>
      <c r="C124" s="29">
        <v>0.0013</v>
      </c>
      <c r="D124" s="25">
        <f>B124*C124/$F$3</f>
        <v>0.00048757029972603</v>
      </c>
      <c r="E124" s="25">
        <f>B124*$E$3/$F$3</f>
        <v>0.0015002163068493</v>
      </c>
      <c r="F124" s="31">
        <v>184807896.2</v>
      </c>
      <c r="K124" s="34"/>
      <c r="L124" s="33"/>
      <c r="N124" s="33"/>
    </row>
    <row r="125" spans="1:14" customHeight="1" ht="12.75">
      <c r="A125" s="27">
        <v>41760</v>
      </c>
      <c r="B125" s="28">
        <v>136.89375</v>
      </c>
      <c r="C125" s="29">
        <v>0.0013</v>
      </c>
      <c r="D125" s="25">
        <f>B125*C125/$F$3</f>
        <v>0.00048756678082192</v>
      </c>
      <c r="E125" s="25">
        <f>B125*$E$3/$F$3</f>
        <v>0.0015002054794521</v>
      </c>
      <c r="F125" s="31">
        <v>184806563</v>
      </c>
      <c r="K125" s="34"/>
      <c r="L125" s="33"/>
      <c r="N125" s="33"/>
    </row>
    <row r="126" spans="1:14" customHeight="1" ht="12.75">
      <c r="A126" s="27">
        <v>41761</v>
      </c>
      <c r="B126" s="28">
        <v>136.88925</v>
      </c>
      <c r="C126" s="29">
        <v>0.0</v>
      </c>
      <c r="D126" s="25">
        <f>B126*C126/$F$3</f>
        <v>0</v>
      </c>
      <c r="E126" s="25">
        <f>B126*$E$3/$F$3</f>
        <v>0.0015001561643836</v>
      </c>
      <c r="F126" s="31">
        <v>184800487.2</v>
      </c>
      <c r="K126" s="34"/>
      <c r="L126" s="33"/>
      <c r="N126" s="33"/>
    </row>
    <row r="127" spans="1:14" customHeight="1" ht="12.75">
      <c r="A127" s="27">
        <v>41762</v>
      </c>
      <c r="B127" s="28">
        <v>136.88925</v>
      </c>
      <c r="C127" s="29">
        <v>0.0</v>
      </c>
      <c r="D127" s="25">
        <f>B127*C127/$F$3</f>
        <v>0</v>
      </c>
      <c r="E127" s="25">
        <f>B127*$E$3/$F$3</f>
        <v>0.0015001561643836</v>
      </c>
      <c r="F127" s="31">
        <v>184800487.2</v>
      </c>
      <c r="K127" s="34"/>
      <c r="L127" s="33"/>
      <c r="N127" s="33"/>
    </row>
    <row r="128" spans="1:14" customHeight="1" ht="12.75">
      <c r="A128" s="27">
        <v>41763</v>
      </c>
      <c r="B128" s="28">
        <v>136.88925</v>
      </c>
      <c r="C128" s="29">
        <v>0.0</v>
      </c>
      <c r="D128" s="25">
        <f>B128*C128/$F$3</f>
        <v>0</v>
      </c>
      <c r="E128" s="25">
        <f>B128*$E$3/$F$3</f>
        <v>0.0015001561643836</v>
      </c>
      <c r="F128" s="31">
        <v>184800487.2</v>
      </c>
      <c r="K128" s="34"/>
      <c r="L128" s="33"/>
      <c r="N128" s="33"/>
    </row>
    <row r="129" spans="1:14" customHeight="1" ht="12.75">
      <c r="A129" s="27">
        <v>41764</v>
      </c>
      <c r="B129" s="28">
        <v>137.016093</v>
      </c>
      <c r="C129" s="29">
        <v>0.0</v>
      </c>
      <c r="D129" s="25">
        <f>B129*C129/$F$3</f>
        <v>0</v>
      </c>
      <c r="E129" s="25">
        <f>B129*$E$3/$F$3</f>
        <v>0.0015015462246575</v>
      </c>
      <c r="F129" s="31">
        <v>184971725.2</v>
      </c>
      <c r="K129" s="34"/>
      <c r="L129" s="33"/>
      <c r="N129" s="33"/>
    </row>
    <row r="130" spans="1:14" customHeight="1" ht="12.75">
      <c r="A130" s="27">
        <v>41765</v>
      </c>
      <c r="B130" s="28">
        <v>137.552639</v>
      </c>
      <c r="C130" s="29">
        <v>0.0</v>
      </c>
      <c r="D130" s="25">
        <f>B130*C130/$F$3</f>
        <v>0</v>
      </c>
      <c r="E130" s="25">
        <f>B130*$E$3/$F$3</f>
        <v>0.0015074261808219</v>
      </c>
      <c r="F130" s="31">
        <v>185696063.1</v>
      </c>
      <c r="K130" s="34"/>
      <c r="L130" s="33"/>
      <c r="N130" s="33"/>
    </row>
    <row r="131" spans="1:14" customHeight="1" ht="12.75">
      <c r="A131" s="27">
        <v>41766</v>
      </c>
      <c r="B131" s="28">
        <v>137.447472</v>
      </c>
      <c r="C131" s="29">
        <v>0.0</v>
      </c>
      <c r="D131" s="25">
        <f>B131*C131/$F$3</f>
        <v>0</v>
      </c>
      <c r="E131" s="25">
        <f>B131*$E$3/$F$3</f>
        <v>0.0015062736657534</v>
      </c>
      <c r="F131" s="31">
        <v>199298835</v>
      </c>
      <c r="K131" s="34"/>
      <c r="L131" s="33"/>
      <c r="N131" s="33"/>
    </row>
    <row r="132" spans="1:14" customHeight="1" ht="12.75">
      <c r="A132" s="27">
        <v>41767</v>
      </c>
      <c r="B132" s="28">
        <v>136.858569</v>
      </c>
      <c r="C132" s="29">
        <v>0.0</v>
      </c>
      <c r="D132" s="25">
        <f>B132*C132/$F$3</f>
        <v>0</v>
      </c>
      <c r="E132" s="25">
        <f>B132*$E$3/$F$3</f>
        <v>0.0014998199342466</v>
      </c>
      <c r="F132" s="31">
        <v>198444924.6</v>
      </c>
      <c r="K132" s="34"/>
      <c r="L132" s="33"/>
      <c r="N132" s="33"/>
    </row>
    <row r="133" spans="1:14" customHeight="1" ht="12.75">
      <c r="A133" s="27">
        <v>41768</v>
      </c>
      <c r="B133" s="28">
        <v>135.80281</v>
      </c>
      <c r="C133" s="29">
        <v>0.0</v>
      </c>
      <c r="D133" s="25">
        <f>B133*C133/$F$3</f>
        <v>0</v>
      </c>
      <c r="E133" s="25">
        <f>B133*$E$3/$F$3</f>
        <v>0.0014882499726027</v>
      </c>
      <c r="F133" s="31">
        <v>190123934.6</v>
      </c>
      <c r="K133" s="34"/>
      <c r="L133" s="33"/>
      <c r="N133" s="33"/>
    </row>
    <row r="134" spans="1:14" customHeight="1" ht="12.75">
      <c r="A134" s="27">
        <v>41769</v>
      </c>
      <c r="B134" s="28">
        <v>135.80281</v>
      </c>
      <c r="C134" s="29">
        <v>0.0</v>
      </c>
      <c r="D134" s="25">
        <f>B134*C134/$F$3</f>
        <v>0</v>
      </c>
      <c r="E134" s="25">
        <f>B134*$E$3/$F$3</f>
        <v>0.0014882499726027</v>
      </c>
      <c r="F134" s="31">
        <v>190123934.6</v>
      </c>
      <c r="K134" s="34"/>
      <c r="L134" s="33"/>
      <c r="N134" s="33"/>
    </row>
    <row r="135" spans="1:14" customHeight="1" ht="12.75">
      <c r="A135" s="27">
        <v>41770</v>
      </c>
      <c r="B135" s="28">
        <v>135.80281</v>
      </c>
      <c r="C135" s="29">
        <v>0.0</v>
      </c>
      <c r="D135" s="25">
        <f>B135*C135/$F$3</f>
        <v>0</v>
      </c>
      <c r="E135" s="25">
        <f>B135*$E$3/$F$3</f>
        <v>0.0014882499726027</v>
      </c>
      <c r="F135" s="31">
        <v>190123934.6</v>
      </c>
      <c r="K135" s="34"/>
      <c r="L135" s="33"/>
      <c r="N135" s="33"/>
    </row>
    <row r="136" spans="1:14" customHeight="1" ht="12.75">
      <c r="A136" s="27">
        <v>41771</v>
      </c>
      <c r="B136" s="28">
        <v>135.791352</v>
      </c>
      <c r="C136" s="29">
        <v>0.0</v>
      </c>
      <c r="D136" s="25">
        <f>B136*C136/$F$3</f>
        <v>0</v>
      </c>
      <c r="E136" s="25">
        <f>B136*$E$3/$F$3</f>
        <v>0.0014881244054795</v>
      </c>
      <c r="F136" s="31">
        <v>190107892.4</v>
      </c>
      <c r="K136" s="34"/>
      <c r="L136" s="33"/>
      <c r="N136" s="33"/>
    </row>
    <row r="137" spans="1:14" customHeight="1" ht="12.75">
      <c r="A137" s="27">
        <v>41772</v>
      </c>
      <c r="B137" s="28">
        <v>135.306151</v>
      </c>
      <c r="C137" s="29">
        <v>0.0</v>
      </c>
      <c r="D137" s="25">
        <f>B137*C137/$F$3</f>
        <v>0</v>
      </c>
      <c r="E137" s="25">
        <f>B137*$E$3/$F$3</f>
        <v>0.0014828071342466</v>
      </c>
      <c r="F137" s="31">
        <v>189428611.4</v>
      </c>
      <c r="K137" s="34"/>
      <c r="L137" s="33"/>
      <c r="N137" s="33"/>
    </row>
    <row r="138" spans="1:14" customHeight="1" ht="12.75">
      <c r="A138" s="27">
        <v>41773</v>
      </c>
      <c r="B138" s="28">
        <v>135.344253</v>
      </c>
      <c r="C138" s="29">
        <v>0.0</v>
      </c>
      <c r="D138" s="25">
        <f>B138*C138/$F$3</f>
        <v>0</v>
      </c>
      <c r="E138" s="25">
        <f>B138*$E$3/$F$3</f>
        <v>0.001483224690411</v>
      </c>
      <c r="F138" s="31">
        <v>189481954.5</v>
      </c>
      <c r="K138" s="34"/>
      <c r="L138" s="33"/>
      <c r="N138" s="33"/>
    </row>
    <row r="139" spans="1:14" customHeight="1" ht="12.75">
      <c r="A139" s="27">
        <v>41774</v>
      </c>
      <c r="B139" s="28">
        <v>135.4019</v>
      </c>
      <c r="C139" s="29">
        <v>0.0</v>
      </c>
      <c r="D139" s="25">
        <f>B139*C139/$F$3</f>
        <v>0</v>
      </c>
      <c r="E139" s="25">
        <f>B139*$E$3/$F$3</f>
        <v>0.0014838564383562</v>
      </c>
      <c r="F139" s="31">
        <v>216643040.1</v>
      </c>
      <c r="K139" s="34"/>
      <c r="L139" s="33"/>
      <c r="N139" s="33"/>
    </row>
    <row r="140" spans="1:14" customHeight="1" ht="12.75">
      <c r="A140" s="27">
        <v>41775</v>
      </c>
      <c r="B140" s="28">
        <v>135.279155</v>
      </c>
      <c r="C140" s="29">
        <v>0.0</v>
      </c>
      <c r="D140" s="25">
        <f>B140*C140/$F$3</f>
        <v>0</v>
      </c>
      <c r="E140" s="25">
        <f>B140*$E$3/$F$3</f>
        <v>0.0014825112876712</v>
      </c>
      <c r="F140" s="31">
        <v>216446647.5</v>
      </c>
      <c r="K140" s="34"/>
      <c r="L140" s="33"/>
      <c r="N140" s="33"/>
    </row>
    <row r="141" spans="1:14" customHeight="1" ht="12.75">
      <c r="A141" s="27">
        <v>41776</v>
      </c>
      <c r="B141" s="28">
        <v>135.279155</v>
      </c>
      <c r="C141" s="29">
        <v>0.0</v>
      </c>
      <c r="D141" s="25">
        <f>B141*C141/$F$3</f>
        <v>0</v>
      </c>
      <c r="E141" s="25">
        <f>B141*$E$3/$F$3</f>
        <v>0.0014825112876712</v>
      </c>
      <c r="F141" s="31">
        <v>216446647.5</v>
      </c>
      <c r="K141" s="34"/>
      <c r="L141" s="33"/>
      <c r="N141" s="33"/>
    </row>
    <row r="142" spans="1:14" customHeight="1" ht="12.75">
      <c r="A142" s="27">
        <v>41777</v>
      </c>
      <c r="B142" s="28">
        <v>135.279155</v>
      </c>
      <c r="C142" s="29">
        <v>0.0</v>
      </c>
      <c r="D142" s="25">
        <f>B142*C142/$F$3</f>
        <v>0</v>
      </c>
      <c r="E142" s="25">
        <f>B142*$E$3/$F$3</f>
        <v>0.0014825112876712</v>
      </c>
      <c r="F142" s="31">
        <v>216446647.5</v>
      </c>
      <c r="K142" s="34"/>
      <c r="L142" s="33"/>
      <c r="N142" s="33"/>
    </row>
    <row r="143" spans="1:14" customHeight="1" ht="12.75">
      <c r="A143" s="27">
        <v>41778</v>
      </c>
      <c r="B143" s="28">
        <v>135.425591</v>
      </c>
      <c r="C143" s="29">
        <v>0.0</v>
      </c>
      <c r="D143" s="25">
        <f>B143*C143/$F$3</f>
        <v>0</v>
      </c>
      <c r="E143" s="25">
        <f>B143*$E$3/$F$3</f>
        <v>0.0014841160657534</v>
      </c>
      <c r="F143" s="31">
        <v>230223504.1</v>
      </c>
      <c r="K143" s="34"/>
      <c r="L143" s="33"/>
      <c r="N143" s="33"/>
    </row>
    <row r="144" spans="1:14" customHeight="1" ht="12.75">
      <c r="A144" s="27">
        <v>41779</v>
      </c>
      <c r="B144" s="28">
        <v>135.187261</v>
      </c>
      <c r="C144" s="29">
        <v>0.0</v>
      </c>
      <c r="D144" s="25">
        <f>B144*C144/$F$3</f>
        <v>0</v>
      </c>
      <c r="E144" s="25">
        <f>B144*$E$3/$F$3</f>
        <v>0.001481504230137</v>
      </c>
      <c r="F144" s="31">
        <v>243337070</v>
      </c>
      <c r="K144" s="34"/>
      <c r="L144" s="33"/>
      <c r="N144" s="33"/>
    </row>
    <row r="145" spans="1:14" customHeight="1" ht="12.75">
      <c r="A145" s="27">
        <v>41780</v>
      </c>
      <c r="B145" s="28">
        <v>134.879879</v>
      </c>
      <c r="C145" s="29">
        <v>1.0E-5</v>
      </c>
      <c r="D145" s="25">
        <f>B145*C145/$F$3</f>
        <v>3.6953391506849E-6</v>
      </c>
      <c r="E145" s="25">
        <f>B145*$E$3/$F$3</f>
        <v>0.001478135660274</v>
      </c>
      <c r="F145" s="31">
        <v>242783782.6</v>
      </c>
      <c r="K145" s="34"/>
      <c r="L145" s="33"/>
      <c r="N145" s="33"/>
    </row>
    <row r="146" spans="1:14" customHeight="1" ht="12.75">
      <c r="A146" s="27">
        <v>41781</v>
      </c>
      <c r="B146" s="28">
        <v>134.799632</v>
      </c>
      <c r="C146" s="29">
        <v>0.00067</v>
      </c>
      <c r="D146" s="25">
        <f>B146*C146/$F$3</f>
        <v>0.00024744042038356</v>
      </c>
      <c r="E146" s="25">
        <f>B146*$E$3/$F$3</f>
        <v>0.0014772562410959</v>
      </c>
      <c r="F146" s="31">
        <v>242639337</v>
      </c>
      <c r="K146" s="34"/>
      <c r="L146" s="33"/>
      <c r="N146" s="33"/>
    </row>
    <row r="147" spans="1:14" customHeight="1" ht="12.75">
      <c r="A147" s="27">
        <v>41782</v>
      </c>
      <c r="B147" s="28">
        <v>134.548838</v>
      </c>
      <c r="C147" s="29">
        <v>0.00126</v>
      </c>
      <c r="D147" s="25">
        <f>B147*C147/$F$3</f>
        <v>0.00046446996131507</v>
      </c>
      <c r="E147" s="25">
        <f>B147*$E$3/$F$3</f>
        <v>0.0014745078136986</v>
      </c>
      <c r="F147" s="31">
        <v>242187909.2</v>
      </c>
      <c r="K147" s="34"/>
      <c r="L147" s="33"/>
      <c r="N147" s="33"/>
    </row>
    <row r="148" spans="1:14" customHeight="1" ht="12.75">
      <c r="A148" s="27">
        <v>41783</v>
      </c>
      <c r="B148" s="28">
        <v>134.548838</v>
      </c>
      <c r="C148" s="29">
        <v>0.00126</v>
      </c>
      <c r="D148" s="25">
        <f>B148*C148/$F$3</f>
        <v>0.00046446996131507</v>
      </c>
      <c r="E148" s="25">
        <f>B148*$E$3/$F$3</f>
        <v>0.0014745078136986</v>
      </c>
      <c r="F148" s="31">
        <v>242187909.2</v>
      </c>
      <c r="K148" s="34"/>
      <c r="L148" s="33"/>
      <c r="N148" s="33"/>
    </row>
    <row r="149" spans="1:14" customHeight="1" ht="12.75">
      <c r="A149" s="27">
        <v>41784</v>
      </c>
      <c r="B149" s="28">
        <v>134.548838</v>
      </c>
      <c r="C149" s="29">
        <v>0.00126</v>
      </c>
      <c r="D149" s="25">
        <f>B149*C149/$F$3</f>
        <v>0.00046446996131507</v>
      </c>
      <c r="E149" s="25">
        <f>B149*$E$3/$F$3</f>
        <v>0.0014745078136986</v>
      </c>
      <c r="F149" s="31">
        <v>242187909.2</v>
      </c>
      <c r="K149" s="34"/>
      <c r="L149" s="33"/>
      <c r="N149" s="33"/>
    </row>
    <row r="150" spans="1:14" customHeight="1" ht="12.75">
      <c r="A150" s="27">
        <v>41785</v>
      </c>
      <c r="B150" s="28">
        <v>134.548838</v>
      </c>
      <c r="C150" s="29">
        <v>0.00126</v>
      </c>
      <c r="D150" s="25">
        <f>B150*C150/$F$3</f>
        <v>0.00046446996131507</v>
      </c>
      <c r="E150" s="25">
        <f>B150*$E$3/$F$3</f>
        <v>0.0014745078136986</v>
      </c>
      <c r="F150" s="31">
        <v>242187909.2</v>
      </c>
      <c r="K150" s="34"/>
      <c r="L150" s="33"/>
      <c r="N150" s="33"/>
    </row>
    <row r="151" spans="1:14" customHeight="1" ht="12.75">
      <c r="A151" s="27">
        <v>41786</v>
      </c>
      <c r="B151" s="28">
        <v>134.380423</v>
      </c>
      <c r="C151" s="29">
        <v>0.00199</v>
      </c>
      <c r="D151" s="25">
        <f>B151*C151/$F$3</f>
        <v>0.00073264942950685</v>
      </c>
      <c r="E151" s="25">
        <f>B151*$E$3/$F$3</f>
        <v>0.001472662169863</v>
      </c>
      <c r="F151" s="31">
        <v>194851613</v>
      </c>
      <c r="K151" s="34"/>
      <c r="L151" s="33"/>
      <c r="N151" s="33"/>
    </row>
    <row r="152" spans="1:14" customHeight="1" ht="12.75">
      <c r="A152" s="27">
        <v>41787</v>
      </c>
      <c r="B152" s="28">
        <v>134.211211</v>
      </c>
      <c r="C152" s="29">
        <v>0.0</v>
      </c>
      <c r="D152" s="25">
        <f>B152*C152/$F$3</f>
        <v>0</v>
      </c>
      <c r="E152" s="25">
        <f>B152*$E$3/$F$3</f>
        <v>0.0014708077917808</v>
      </c>
      <c r="F152" s="31">
        <v>194606256.6</v>
      </c>
      <c r="K152" s="34"/>
      <c r="L152" s="33"/>
      <c r="N152" s="33"/>
    </row>
    <row r="153" spans="1:14" customHeight="1" ht="12.75">
      <c r="A153" s="27">
        <v>41788</v>
      </c>
      <c r="B153" s="28">
        <v>134.387358</v>
      </c>
      <c r="C153" s="29">
        <v>0.0</v>
      </c>
      <c r="D153" s="25">
        <f>B153*C153/$F$3</f>
        <v>0</v>
      </c>
      <c r="E153" s="25">
        <f>B153*$E$3/$F$3</f>
        <v>0.001472738169863</v>
      </c>
      <c r="F153" s="31">
        <v>194861668.4</v>
      </c>
      <c r="K153" s="34"/>
      <c r="L153" s="33"/>
      <c r="N153" s="33"/>
    </row>
    <row r="154" spans="1:14" customHeight="1" ht="12.75">
      <c r="A154" s="27">
        <v>41789</v>
      </c>
      <c r="B154" s="28">
        <v>134.681566</v>
      </c>
      <c r="C154" s="29">
        <v>0.00178</v>
      </c>
      <c r="D154" s="25">
        <f>B154*C154/$F$3</f>
        <v>0.00065680325336986</v>
      </c>
      <c r="E154" s="25">
        <f>B154*$E$3/$F$3</f>
        <v>0.0014759623671233</v>
      </c>
      <c r="F154" s="31">
        <v>195288271.1</v>
      </c>
      <c r="K154" s="34"/>
      <c r="L154" s="33"/>
      <c r="N154" s="33"/>
    </row>
    <row r="155" spans="1:14" customHeight="1" ht="12.75">
      <c r="A155" s="27">
        <v>41790</v>
      </c>
      <c r="B155" s="28">
        <v>134.681566</v>
      </c>
      <c r="C155" s="29">
        <v>0.00178</v>
      </c>
      <c r="D155" s="25">
        <f>B155*C155/$F$3</f>
        <v>0.00065680325336986</v>
      </c>
      <c r="E155" s="25">
        <f>B155*$E$3/$F$3</f>
        <v>0.0014759623671233</v>
      </c>
      <c r="F155" s="31">
        <v>195288271.1</v>
      </c>
      <c r="K155" s="34"/>
      <c r="L155" s="33"/>
      <c r="N155" s="33"/>
    </row>
    <row r="156" spans="1:14" customHeight="1" ht="12.75">
      <c r="A156" s="27">
        <v>41791</v>
      </c>
      <c r="B156" s="28">
        <v>134.681566</v>
      </c>
      <c r="C156" s="29">
        <v>0.00178</v>
      </c>
      <c r="D156" s="25">
        <f>B156*C156/$F$3</f>
        <v>0.00065680325336986</v>
      </c>
      <c r="E156" s="25">
        <f>B156*$E$3/$F$3</f>
        <v>0.0014759623671233</v>
      </c>
      <c r="F156" s="31">
        <v>195288271.1</v>
      </c>
      <c r="K156" s="34"/>
      <c r="L156" s="33"/>
      <c r="N156" s="33"/>
    </row>
    <row r="157" spans="1:14" customHeight="1" ht="12.75">
      <c r="A157" s="27">
        <v>41792</v>
      </c>
      <c r="B157" s="28">
        <v>134.304945</v>
      </c>
      <c r="C157" s="29">
        <v>0.0</v>
      </c>
      <c r="D157" s="25">
        <f>B157*C157/$F$3</f>
        <v>0</v>
      </c>
      <c r="E157" s="25">
        <f>B157*$E$3/$F$3</f>
        <v>0.0014718350136986</v>
      </c>
      <c r="F157" s="31">
        <v>194742170.2</v>
      </c>
      <c r="K157" s="34"/>
      <c r="L157" s="33"/>
      <c r="N157" s="33"/>
    </row>
    <row r="158" spans="1:14" customHeight="1" ht="12.75">
      <c r="A158" s="27">
        <v>41793</v>
      </c>
      <c r="B158" s="28">
        <v>134.431889</v>
      </c>
      <c r="C158" s="29">
        <v>0.0</v>
      </c>
      <c r="D158" s="25">
        <f>B158*C158/$F$3</f>
        <v>0</v>
      </c>
      <c r="E158" s="25">
        <f>B158*$E$3/$F$3</f>
        <v>0.0014732261808219</v>
      </c>
      <c r="F158" s="31">
        <v>208369427.5</v>
      </c>
      <c r="K158" s="34"/>
      <c r="L158" s="33"/>
      <c r="N158" s="33"/>
    </row>
    <row r="159" spans="1:14" customHeight="1" ht="12.75">
      <c r="A159" s="27">
        <v>41794</v>
      </c>
      <c r="B159" s="28">
        <v>134.440121</v>
      </c>
      <c r="C159" s="29">
        <v>0.0</v>
      </c>
      <c r="D159" s="25">
        <f>B159*C159/$F$3</f>
        <v>0</v>
      </c>
      <c r="E159" s="25">
        <f>B159*$E$3/$F$3</f>
        <v>0.0014733163945205</v>
      </c>
      <c r="F159" s="31">
        <v>241992217</v>
      </c>
      <c r="K159" s="34"/>
      <c r="L159" s="33"/>
      <c r="N159" s="33"/>
    </row>
    <row r="160" spans="1:14" customHeight="1" ht="12.75">
      <c r="A160" s="27">
        <v>41795</v>
      </c>
      <c r="B160" s="28">
        <v>134.374584</v>
      </c>
      <c r="C160" s="29">
        <v>0.0</v>
      </c>
      <c r="D160" s="25">
        <f>B160*C160/$F$3</f>
        <v>0</v>
      </c>
      <c r="E160" s="25">
        <f>B160*$E$3/$F$3</f>
        <v>0.0014725981808219</v>
      </c>
      <c r="F160" s="31">
        <v>262030438.5</v>
      </c>
      <c r="K160" s="34"/>
      <c r="L160" s="33"/>
      <c r="N160" s="33"/>
    </row>
    <row r="161" spans="1:14" customHeight="1" ht="12.75">
      <c r="A161" s="27">
        <v>41796</v>
      </c>
      <c r="B161" s="28">
        <v>134.606947</v>
      </c>
      <c r="C161" s="29">
        <v>0.0</v>
      </c>
      <c r="D161" s="25">
        <f>B161*C161/$F$3</f>
        <v>0</v>
      </c>
      <c r="E161" s="25">
        <f>B161*$E$3/$F$3</f>
        <v>0.0014751446246575</v>
      </c>
      <c r="F161" s="31">
        <v>289404937.1</v>
      </c>
      <c r="K161" s="34"/>
      <c r="L161" s="33"/>
      <c r="N161" s="33"/>
    </row>
    <row r="162" spans="1:14" customHeight="1" ht="12.75">
      <c r="A162" s="27">
        <v>41797</v>
      </c>
      <c r="B162" s="28">
        <v>134.606947</v>
      </c>
      <c r="C162" s="29">
        <v>0.0</v>
      </c>
      <c r="D162" s="25">
        <f>B162*C162/$F$3</f>
        <v>0</v>
      </c>
      <c r="E162" s="25">
        <f>B162*$E$3/$F$3</f>
        <v>0.0014751446246575</v>
      </c>
      <c r="F162" s="31">
        <v>289404937.1</v>
      </c>
      <c r="K162" s="34"/>
      <c r="L162" s="33"/>
      <c r="N162" s="33"/>
    </row>
    <row r="163" spans="1:14" customHeight="1" ht="12.75">
      <c r="A163" s="27">
        <v>41798</v>
      </c>
      <c r="B163" s="28">
        <v>134.606947</v>
      </c>
      <c r="C163" s="29">
        <v>0.0</v>
      </c>
      <c r="D163" s="25">
        <f>B163*C163/$F$3</f>
        <v>0</v>
      </c>
      <c r="E163" s="25">
        <f>B163*$E$3/$F$3</f>
        <v>0.0014751446246575</v>
      </c>
      <c r="F163" s="31">
        <v>289404937.1</v>
      </c>
      <c r="K163" s="34"/>
      <c r="L163" s="33"/>
      <c r="N163" s="33"/>
    </row>
    <row r="164" spans="1:14" customHeight="1" ht="12.75">
      <c r="A164" s="27">
        <v>41799</v>
      </c>
      <c r="B164" s="28">
        <v>134.151526</v>
      </c>
      <c r="C164" s="29">
        <v>0.0</v>
      </c>
      <c r="D164" s="25">
        <f>B164*C164/$F$3</f>
        <v>0</v>
      </c>
      <c r="E164" s="25">
        <f>B164*$E$3/$F$3</f>
        <v>0.001470153709589</v>
      </c>
      <c r="F164" s="31">
        <v>301840933.1</v>
      </c>
      <c r="K164" s="34"/>
      <c r="L164" s="33"/>
      <c r="N164" s="33"/>
    </row>
    <row r="165" spans="1:14" customHeight="1" ht="12.75">
      <c r="A165" s="27">
        <v>41800</v>
      </c>
      <c r="B165" s="28">
        <v>133.681237</v>
      </c>
      <c r="C165" s="29">
        <v>0.0</v>
      </c>
      <c r="D165" s="25">
        <f>B165*C165/$F$3</f>
        <v>0</v>
      </c>
      <c r="E165" s="25">
        <f>B165*$E$3/$F$3</f>
        <v>0.0014649998575342</v>
      </c>
      <c r="F165" s="31">
        <v>300782782.2</v>
      </c>
      <c r="K165" s="34"/>
      <c r="L165" s="33"/>
      <c r="N165" s="33"/>
    </row>
    <row r="166" spans="1:14" customHeight="1" ht="12.75">
      <c r="A166" s="27">
        <v>41801</v>
      </c>
      <c r="B166" s="28">
        <v>133.556572</v>
      </c>
      <c r="C166" s="29">
        <v>0.0</v>
      </c>
      <c r="D166" s="25">
        <f>B166*C166/$F$3</f>
        <v>0</v>
      </c>
      <c r="E166" s="25">
        <f>B166*$E$3/$F$3</f>
        <v>0.0014636336657534</v>
      </c>
      <c r="F166" s="31">
        <v>300502288.2</v>
      </c>
      <c r="K166" s="34"/>
      <c r="L166" s="33"/>
      <c r="N166" s="33"/>
    </row>
    <row r="167" spans="1:14" customHeight="1" ht="12.75">
      <c r="A167" s="27">
        <v>41802</v>
      </c>
      <c r="B167" s="28">
        <v>133.737544</v>
      </c>
      <c r="C167" s="29">
        <v>0.0</v>
      </c>
      <c r="D167" s="25">
        <f>B167*C167/$F$3</f>
        <v>0</v>
      </c>
      <c r="E167" s="25">
        <f>B167*$E$3/$F$3</f>
        <v>0.0014656169205479</v>
      </c>
      <c r="F167" s="31">
        <v>300909473.9</v>
      </c>
      <c r="K167" s="34"/>
      <c r="L167" s="33"/>
      <c r="N167" s="33"/>
    </row>
    <row r="168" spans="1:14" customHeight="1" ht="12.75">
      <c r="A168" s="27">
        <v>41803</v>
      </c>
      <c r="B168" s="28">
        <v>133.506272</v>
      </c>
      <c r="C168" s="29">
        <v>0.0</v>
      </c>
      <c r="D168" s="25">
        <f>B168*C168/$F$3</f>
        <v>0</v>
      </c>
      <c r="E168" s="25">
        <f>B168*$E$3/$F$3</f>
        <v>0.0014630824328767</v>
      </c>
      <c r="F168" s="31">
        <v>300389112.5</v>
      </c>
      <c r="K168" s="34"/>
      <c r="L168" s="33"/>
      <c r="N168" s="33"/>
    </row>
    <row r="169" spans="1:14" customHeight="1" ht="12.75">
      <c r="A169" s="27">
        <v>41804</v>
      </c>
      <c r="B169" s="28">
        <v>133.506272</v>
      </c>
      <c r="C169" s="29">
        <v>0.0</v>
      </c>
      <c r="D169" s="25">
        <f>B169*C169/$F$3</f>
        <v>0</v>
      </c>
      <c r="E169" s="25">
        <f>B169*$E$3/$F$3</f>
        <v>0.0014630824328767</v>
      </c>
      <c r="F169" s="31">
        <v>300389112.5</v>
      </c>
      <c r="K169" s="34"/>
      <c r="L169" s="33"/>
      <c r="N169" s="33"/>
    </row>
    <row r="170" spans="1:14" customHeight="1" ht="12.75">
      <c r="A170" s="27">
        <v>41805</v>
      </c>
      <c r="B170" s="28">
        <v>133.506272</v>
      </c>
      <c r="C170" s="29">
        <v>0.0</v>
      </c>
      <c r="D170" s="25">
        <f>B170*C170/$F$3</f>
        <v>0</v>
      </c>
      <c r="E170" s="25">
        <f>B170*$E$3/$F$3</f>
        <v>0.0014630824328767</v>
      </c>
      <c r="F170" s="31">
        <v>300389112.5</v>
      </c>
      <c r="K170" s="34"/>
      <c r="L170" s="33"/>
      <c r="N170" s="33"/>
    </row>
    <row r="171" spans="1:14" customHeight="1" ht="12.75">
      <c r="A171" s="27">
        <v>41806</v>
      </c>
      <c r="B171" s="28">
        <v>133.919151</v>
      </c>
      <c r="C171" s="29">
        <v>0.0</v>
      </c>
      <c r="D171" s="25">
        <f>B171*C171/$F$3</f>
        <v>0</v>
      </c>
      <c r="E171" s="25">
        <f>B171*$E$3/$F$3</f>
        <v>0.0014676071342466</v>
      </c>
      <c r="F171" s="31">
        <v>241054471.5</v>
      </c>
      <c r="K171" s="34"/>
      <c r="L171" s="33"/>
      <c r="N171" s="33"/>
    </row>
    <row r="172" spans="1:14" customHeight="1" ht="12.75">
      <c r="A172" s="27">
        <v>41807</v>
      </c>
      <c r="B172" s="28">
        <v>133.656317</v>
      </c>
      <c r="C172" s="29">
        <v>0.0</v>
      </c>
      <c r="D172" s="25">
        <f>B172*C172/$F$3</f>
        <v>0</v>
      </c>
      <c r="E172" s="25">
        <f>B172*$E$3/$F$3</f>
        <v>0.0014647267616438</v>
      </c>
      <c r="F172" s="31">
        <v>240581371</v>
      </c>
      <c r="K172" s="34"/>
      <c r="L172" s="33"/>
      <c r="N172" s="33"/>
    </row>
    <row r="173" spans="1:14" customHeight="1" ht="12.75">
      <c r="A173" s="27">
        <v>41808</v>
      </c>
      <c r="B173" s="28">
        <v>133.931119</v>
      </c>
      <c r="C173" s="29">
        <v>0.0</v>
      </c>
      <c r="D173" s="25">
        <f>B173*C173/$F$3</f>
        <v>0</v>
      </c>
      <c r="E173" s="25">
        <f>B173*$E$3/$F$3</f>
        <v>0.001467738290411</v>
      </c>
      <c r="F173" s="31">
        <v>241076014.6</v>
      </c>
      <c r="K173" s="34"/>
      <c r="L173" s="33"/>
      <c r="N173" s="33"/>
    </row>
    <row r="174" spans="1:14" customHeight="1" ht="12.75">
      <c r="A174" s="27">
        <v>41809</v>
      </c>
      <c r="B174" s="28">
        <v>134.521735</v>
      </c>
      <c r="C174" s="29">
        <v>0.0</v>
      </c>
      <c r="D174" s="25">
        <f>B174*C174/$F$3</f>
        <v>0</v>
      </c>
      <c r="E174" s="25">
        <f>B174*$E$3/$F$3</f>
        <v>0.0014742107945205</v>
      </c>
      <c r="F174" s="31">
        <v>242139123.8</v>
      </c>
      <c r="K174" s="34"/>
      <c r="L174" s="33"/>
      <c r="N174" s="33"/>
    </row>
    <row r="175" spans="1:14" customHeight="1" ht="12.75">
      <c r="A175" s="27">
        <v>41810</v>
      </c>
      <c r="B175" s="28">
        <v>133.959792</v>
      </c>
      <c r="C175" s="29">
        <v>0.0</v>
      </c>
      <c r="D175" s="25">
        <f>B175*C175/$F$3</f>
        <v>0</v>
      </c>
      <c r="E175" s="25">
        <f>B175*$E$3/$F$3</f>
        <v>0.0014680525150685</v>
      </c>
      <c r="F175" s="31">
        <v>241127626.1</v>
      </c>
      <c r="K175" s="34"/>
      <c r="L175" s="33"/>
      <c r="N175" s="33"/>
    </row>
    <row r="176" spans="1:14" customHeight="1" ht="12.75">
      <c r="A176" s="27">
        <v>41811</v>
      </c>
      <c r="B176" s="28">
        <v>133.959792</v>
      </c>
      <c r="C176" s="29">
        <v>0.0</v>
      </c>
      <c r="D176" s="25">
        <f>B176*C176/$F$3</f>
        <v>0</v>
      </c>
      <c r="E176" s="25">
        <f>B176*$E$3/$F$3</f>
        <v>0.0014680525150685</v>
      </c>
      <c r="F176" s="31">
        <v>241127626.1</v>
      </c>
      <c r="K176" s="34"/>
      <c r="L176" s="33"/>
      <c r="N176" s="33"/>
    </row>
    <row r="177" spans="1:14" customHeight="1" ht="12.75">
      <c r="A177" s="27">
        <v>41812</v>
      </c>
      <c r="B177" s="28">
        <v>133.959792</v>
      </c>
      <c r="C177" s="29">
        <v>0.0</v>
      </c>
      <c r="D177" s="25">
        <f>B177*C177/$F$3</f>
        <v>0</v>
      </c>
      <c r="E177" s="25">
        <f>B177*$E$3/$F$3</f>
        <v>0.0014680525150685</v>
      </c>
      <c r="F177" s="31">
        <v>241127626.1</v>
      </c>
      <c r="K177" s="34"/>
      <c r="L177" s="33"/>
      <c r="N177" s="33"/>
    </row>
    <row r="178" spans="1:14" customHeight="1" ht="12.75">
      <c r="A178" s="27">
        <v>41813</v>
      </c>
      <c r="B178" s="28">
        <v>134.126023</v>
      </c>
      <c r="C178" s="29">
        <v>0.0</v>
      </c>
      <c r="D178" s="25">
        <f>B178*C178/$F$3</f>
        <v>0</v>
      </c>
      <c r="E178" s="25">
        <f>B178*$E$3/$F$3</f>
        <v>0.0014698742246575</v>
      </c>
      <c r="F178" s="31">
        <v>241426840.5</v>
      </c>
      <c r="K178" s="34"/>
      <c r="L178" s="33"/>
      <c r="N178" s="33"/>
    </row>
    <row r="179" spans="1:14" customHeight="1" ht="12.75">
      <c r="A179" s="27">
        <v>41814</v>
      </c>
      <c r="B179" s="28">
        <v>134.164125</v>
      </c>
      <c r="C179" s="29">
        <v>0.0</v>
      </c>
      <c r="D179" s="25">
        <f>B179*C179/$F$3</f>
        <v>0</v>
      </c>
      <c r="E179" s="25">
        <f>B179*$E$3/$F$3</f>
        <v>0.0014702917808219</v>
      </c>
      <c r="F179" s="31">
        <v>241495425.5</v>
      </c>
      <c r="K179" s="34"/>
      <c r="L179" s="33"/>
      <c r="N179" s="33"/>
    </row>
    <row r="180" spans="1:14" customHeight="1" ht="12.75">
      <c r="A180" s="27">
        <v>41815</v>
      </c>
      <c r="B180" s="28">
        <v>134.527745</v>
      </c>
      <c r="C180" s="29">
        <v>0.0</v>
      </c>
      <c r="D180" s="25">
        <f>B180*C180/$F$3</f>
        <v>0</v>
      </c>
      <c r="E180" s="25">
        <f>B180*$E$3/$F$3</f>
        <v>0.0014742766575342</v>
      </c>
      <c r="F180" s="31">
        <v>228697166.2</v>
      </c>
      <c r="K180" s="34"/>
      <c r="L180" s="33"/>
      <c r="N180" s="33"/>
    </row>
    <row r="181" spans="1:14" customHeight="1" ht="12.75">
      <c r="A181" s="27">
        <v>41816</v>
      </c>
      <c r="B181" s="28">
        <v>134.092086</v>
      </c>
      <c r="C181" s="29">
        <v>0.0</v>
      </c>
      <c r="D181" s="25">
        <f>B181*C181/$F$3</f>
        <v>0</v>
      </c>
      <c r="E181" s="25">
        <f>B181*$E$3/$F$3</f>
        <v>0.0014695023123288</v>
      </c>
      <c r="F181" s="31">
        <v>201138129</v>
      </c>
      <c r="K181" s="34"/>
      <c r="L181" s="33"/>
      <c r="N181" s="33"/>
    </row>
    <row r="182" spans="1:14" customHeight="1" ht="12.75">
      <c r="A182" s="27">
        <v>41817</v>
      </c>
      <c r="B182" s="28">
        <v>134.590842</v>
      </c>
      <c r="C182" s="29">
        <v>0.0</v>
      </c>
      <c r="D182" s="25">
        <f>B182*C182/$F$3</f>
        <v>0</v>
      </c>
      <c r="E182" s="25">
        <f>B182*$E$3/$F$3</f>
        <v>0.0014749681315068</v>
      </c>
      <c r="F182" s="31">
        <v>201886262.6</v>
      </c>
      <c r="K182" s="34"/>
      <c r="L182" s="33"/>
      <c r="N182" s="33"/>
    </row>
    <row r="183" spans="1:14" customHeight="1" ht="12.75">
      <c r="A183" s="27">
        <v>41818</v>
      </c>
      <c r="B183" s="28">
        <v>134.590842</v>
      </c>
      <c r="C183" s="29">
        <v>0.0</v>
      </c>
      <c r="D183" s="25">
        <f>B183*C183/$F$3</f>
        <v>0</v>
      </c>
      <c r="E183" s="25">
        <f>B183*$E$3/$F$3</f>
        <v>0.0014749681315068</v>
      </c>
      <c r="F183" s="31">
        <v>201886262.6</v>
      </c>
      <c r="K183" s="34"/>
      <c r="L183" s="33"/>
      <c r="N183" s="33"/>
    </row>
    <row r="184" spans="1:14" customHeight="1" ht="12.75">
      <c r="A184" s="27">
        <v>41819</v>
      </c>
      <c r="B184" s="28">
        <v>134.590842</v>
      </c>
      <c r="C184" s="29">
        <v>0.0</v>
      </c>
      <c r="D184" s="25">
        <f>B184*C184/$F$3</f>
        <v>0</v>
      </c>
      <c r="E184" s="25">
        <f>B184*$E$3/$F$3</f>
        <v>0.0014749681315068</v>
      </c>
      <c r="F184" s="31">
        <v>201886262.6</v>
      </c>
      <c r="K184" s="34"/>
      <c r="L184" s="33"/>
      <c r="N184" s="33"/>
    </row>
    <row r="185" spans="1:14" customHeight="1" ht="12.75">
      <c r="A185" s="27">
        <v>41820</v>
      </c>
      <c r="B185" s="28">
        <v>135.092864</v>
      </c>
      <c r="C185" s="29">
        <v>0.00066</v>
      </c>
      <c r="D185" s="25">
        <f>B185*C185/$F$3</f>
        <v>0.00024427750750685</v>
      </c>
      <c r="E185" s="25">
        <f>B185*$E$3/$F$3</f>
        <v>0.0014804697424658</v>
      </c>
      <c r="F185" s="31">
        <v>202639296.4</v>
      </c>
      <c r="K185" s="34"/>
      <c r="L185" s="33"/>
      <c r="N185" s="33"/>
    </row>
    <row r="186" spans="1:14" customHeight="1" ht="12.75">
      <c r="A186" s="27">
        <v>41821</v>
      </c>
      <c r="B186" s="28">
        <v>134.972928</v>
      </c>
      <c r="C186" s="29">
        <v>0.0</v>
      </c>
      <c r="D186" s="25">
        <f>B186*C186/$F$3</f>
        <v>0</v>
      </c>
      <c r="E186" s="25">
        <f>B186*$E$3/$F$3</f>
        <v>0.0014791553753425</v>
      </c>
      <c r="F186" s="31">
        <v>202459392.2</v>
      </c>
      <c r="K186" s="34"/>
      <c r="L186" s="33"/>
      <c r="N186" s="33"/>
    </row>
    <row r="187" spans="1:14" customHeight="1" ht="12.75">
      <c r="A187" s="27">
        <v>41822</v>
      </c>
      <c r="B187" s="28">
        <v>134.72486</v>
      </c>
      <c r="C187" s="29">
        <v>0.0</v>
      </c>
      <c r="D187" s="25">
        <f>B187*C187/$F$3</f>
        <v>0</v>
      </c>
      <c r="E187" s="25">
        <f>B187*$E$3/$F$3</f>
        <v>0.0014764368219178</v>
      </c>
      <c r="F187" s="31">
        <v>202087289.8</v>
      </c>
      <c r="K187" s="34"/>
      <c r="L187" s="33"/>
      <c r="N187" s="33"/>
    </row>
    <row r="188" spans="1:14" customHeight="1" ht="12.75">
      <c r="A188" s="27">
        <v>41823</v>
      </c>
      <c r="B188" s="28">
        <v>134.279825</v>
      </c>
      <c r="C188" s="29">
        <v>0.0</v>
      </c>
      <c r="D188" s="25">
        <f>B188*C188/$F$3</f>
        <v>0</v>
      </c>
      <c r="E188" s="25">
        <f>B188*$E$3/$F$3</f>
        <v>0.0014715597260274</v>
      </c>
      <c r="F188" s="31">
        <v>201419737.4</v>
      </c>
      <c r="K188" s="34"/>
      <c r="L188" s="33"/>
      <c r="N188" s="33"/>
    </row>
    <row r="189" spans="1:14" customHeight="1" ht="12.75">
      <c r="A189" s="27">
        <v>41824</v>
      </c>
      <c r="B189" s="28">
        <v>134.279825</v>
      </c>
      <c r="C189" s="29">
        <v>0.0</v>
      </c>
      <c r="D189" s="25">
        <f>B189*C189/$F$3</f>
        <v>0</v>
      </c>
      <c r="E189" s="25">
        <f>B189*$E$3/$F$3</f>
        <v>0.0014715597260274</v>
      </c>
      <c r="F189" s="31">
        <v>201419737.4</v>
      </c>
      <c r="K189" s="34"/>
      <c r="L189" s="33"/>
      <c r="N189" s="33"/>
    </row>
    <row r="190" spans="1:14" customHeight="1" ht="12.75">
      <c r="A190" s="27">
        <v>41825</v>
      </c>
      <c r="B190" s="28">
        <v>134.279825</v>
      </c>
      <c r="C190" s="29">
        <v>0.0</v>
      </c>
      <c r="D190" s="25">
        <f>B190*C190/$F$3</f>
        <v>0</v>
      </c>
      <c r="E190" s="25">
        <f>B190*$E$3/$F$3</f>
        <v>0.0014715597260274</v>
      </c>
      <c r="F190" s="31">
        <v>201419737.4</v>
      </c>
      <c r="K190" s="34"/>
      <c r="L190" s="33"/>
      <c r="N190" s="33"/>
    </row>
    <row r="191" spans="1:14" customHeight="1" ht="12.75">
      <c r="A191" s="27">
        <v>41826</v>
      </c>
      <c r="B191" s="28">
        <v>134.279825</v>
      </c>
      <c r="C191" s="29">
        <v>0.0</v>
      </c>
      <c r="D191" s="25">
        <f>B191*C191/$F$3</f>
        <v>0</v>
      </c>
      <c r="E191" s="25">
        <f>B191*$E$3/$F$3</f>
        <v>0.0014715597260274</v>
      </c>
      <c r="F191" s="31">
        <v>201419737.4</v>
      </c>
      <c r="K191" s="34"/>
      <c r="L191" s="33"/>
      <c r="N191" s="33"/>
    </row>
    <row r="192" spans="1:14" customHeight="1" ht="12.75">
      <c r="A192" s="27">
        <v>41827</v>
      </c>
      <c r="B192" s="28">
        <v>134.140334</v>
      </c>
      <c r="C192" s="29">
        <v>0.0</v>
      </c>
      <c r="D192" s="25">
        <f>B192*C192/$F$3</f>
        <v>0</v>
      </c>
      <c r="E192" s="25">
        <f>B192*$E$3/$F$3</f>
        <v>0.0014700310575342</v>
      </c>
      <c r="F192" s="31">
        <v>201210501.4</v>
      </c>
      <c r="K192" s="34"/>
      <c r="L192" s="33"/>
      <c r="N192" s="33"/>
    </row>
    <row r="193" spans="1:14" customHeight="1" ht="12.75">
      <c r="A193" s="27">
        <v>41828</v>
      </c>
      <c r="B193" s="28">
        <v>134.316368</v>
      </c>
      <c r="C193" s="29">
        <v>0.0</v>
      </c>
      <c r="D193" s="25">
        <f>B193*C193/$F$3</f>
        <v>0</v>
      </c>
      <c r="E193" s="25">
        <f>B193*$E$3/$F$3</f>
        <v>0.0014719601972603</v>
      </c>
      <c r="F193" s="31">
        <v>201474551.5</v>
      </c>
      <c r="K193" s="34"/>
      <c r="L193" s="33"/>
      <c r="N193" s="33"/>
    </row>
    <row r="194" spans="1:14" customHeight="1" ht="12.75">
      <c r="A194" s="27">
        <v>41829</v>
      </c>
      <c r="B194" s="28">
        <v>134.576339</v>
      </c>
      <c r="C194" s="29">
        <v>0.0</v>
      </c>
      <c r="D194" s="25">
        <f>B194*C194/$F$3</f>
        <v>0</v>
      </c>
      <c r="E194" s="25">
        <f>B194*$E$3/$F$3</f>
        <v>0.0014748091945205</v>
      </c>
      <c r="F194" s="31">
        <v>201864509.3</v>
      </c>
      <c r="K194" s="34"/>
      <c r="L194" s="33"/>
      <c r="N194" s="33"/>
    </row>
    <row r="195" spans="1:14" customHeight="1" ht="12.75">
      <c r="A195" s="27">
        <v>41830</v>
      </c>
      <c r="B195" s="28">
        <v>134.185183</v>
      </c>
      <c r="C195" s="29">
        <v>0.0</v>
      </c>
      <c r="D195" s="25">
        <f>B195*C195/$F$3</f>
        <v>0</v>
      </c>
      <c r="E195" s="25">
        <f>B195*$E$3/$F$3</f>
        <v>0.0014705225534247</v>
      </c>
      <c r="F195" s="31">
        <v>201277773.9</v>
      </c>
      <c r="K195" s="34"/>
      <c r="L195" s="33"/>
      <c r="N195" s="33"/>
    </row>
    <row r="196" spans="1:14" customHeight="1" ht="12.75">
      <c r="A196" s="27">
        <v>41831</v>
      </c>
      <c r="B196" s="28">
        <v>134.161064</v>
      </c>
      <c r="C196" s="29">
        <v>0.0</v>
      </c>
      <c r="D196" s="25">
        <f>B196*C196/$F$3</f>
        <v>0</v>
      </c>
      <c r="E196" s="25">
        <f>B196*$E$3/$F$3</f>
        <v>0.0014702582356164</v>
      </c>
      <c r="F196" s="31">
        <v>201241596</v>
      </c>
      <c r="K196" s="34"/>
      <c r="L196" s="33"/>
      <c r="N196" s="33"/>
    </row>
    <row r="197" spans="1:14" customHeight="1" ht="12.75">
      <c r="A197" s="27">
        <v>41832</v>
      </c>
      <c r="B197" s="28">
        <v>134.161064</v>
      </c>
      <c r="C197" s="29">
        <v>0.0</v>
      </c>
      <c r="D197" s="25">
        <f>B197*C197/$F$3</f>
        <v>0</v>
      </c>
      <c r="E197" s="25">
        <f>B197*$E$3/$F$3</f>
        <v>0.0014702582356164</v>
      </c>
      <c r="F197" s="31">
        <v>201241596</v>
      </c>
      <c r="K197" s="34"/>
      <c r="L197" s="33"/>
      <c r="N197" s="33"/>
    </row>
    <row r="198" spans="1:14" customHeight="1" ht="12.75">
      <c r="A198" s="27">
        <v>41833</v>
      </c>
      <c r="B198" s="28">
        <v>134.161064</v>
      </c>
      <c r="C198" s="29">
        <v>0.0</v>
      </c>
      <c r="D198" s="25">
        <f>B198*C198/$F$3</f>
        <v>0</v>
      </c>
      <c r="E198" s="25">
        <f>B198*$E$3/$F$3</f>
        <v>0.0014702582356164</v>
      </c>
      <c r="F198" s="31">
        <v>201241596</v>
      </c>
      <c r="K198" s="34"/>
      <c r="L198" s="33"/>
      <c r="N198" s="33"/>
    </row>
    <row r="199" spans="1:14" customHeight="1" ht="12.75">
      <c r="A199" s="27">
        <v>41834</v>
      </c>
      <c r="B199" s="28">
        <v>134.435834</v>
      </c>
      <c r="C199" s="29">
        <v>0.0</v>
      </c>
      <c r="D199" s="25">
        <f>B199*C199/$F$3</f>
        <v>0</v>
      </c>
      <c r="E199" s="25">
        <f>B199*$E$3/$F$3</f>
        <v>0.0014732694136986</v>
      </c>
      <c r="F199" s="31">
        <v>201653750.6</v>
      </c>
      <c r="K199" s="34"/>
      <c r="L199" s="33"/>
      <c r="N199" s="33"/>
    </row>
    <row r="200" spans="1:14" customHeight="1" ht="12.75">
      <c r="A200" s="27">
        <v>41835</v>
      </c>
      <c r="B200" s="28">
        <v>133.867032</v>
      </c>
      <c r="C200" s="29">
        <v>0.0</v>
      </c>
      <c r="D200" s="25">
        <f>B200*C200/$F$3</f>
        <v>0</v>
      </c>
      <c r="E200" s="25">
        <f>B200*$E$3/$F$3</f>
        <v>0.0014670359671233</v>
      </c>
      <c r="F200" s="31">
        <v>187413845.1</v>
      </c>
      <c r="K200" s="34"/>
      <c r="L200" s="33"/>
      <c r="N200" s="33"/>
    </row>
    <row r="201" spans="1:14" customHeight="1" ht="12.75">
      <c r="A201" s="27">
        <v>41836</v>
      </c>
      <c r="B201" s="28">
        <v>133.530176</v>
      </c>
      <c r="C201" s="29">
        <v>0.0</v>
      </c>
      <c r="D201" s="25">
        <f>B201*C201/$F$3</f>
        <v>0</v>
      </c>
      <c r="E201" s="25">
        <f>B201*$E$3/$F$3</f>
        <v>0.0014633443945205</v>
      </c>
      <c r="F201" s="31">
        <v>186942245.8</v>
      </c>
      <c r="K201" s="34"/>
      <c r="L201" s="33"/>
      <c r="N201" s="33"/>
    </row>
    <row r="202" spans="1:14" customHeight="1" ht="12.75">
      <c r="A202" s="27">
        <v>41837</v>
      </c>
      <c r="B202" s="28">
        <v>133.35615</v>
      </c>
      <c r="C202" s="29">
        <v>0.0</v>
      </c>
      <c r="D202" s="25">
        <f>B202*C202/$F$3</f>
        <v>0</v>
      </c>
      <c r="E202" s="25">
        <f>B202*$E$3/$F$3</f>
        <v>0.001461437260274</v>
      </c>
      <c r="F202" s="31">
        <v>186698610.3</v>
      </c>
      <c r="K202" s="34"/>
      <c r="L202" s="33"/>
      <c r="N202" s="33"/>
    </row>
    <row r="203" spans="1:14" customHeight="1" ht="12.75">
      <c r="A203" s="27">
        <v>41838</v>
      </c>
      <c r="B203" s="28">
        <v>133.267815</v>
      </c>
      <c r="C203" s="29">
        <v>0.0</v>
      </c>
      <c r="D203" s="25">
        <f>B203*C203/$F$3</f>
        <v>0</v>
      </c>
      <c r="E203" s="25">
        <f>B203*$E$3/$F$3</f>
        <v>0.0014604692054795</v>
      </c>
      <c r="F203" s="31">
        <v>186574941.4</v>
      </c>
      <c r="K203" s="34"/>
      <c r="L203" s="33"/>
      <c r="N203" s="33"/>
    </row>
    <row r="204" spans="1:14" customHeight="1" ht="12.75">
      <c r="A204" s="27">
        <v>41839</v>
      </c>
      <c r="B204" s="28">
        <v>133.267815</v>
      </c>
      <c r="C204" s="29">
        <v>0.0</v>
      </c>
      <c r="D204" s="25">
        <f>B204*C204/$F$3</f>
        <v>0</v>
      </c>
      <c r="E204" s="25">
        <f>B204*$E$3/$F$3</f>
        <v>0.0014604692054795</v>
      </c>
      <c r="F204" s="31">
        <v>186574941.4</v>
      </c>
      <c r="K204" s="34"/>
      <c r="L204" s="33"/>
      <c r="N204" s="33"/>
    </row>
    <row r="205" spans="1:14" customHeight="1" ht="12.75">
      <c r="A205" s="27">
        <v>41840</v>
      </c>
      <c r="B205" s="28">
        <v>133.267815</v>
      </c>
      <c r="C205" s="29">
        <v>0.0</v>
      </c>
      <c r="D205" s="25">
        <f>B205*C205/$F$3</f>
        <v>0</v>
      </c>
      <c r="E205" s="25">
        <f>B205*$E$3/$F$3</f>
        <v>0.0014604692054795</v>
      </c>
      <c r="F205" s="31">
        <v>186574941.4</v>
      </c>
      <c r="K205" s="34"/>
      <c r="L205" s="33"/>
      <c r="N205" s="33"/>
    </row>
    <row r="206" spans="1:14" customHeight="1" ht="12.75">
      <c r="A206" s="27">
        <v>41841</v>
      </c>
      <c r="B206" s="28">
        <v>133.374825</v>
      </c>
      <c r="C206" s="29">
        <v>0.0</v>
      </c>
      <c r="D206" s="25">
        <f>B206*C206/$F$3</f>
        <v>0</v>
      </c>
      <c r="E206" s="25">
        <f>B206*$E$3/$F$3</f>
        <v>0.0014616419178082</v>
      </c>
      <c r="F206" s="31">
        <v>186724754.7</v>
      </c>
      <c r="K206" s="34"/>
      <c r="L206" s="33"/>
      <c r="N206" s="33"/>
    </row>
    <row r="207" spans="1:14" customHeight="1" ht="12.75">
      <c r="A207" s="27">
        <v>41842</v>
      </c>
      <c r="B207" s="28">
        <v>132.850667</v>
      </c>
      <c r="C207" s="29">
        <v>0.0</v>
      </c>
      <c r="D207" s="25">
        <f>B207*C207/$F$3</f>
        <v>0</v>
      </c>
      <c r="E207" s="25">
        <f>B207*$E$3/$F$3</f>
        <v>0.0014558977205479</v>
      </c>
      <c r="F207" s="31">
        <v>185990933.9</v>
      </c>
      <c r="K207" s="34"/>
      <c r="L207" s="33"/>
      <c r="N207" s="33"/>
    </row>
    <row r="208" spans="1:14" customHeight="1" ht="12.75">
      <c r="A208" s="27">
        <v>41843</v>
      </c>
      <c r="B208" s="28">
        <v>132.809683</v>
      </c>
      <c r="C208" s="29">
        <v>0.0</v>
      </c>
      <c r="D208" s="25">
        <f>B208*C208/$F$3</f>
        <v>0</v>
      </c>
      <c r="E208" s="25">
        <f>B208*$E$3/$F$3</f>
        <v>0.0014554485808219</v>
      </c>
      <c r="F208" s="31">
        <v>185933555.9</v>
      </c>
      <c r="K208" s="34"/>
      <c r="L208" s="33"/>
      <c r="N208" s="33"/>
    </row>
    <row r="209" spans="1:14" customHeight="1" ht="12.75">
      <c r="A209" s="27">
        <v>41844</v>
      </c>
      <c r="B209" s="28">
        <v>132.862428</v>
      </c>
      <c r="C209" s="29">
        <v>0.0</v>
      </c>
      <c r="D209" s="25">
        <f>B209*C209/$F$3</f>
        <v>0</v>
      </c>
      <c r="E209" s="25">
        <f>B209*$E$3/$F$3</f>
        <v>0.0014560266082192</v>
      </c>
      <c r="F209" s="31">
        <v>186007398.9</v>
      </c>
      <c r="K209" s="34"/>
      <c r="L209" s="33"/>
      <c r="N209" s="33"/>
    </row>
    <row r="210" spans="1:14" customHeight="1" ht="12.75">
      <c r="A210" s="27">
        <v>41845</v>
      </c>
      <c r="B210" s="28">
        <v>132.503086</v>
      </c>
      <c r="C210" s="29">
        <v>0.0</v>
      </c>
      <c r="D210" s="25">
        <f>B210*C210/$F$3</f>
        <v>0</v>
      </c>
      <c r="E210" s="25">
        <f>B210*$E$3/$F$3</f>
        <v>0.0014520886136986</v>
      </c>
      <c r="F210" s="31">
        <v>185504320.7</v>
      </c>
      <c r="K210" s="34"/>
      <c r="L210" s="33"/>
      <c r="N210" s="33"/>
    </row>
    <row r="211" spans="1:14" customHeight="1" ht="12.75">
      <c r="A211" s="27">
        <v>41846</v>
      </c>
      <c r="B211" s="28">
        <v>132.503086</v>
      </c>
      <c r="C211" s="29">
        <v>0.0</v>
      </c>
      <c r="D211" s="25">
        <f>B211*C211/$F$3</f>
        <v>0</v>
      </c>
      <c r="E211" s="25">
        <f>B211*$E$3/$F$3</f>
        <v>0.0014520886136986</v>
      </c>
      <c r="F211" s="31">
        <v>185504320.7</v>
      </c>
      <c r="K211" s="34"/>
      <c r="L211" s="33"/>
      <c r="N211" s="33"/>
    </row>
    <row r="212" spans="1:14" customHeight="1" ht="12.75">
      <c r="A212" s="27">
        <v>41847</v>
      </c>
      <c r="B212" s="28">
        <v>132.503086</v>
      </c>
      <c r="C212" s="29">
        <v>0.0</v>
      </c>
      <c r="D212" s="25">
        <f>B212*C212/$F$3</f>
        <v>0</v>
      </c>
      <c r="E212" s="25">
        <f>B212*$E$3/$F$3</f>
        <v>0.0014520886136986</v>
      </c>
      <c r="F212" s="31">
        <v>185504320.7</v>
      </c>
      <c r="K212" s="34"/>
      <c r="L212" s="33"/>
      <c r="N212" s="33"/>
    </row>
    <row r="213" spans="1:14" customHeight="1" ht="12.75">
      <c r="A213" s="27">
        <v>41848</v>
      </c>
      <c r="B213" s="28">
        <v>132.565741</v>
      </c>
      <c r="C213" s="29">
        <v>0.0</v>
      </c>
      <c r="D213" s="25">
        <f>B213*C213/$F$3</f>
        <v>0</v>
      </c>
      <c r="E213" s="25">
        <f>B213*$E$3/$F$3</f>
        <v>0.0014527752438356</v>
      </c>
      <c r="F213" s="31">
        <v>185592037.9</v>
      </c>
      <c r="K213" s="34"/>
      <c r="L213" s="33"/>
      <c r="N213" s="33"/>
    </row>
    <row r="214" spans="1:14" customHeight="1" ht="12.75">
      <c r="A214" s="27">
        <v>41849</v>
      </c>
      <c r="B214" s="28">
        <v>132.283038</v>
      </c>
      <c r="C214" s="29">
        <v>0.0</v>
      </c>
      <c r="D214" s="25">
        <f>B214*C214/$F$3</f>
        <v>0</v>
      </c>
      <c r="E214" s="25">
        <f>B214*$E$3/$F$3</f>
        <v>0.0014496771287671</v>
      </c>
      <c r="F214" s="31">
        <v>191810404.6</v>
      </c>
      <c r="K214" s="34"/>
      <c r="L214" s="33"/>
      <c r="N214" s="33"/>
    </row>
    <row r="215" spans="1:14" customHeight="1" ht="12.75">
      <c r="A215" s="27">
        <v>41850</v>
      </c>
      <c r="B215" s="28">
        <v>131.96109</v>
      </c>
      <c r="C215" s="29">
        <v>0.0</v>
      </c>
      <c r="D215" s="25">
        <f>B215*C215/$F$3</f>
        <v>0</v>
      </c>
      <c r="E215" s="25">
        <f>B215*$E$3/$F$3</f>
        <v>0.0014461489315068</v>
      </c>
      <c r="F215" s="31">
        <v>211137744.1</v>
      </c>
      <c r="K215" s="34"/>
      <c r="L215" s="33"/>
      <c r="N215" s="33"/>
    </row>
    <row r="216" spans="1:14" customHeight="1" ht="12.75">
      <c r="A216" s="27">
        <v>41851</v>
      </c>
      <c r="B216" s="28">
        <v>131.974475</v>
      </c>
      <c r="C216" s="29">
        <v>0.0</v>
      </c>
      <c r="D216" s="25">
        <f>B216*C216/$F$3</f>
        <v>0</v>
      </c>
      <c r="E216" s="25">
        <f>B216*$E$3/$F$3</f>
        <v>0.0014462956164384</v>
      </c>
      <c r="F216" s="31">
        <v>211159160.2</v>
      </c>
      <c r="K216" s="34"/>
      <c r="L216" s="33"/>
      <c r="N216" s="33"/>
    </row>
    <row r="217" spans="1:14" customHeight="1" ht="12.75">
      <c r="A217" s="27">
        <v>41852</v>
      </c>
      <c r="B217" s="28">
        <v>132.453423</v>
      </c>
      <c r="C217" s="29">
        <v>0.0</v>
      </c>
      <c r="D217" s="25">
        <f>B217*C217/$F$3</f>
        <v>0</v>
      </c>
      <c r="E217" s="25">
        <f>B217*$E$3/$F$3</f>
        <v>0.0014515443616438</v>
      </c>
      <c r="F217" s="31">
        <v>238416160.6</v>
      </c>
      <c r="K217" s="34"/>
      <c r="L217" s="33"/>
      <c r="N217" s="33"/>
    </row>
    <row r="218" spans="1:14" customHeight="1" ht="12.75">
      <c r="A218" s="27">
        <v>41853</v>
      </c>
      <c r="B218" s="28">
        <v>132.453423</v>
      </c>
      <c r="C218" s="29">
        <v>0.0</v>
      </c>
      <c r="D218" s="25">
        <f>B218*C218/$F$3</f>
        <v>0</v>
      </c>
      <c r="E218" s="25">
        <f>B218*$E$3/$F$3</f>
        <v>0.0014515443616438</v>
      </c>
      <c r="F218" s="31">
        <v>238416160.6</v>
      </c>
      <c r="K218" s="34"/>
      <c r="L218" s="33"/>
      <c r="N218" s="33"/>
    </row>
    <row r="219" spans="1:14" customHeight="1" ht="12.75">
      <c r="A219" s="27">
        <v>41854</v>
      </c>
      <c r="B219" s="28">
        <v>132.453423</v>
      </c>
      <c r="C219" s="29">
        <v>0.0</v>
      </c>
      <c r="D219" s="25">
        <f>B219*C219/$F$3</f>
        <v>0</v>
      </c>
      <c r="E219" s="25">
        <f>B219*$E$3/$F$3</f>
        <v>0.0014515443616438</v>
      </c>
      <c r="F219" s="31">
        <v>238416160.6</v>
      </c>
      <c r="K219" s="34"/>
      <c r="L219" s="33"/>
      <c r="N219" s="33"/>
    </row>
    <row r="220" spans="1:14" customHeight="1" ht="12.75">
      <c r="A220" s="27">
        <v>41855</v>
      </c>
      <c r="B220" s="28">
        <v>132.3583</v>
      </c>
      <c r="C220" s="29">
        <v>0.0</v>
      </c>
      <c r="D220" s="25">
        <f>B220*C220/$F$3</f>
        <v>0</v>
      </c>
      <c r="E220" s="25">
        <f>B220*$E$3/$F$3</f>
        <v>0.0014505019178082</v>
      </c>
      <c r="F220" s="31">
        <v>251480769.9</v>
      </c>
      <c r="K220" s="34"/>
      <c r="L220" s="33"/>
      <c r="N220" s="33"/>
    </row>
    <row r="221" spans="1:14" customHeight="1" ht="12.75">
      <c r="A221" s="27">
        <v>41856</v>
      </c>
      <c r="B221" s="28">
        <v>131.863677</v>
      </c>
      <c r="C221" s="29">
        <v>0.0</v>
      </c>
      <c r="D221" s="25">
        <f>B221*C221/$F$3</f>
        <v>0</v>
      </c>
      <c r="E221" s="25">
        <f>B221*$E$3/$F$3</f>
        <v>0.0014450813917808</v>
      </c>
      <c r="F221" s="31">
        <v>276913722.1</v>
      </c>
      <c r="K221" s="34"/>
      <c r="L221" s="33"/>
      <c r="N221" s="33"/>
    </row>
    <row r="222" spans="1:14" customHeight="1" ht="12.75">
      <c r="A222" s="27">
        <v>41857</v>
      </c>
      <c r="B222" s="28">
        <v>131.734015</v>
      </c>
      <c r="C222" s="29">
        <v>0.0</v>
      </c>
      <c r="D222" s="25">
        <f>B222*C222/$F$3</f>
        <v>0</v>
      </c>
      <c r="E222" s="25">
        <f>B222*$E$3/$F$3</f>
        <v>0.0014436604383562</v>
      </c>
      <c r="F222" s="31">
        <v>289814833.9</v>
      </c>
      <c r="K222" s="34"/>
      <c r="L222" s="33"/>
      <c r="N222" s="33"/>
    </row>
    <row r="223" spans="1:14" customHeight="1" ht="12.75">
      <c r="A223" s="27">
        <v>41858</v>
      </c>
      <c r="B223" s="28">
        <v>131.683149</v>
      </c>
      <c r="C223" s="29">
        <v>0.0</v>
      </c>
      <c r="D223" s="25">
        <f>B223*C223/$F$3</f>
        <v>0</v>
      </c>
      <c r="E223" s="25">
        <f>B223*$E$3/$F$3</f>
        <v>0.0014431030027397</v>
      </c>
      <c r="F223" s="31">
        <v>263366297.4</v>
      </c>
      <c r="K223" s="34"/>
      <c r="L223" s="33"/>
      <c r="N223" s="33"/>
    </row>
    <row r="224" spans="1:14" customHeight="1" ht="12.75">
      <c r="A224" s="27">
        <v>41859</v>
      </c>
      <c r="B224" s="28">
        <v>132.300241</v>
      </c>
      <c r="C224" s="29">
        <v>0.0</v>
      </c>
      <c r="D224" s="25">
        <f>B224*C224/$F$3</f>
        <v>0</v>
      </c>
      <c r="E224" s="25">
        <f>B224*$E$3/$F$3</f>
        <v>0.0014498656547945</v>
      </c>
      <c r="F224" s="31">
        <v>264600481.8</v>
      </c>
      <c r="K224" s="34"/>
      <c r="L224" s="33"/>
      <c r="N224" s="33"/>
    </row>
    <row r="225" spans="1:14" customHeight="1" ht="12.75">
      <c r="A225" s="27">
        <v>41860</v>
      </c>
      <c r="B225" s="28">
        <v>132.300241</v>
      </c>
      <c r="C225" s="29">
        <v>0.0</v>
      </c>
      <c r="D225" s="25">
        <f>B225*C225/$F$3</f>
        <v>0</v>
      </c>
      <c r="E225" s="25">
        <f>B225*$E$3/$F$3</f>
        <v>0.0014498656547945</v>
      </c>
      <c r="F225" s="31">
        <v>264600481.8</v>
      </c>
      <c r="K225" s="34"/>
      <c r="L225" s="33"/>
      <c r="N225" s="33"/>
    </row>
    <row r="226" spans="1:14" customHeight="1" ht="12.75">
      <c r="A226" s="27">
        <v>41861</v>
      </c>
      <c r="B226" s="28">
        <v>132.300241</v>
      </c>
      <c r="C226" s="29">
        <v>0.0</v>
      </c>
      <c r="D226" s="25">
        <f>B226*C226/$F$3</f>
        <v>0</v>
      </c>
      <c r="E226" s="25">
        <f>B226*$E$3/$F$3</f>
        <v>0.0014498656547945</v>
      </c>
      <c r="F226" s="31">
        <v>264600481.8</v>
      </c>
      <c r="K226" s="34"/>
      <c r="L226" s="33"/>
      <c r="N226" s="33"/>
    </row>
    <row r="227" spans="1:14" customHeight="1" ht="12.75">
      <c r="A227" s="27">
        <v>41862</v>
      </c>
      <c r="B227" s="28">
        <v>132.032587</v>
      </c>
      <c r="C227" s="29">
        <v>0.0</v>
      </c>
      <c r="D227" s="25">
        <f>B227*C227/$F$3</f>
        <v>0</v>
      </c>
      <c r="E227" s="25">
        <f>B227*$E$3/$F$3</f>
        <v>0.001446932460274</v>
      </c>
      <c r="F227" s="31">
        <v>264065174</v>
      </c>
      <c r="K227" s="34"/>
      <c r="L227" s="33"/>
      <c r="N227" s="33"/>
    </row>
    <row r="228" spans="1:14" customHeight="1" ht="12.75">
      <c r="A228" s="27">
        <v>41863</v>
      </c>
      <c r="B228" s="28">
        <v>131.735207</v>
      </c>
      <c r="C228" s="29">
        <v>0.0</v>
      </c>
      <c r="D228" s="25">
        <f>B228*C228/$F$3</f>
        <v>0</v>
      </c>
      <c r="E228" s="25">
        <f>B228*$E$3/$F$3</f>
        <v>0.0014436735013699</v>
      </c>
      <c r="F228" s="31">
        <v>191016050.1</v>
      </c>
      <c r="K228" s="34"/>
      <c r="L228" s="33"/>
      <c r="N228" s="33"/>
    </row>
    <row r="229" spans="1:14" customHeight="1" ht="12.75">
      <c r="A229" s="27">
        <v>41864</v>
      </c>
      <c r="B229" s="28">
        <v>131.960618</v>
      </c>
      <c r="C229" s="29">
        <v>0.0</v>
      </c>
      <c r="D229" s="25">
        <f>B229*C229/$F$3</f>
        <v>0</v>
      </c>
      <c r="E229" s="25">
        <f>B229*$E$3/$F$3</f>
        <v>0.0014461437589041</v>
      </c>
      <c r="F229" s="31">
        <v>191342896.3</v>
      </c>
      <c r="K229" s="34"/>
      <c r="L229" s="33"/>
      <c r="N229" s="33"/>
    </row>
    <row r="230" spans="1:14" customHeight="1" ht="12.75">
      <c r="A230" s="27">
        <v>41865</v>
      </c>
      <c r="B230" s="28">
        <v>131.959172</v>
      </c>
      <c r="C230" s="29">
        <v>0.0</v>
      </c>
      <c r="D230" s="25">
        <f>B230*C230/$F$3</f>
        <v>0</v>
      </c>
      <c r="E230" s="25">
        <f>B230*$E$3/$F$3</f>
        <v>0.0014461279123288</v>
      </c>
      <c r="F230" s="31">
        <v>191340799.4</v>
      </c>
      <c r="K230" s="34"/>
      <c r="L230" s="33"/>
      <c r="N230" s="33"/>
    </row>
    <row r="231" spans="1:14" customHeight="1" ht="12.75">
      <c r="A231" s="27">
        <v>41866</v>
      </c>
      <c r="B231" s="28">
        <v>131.97938</v>
      </c>
      <c r="C231" s="29">
        <v>0.0</v>
      </c>
      <c r="D231" s="25">
        <f>B231*C231/$F$3</f>
        <v>0</v>
      </c>
      <c r="E231" s="25">
        <f>B231*$E$3/$F$3</f>
        <v>0.001446349369863</v>
      </c>
      <c r="F231" s="31">
        <v>191370101.5</v>
      </c>
      <c r="K231" s="34"/>
      <c r="L231" s="33"/>
      <c r="N231" s="33"/>
    </row>
    <row r="232" spans="1:14" customHeight="1" ht="12.75">
      <c r="A232" s="27">
        <v>41867</v>
      </c>
      <c r="B232" s="28">
        <v>131.97938</v>
      </c>
      <c r="C232" s="29">
        <v>0.0</v>
      </c>
      <c r="D232" s="25">
        <f>B232*C232/$F$3</f>
        <v>0</v>
      </c>
      <c r="E232" s="25">
        <f>B232*$E$3/$F$3</f>
        <v>0.001446349369863</v>
      </c>
      <c r="F232" s="31">
        <v>191370101.5</v>
      </c>
      <c r="K232" s="34"/>
      <c r="L232" s="33"/>
      <c r="N232" s="33"/>
    </row>
    <row r="233" spans="1:14" customHeight="1" ht="12.75">
      <c r="A233" s="27">
        <v>41868</v>
      </c>
      <c r="B233" s="28">
        <v>131.97938</v>
      </c>
      <c r="C233" s="29">
        <v>0.0</v>
      </c>
      <c r="D233" s="25">
        <f>B233*C233/$F$3</f>
        <v>0</v>
      </c>
      <c r="E233" s="25">
        <f>B233*$E$3/$F$3</f>
        <v>0.001446349369863</v>
      </c>
      <c r="F233" s="31">
        <v>191370101.5</v>
      </c>
      <c r="K233" s="34"/>
      <c r="L233" s="33"/>
      <c r="N233" s="33"/>
    </row>
    <row r="234" spans="1:14" customHeight="1" ht="12.75">
      <c r="A234" s="27">
        <v>41869</v>
      </c>
      <c r="B234" s="28">
        <v>131.785692</v>
      </c>
      <c r="C234" s="29">
        <v>0.0</v>
      </c>
      <c r="D234" s="25">
        <f>B234*C234/$F$3</f>
        <v>0</v>
      </c>
      <c r="E234" s="25">
        <f>B234*$E$3/$F$3</f>
        <v>0.0014442267616438</v>
      </c>
      <c r="F234" s="31">
        <v>191089253.6</v>
      </c>
      <c r="K234" s="34"/>
      <c r="L234" s="33"/>
      <c r="N234" s="33"/>
    </row>
    <row r="235" spans="1:14" customHeight="1" ht="12.75">
      <c r="A235" s="27">
        <v>41870</v>
      </c>
      <c r="B235" s="28">
        <v>131.345439</v>
      </c>
      <c r="C235" s="29">
        <v>0.0</v>
      </c>
      <c r="D235" s="25">
        <f>B235*C235/$F$3</f>
        <v>0</v>
      </c>
      <c r="E235" s="25">
        <f>B235*$E$3/$F$3</f>
        <v>0.0014394020712329</v>
      </c>
      <c r="F235" s="31">
        <v>190450886.9</v>
      </c>
      <c r="K235" s="34"/>
      <c r="L235" s="33"/>
      <c r="N235" s="33"/>
    </row>
    <row r="236" spans="1:14" customHeight="1" ht="12.75">
      <c r="A236" s="27">
        <v>41871</v>
      </c>
      <c r="B236" s="28">
        <v>131.033348</v>
      </c>
      <c r="C236" s="29">
        <v>0.0</v>
      </c>
      <c r="D236" s="25">
        <f>B236*C236/$F$3</f>
        <v>0</v>
      </c>
      <c r="E236" s="25">
        <f>B236*$E$3/$F$3</f>
        <v>0.0014359818958904</v>
      </c>
      <c r="F236" s="31">
        <v>189998355</v>
      </c>
      <c r="K236" s="34"/>
      <c r="L236" s="33"/>
      <c r="N236" s="33"/>
    </row>
    <row r="237" spans="1:14" customHeight="1" ht="12.75">
      <c r="A237" s="27">
        <v>41872</v>
      </c>
      <c r="B237" s="28">
        <v>131.007193</v>
      </c>
      <c r="C237" s="29">
        <v>0.0</v>
      </c>
      <c r="D237" s="25">
        <f>B237*C237/$F$3</f>
        <v>0</v>
      </c>
      <c r="E237" s="25">
        <f>B237*$E$3/$F$3</f>
        <v>0.0014356952657534</v>
      </c>
      <c r="F237" s="31">
        <v>189960430.6</v>
      </c>
      <c r="K237" s="34"/>
      <c r="L237" s="33"/>
      <c r="N237" s="33"/>
    </row>
    <row r="238" spans="1:14" customHeight="1" ht="12.75">
      <c r="A238" s="27">
        <v>41873</v>
      </c>
      <c r="B238" s="28">
        <v>130.475423</v>
      </c>
      <c r="C238" s="29">
        <v>0.0</v>
      </c>
      <c r="D238" s="25">
        <f>B238*C238/$F$3</f>
        <v>0</v>
      </c>
      <c r="E238" s="25">
        <f>B238*$E$3/$F$3</f>
        <v>0.0014298676493151</v>
      </c>
      <c r="F238" s="31">
        <v>189189364</v>
      </c>
      <c r="K238" s="34"/>
      <c r="L238" s="33"/>
      <c r="N238" s="33"/>
    </row>
    <row r="239" spans="1:14" customHeight="1" ht="12.75">
      <c r="A239" s="27">
        <v>41874</v>
      </c>
      <c r="B239" s="28">
        <v>130.475423</v>
      </c>
      <c r="C239" s="29">
        <v>0.0</v>
      </c>
      <c r="D239" s="25">
        <f>B239*C239/$F$3</f>
        <v>0</v>
      </c>
      <c r="E239" s="25">
        <f>B239*$E$3/$F$3</f>
        <v>0.0014298676493151</v>
      </c>
      <c r="F239" s="31">
        <v>189189364</v>
      </c>
      <c r="K239" s="34"/>
      <c r="L239" s="33"/>
      <c r="N239" s="33"/>
    </row>
    <row r="240" spans="1:14" customHeight="1" ht="12.75">
      <c r="A240" s="27">
        <v>41875</v>
      </c>
      <c r="B240" s="28">
        <v>130.475423</v>
      </c>
      <c r="C240" s="29">
        <v>0.0</v>
      </c>
      <c r="D240" s="25">
        <f>B240*C240/$F$3</f>
        <v>0</v>
      </c>
      <c r="E240" s="25">
        <f>B240*$E$3/$F$3</f>
        <v>0.0014298676493151</v>
      </c>
      <c r="F240" s="31">
        <v>189189364</v>
      </c>
      <c r="K240" s="34"/>
      <c r="L240" s="33"/>
      <c r="N240" s="33"/>
    </row>
    <row r="241" spans="1:14" customHeight="1" ht="12.75">
      <c r="A241" s="27">
        <v>41876</v>
      </c>
      <c r="B241" s="28">
        <v>130.148524</v>
      </c>
      <c r="C241" s="29">
        <v>0.0</v>
      </c>
      <c r="D241" s="25">
        <f>B241*C241/$F$3</f>
        <v>0</v>
      </c>
      <c r="E241" s="25">
        <f>B241*$E$3/$F$3</f>
        <v>0.0014262851945205</v>
      </c>
      <c r="F241" s="31">
        <v>188715359.9</v>
      </c>
      <c r="K241" s="34"/>
      <c r="L241" s="33"/>
      <c r="N241" s="33"/>
    </row>
    <row r="242" spans="1:14" customHeight="1" ht="12.75">
      <c r="A242" s="27">
        <v>41877</v>
      </c>
      <c r="B242" s="28">
        <v>130.196416</v>
      </c>
      <c r="C242" s="29">
        <v>0.0</v>
      </c>
      <c r="D242" s="25">
        <f>B242*C242/$F$3</f>
        <v>0</v>
      </c>
      <c r="E242" s="25">
        <f>B242*$E$3/$F$3</f>
        <v>0.0014268100383562</v>
      </c>
      <c r="F242" s="31">
        <v>162745519.8</v>
      </c>
      <c r="K242" s="34"/>
      <c r="L242" s="33"/>
      <c r="N242" s="33"/>
    </row>
    <row r="243" spans="1:14" customHeight="1" ht="12.75">
      <c r="A243" s="27">
        <v>41878</v>
      </c>
      <c r="B243" s="28">
        <v>130.190004</v>
      </c>
      <c r="C243" s="29">
        <v>0.0</v>
      </c>
      <c r="D243" s="25">
        <f>B243*C243/$F$3</f>
        <v>0</v>
      </c>
      <c r="E243" s="25">
        <f>B243*$E$3/$F$3</f>
        <v>0.001426739769863</v>
      </c>
      <c r="F243" s="31">
        <v>162737505</v>
      </c>
      <c r="K243" s="34"/>
      <c r="L243" s="33"/>
      <c r="N243" s="33"/>
    </row>
    <row r="244" spans="1:14" customHeight="1" ht="12.75">
      <c r="A244" s="27">
        <v>41879</v>
      </c>
      <c r="B244" s="28">
        <v>129.91756</v>
      </c>
      <c r="C244" s="29">
        <v>0.0</v>
      </c>
      <c r="D244" s="25">
        <f>B244*C244/$F$3</f>
        <v>0</v>
      </c>
      <c r="E244" s="25">
        <f>B244*$E$3/$F$3</f>
        <v>0.0014237540821918</v>
      </c>
      <c r="F244" s="31">
        <v>162396949.7</v>
      </c>
      <c r="K244" s="34"/>
      <c r="L244" s="33"/>
      <c r="N244" s="33"/>
    </row>
    <row r="245" spans="1:14" customHeight="1" ht="12.75">
      <c r="A245" s="27">
        <v>41880</v>
      </c>
      <c r="B245" s="28">
        <v>129.877298</v>
      </c>
      <c r="C245" s="29">
        <v>0.0</v>
      </c>
      <c r="D245" s="25">
        <f>B245*C245/$F$3</f>
        <v>0</v>
      </c>
      <c r="E245" s="25">
        <f>B245*$E$3/$F$3</f>
        <v>0.0014233128547945</v>
      </c>
      <c r="F245" s="31">
        <v>162346623.2</v>
      </c>
      <c r="K245" s="34"/>
      <c r="L245" s="33"/>
      <c r="N245" s="33"/>
    </row>
    <row r="246" spans="1:14" customHeight="1" ht="12.75">
      <c r="A246" s="27">
        <v>41881</v>
      </c>
      <c r="B246" s="28">
        <v>129.877298</v>
      </c>
      <c r="C246" s="29">
        <v>0.0</v>
      </c>
      <c r="D246" s="25">
        <f>B246*C246/$F$3</f>
        <v>0</v>
      </c>
      <c r="E246" s="25">
        <f>B246*$E$3/$F$3</f>
        <v>0.0014233128547945</v>
      </c>
      <c r="F246" s="31">
        <v>162346623.2</v>
      </c>
      <c r="K246" s="34"/>
      <c r="L246" s="33"/>
      <c r="N246" s="33"/>
    </row>
    <row r="247" spans="1:14" customHeight="1" ht="12.75">
      <c r="A247" s="27">
        <v>41882</v>
      </c>
      <c r="B247" s="28">
        <v>129.877298</v>
      </c>
      <c r="C247" s="29">
        <v>0.0</v>
      </c>
      <c r="D247" s="25">
        <f>B247*C247/$F$3</f>
        <v>0</v>
      </c>
      <c r="E247" s="25">
        <f>B247*$E$3/$F$3</f>
        <v>0.0014233128547945</v>
      </c>
      <c r="F247" s="31">
        <v>162346623.2</v>
      </c>
      <c r="K247" s="34"/>
      <c r="L247" s="33"/>
      <c r="N247" s="33"/>
    </row>
    <row r="248" spans="1:14" customHeight="1" ht="12.75">
      <c r="A248" s="27">
        <v>41883</v>
      </c>
      <c r="B248" s="28">
        <v>129.877298</v>
      </c>
      <c r="C248" s="29">
        <v>0.0</v>
      </c>
      <c r="D248" s="25">
        <f>B248*C248/$F$3</f>
        <v>0</v>
      </c>
      <c r="E248" s="25">
        <f>B248*$E$3/$F$3</f>
        <v>0.0014233128547945</v>
      </c>
      <c r="F248" s="31">
        <v>162346623.2</v>
      </c>
      <c r="K248" s="34"/>
      <c r="L248" s="33"/>
      <c r="N248" s="33"/>
    </row>
    <row r="249" spans="1:14" customHeight="1" ht="12.75">
      <c r="A249" s="27">
        <v>41884</v>
      </c>
      <c r="B249" s="28">
        <v>129.387765</v>
      </c>
      <c r="C249" s="29">
        <v>0.0</v>
      </c>
      <c r="D249" s="25">
        <f>B249*C249/$F$3</f>
        <v>0</v>
      </c>
      <c r="E249" s="25">
        <f>B249*$E$3/$F$3</f>
        <v>0.001417948109589</v>
      </c>
      <c r="F249" s="31">
        <v>161734706.1</v>
      </c>
      <c r="K249" s="34"/>
      <c r="L249" s="33"/>
      <c r="N249" s="33"/>
    </row>
    <row r="250" spans="1:14" customHeight="1" ht="12.75">
      <c r="A250" s="27">
        <v>41885</v>
      </c>
      <c r="B250" s="28">
        <v>129.534231</v>
      </c>
      <c r="C250" s="29">
        <v>0.0</v>
      </c>
      <c r="D250" s="25">
        <f>B250*C250/$F$3</f>
        <v>0</v>
      </c>
      <c r="E250" s="25">
        <f>B250*$E$3/$F$3</f>
        <v>0.0014195532164384</v>
      </c>
      <c r="F250" s="31">
        <v>161917788.3</v>
      </c>
      <c r="K250" s="34"/>
      <c r="L250" s="33"/>
      <c r="N250" s="33"/>
    </row>
    <row r="251" spans="1:14" customHeight="1" ht="12.75">
      <c r="A251" s="27">
        <v>41886</v>
      </c>
      <c r="B251" s="28">
        <v>127.846841</v>
      </c>
      <c r="C251" s="29">
        <v>0.0</v>
      </c>
      <c r="D251" s="25">
        <f>B251*C251/$F$3</f>
        <v>0</v>
      </c>
      <c r="E251" s="25">
        <f>B251*$E$3/$F$3</f>
        <v>0.0014010612712329</v>
      </c>
      <c r="F251" s="31">
        <v>159808551.4</v>
      </c>
      <c r="K251" s="34"/>
      <c r="L251" s="33"/>
      <c r="N251" s="33"/>
    </row>
    <row r="252" spans="1:14" customHeight="1" ht="12.75">
      <c r="A252" s="27">
        <v>41887</v>
      </c>
      <c r="B252" s="28">
        <v>127.763781</v>
      </c>
      <c r="C252" s="29">
        <v>0.0</v>
      </c>
      <c r="D252" s="25">
        <f>B252*C252/$F$3</f>
        <v>0</v>
      </c>
      <c r="E252" s="25">
        <f>B252*$E$3/$F$3</f>
        <v>0.0014001510246575</v>
      </c>
      <c r="F252" s="31">
        <v>159704726.8</v>
      </c>
      <c r="K252" s="34"/>
      <c r="L252" s="33"/>
      <c r="N252" s="33"/>
    </row>
    <row r="253" spans="1:14" customHeight="1" ht="12.75">
      <c r="A253" s="27">
        <v>41888</v>
      </c>
      <c r="B253" s="28">
        <v>127.763781</v>
      </c>
      <c r="C253" s="29">
        <v>0.0</v>
      </c>
      <c r="D253" s="25">
        <f>B253*C253/$F$3</f>
        <v>0</v>
      </c>
      <c r="E253" s="25">
        <f>B253*$E$3/$F$3</f>
        <v>0.0014001510246575</v>
      </c>
      <c r="F253" s="31">
        <v>159704726.8</v>
      </c>
      <c r="K253" s="34"/>
      <c r="L253" s="33"/>
      <c r="N253" s="33"/>
    </row>
    <row r="254" spans="1:14" customHeight="1" ht="12.75">
      <c r="A254" s="27">
        <v>41889</v>
      </c>
      <c r="B254" s="28">
        <v>127.763781</v>
      </c>
      <c r="C254" s="29">
        <v>0.0</v>
      </c>
      <c r="D254" s="25">
        <f>B254*C254/$F$3</f>
        <v>0</v>
      </c>
      <c r="E254" s="25">
        <f>B254*$E$3/$F$3</f>
        <v>0.0014001510246575</v>
      </c>
      <c r="F254" s="31">
        <v>159704726.8</v>
      </c>
      <c r="K254" s="34"/>
      <c r="L254" s="33"/>
      <c r="N254" s="33"/>
    </row>
    <row r="255" spans="1:14" customHeight="1" ht="12.75">
      <c r="A255" s="27">
        <v>41890</v>
      </c>
      <c r="B255" s="28">
        <v>127.663783</v>
      </c>
      <c r="C255" s="29">
        <v>0.0</v>
      </c>
      <c r="D255" s="25">
        <f>B255*C255/$F$3</f>
        <v>0</v>
      </c>
      <c r="E255" s="25">
        <f>B255*$E$3/$F$3</f>
        <v>0.0013990551561644</v>
      </c>
      <c r="F255" s="31">
        <v>159579728.9</v>
      </c>
      <c r="K255" s="34"/>
      <c r="L255" s="33"/>
      <c r="N255" s="33"/>
    </row>
    <row r="256" spans="1:14" customHeight="1" ht="12.75">
      <c r="A256" s="27">
        <v>41891</v>
      </c>
      <c r="B256" s="28">
        <v>127.327204</v>
      </c>
      <c r="C256" s="29">
        <v>0.0</v>
      </c>
      <c r="D256" s="25">
        <f>B256*C256/$F$3</f>
        <v>0</v>
      </c>
      <c r="E256" s="25">
        <f>B256*$E$3/$F$3</f>
        <v>0.0013953666191781</v>
      </c>
      <c r="F256" s="31">
        <v>159159005</v>
      </c>
      <c r="K256" s="34"/>
      <c r="L256" s="33"/>
      <c r="N256" s="33"/>
    </row>
    <row r="257" spans="1:14" customHeight="1" ht="12.75">
      <c r="A257" s="27">
        <v>41892</v>
      </c>
      <c r="B257" s="28">
        <v>127.345379</v>
      </c>
      <c r="C257" s="29">
        <v>0.0</v>
      </c>
      <c r="D257" s="25">
        <f>B257*C257/$F$3</f>
        <v>0</v>
      </c>
      <c r="E257" s="25">
        <f>B257*$E$3/$F$3</f>
        <v>0.0013955657972603</v>
      </c>
      <c r="F257" s="31">
        <v>159181724.3</v>
      </c>
      <c r="K257" s="34"/>
      <c r="L257" s="33"/>
      <c r="N257" s="33"/>
    </row>
    <row r="258" spans="1:14" customHeight="1" ht="12.75">
      <c r="A258" s="27">
        <v>41893</v>
      </c>
      <c r="B258" s="28">
        <v>127.585575</v>
      </c>
      <c r="C258" s="29">
        <v>0.0</v>
      </c>
      <c r="D258" s="25">
        <f>B258*C258/$F$3</f>
        <v>0</v>
      </c>
      <c r="E258" s="25">
        <f>B258*$E$3/$F$3</f>
        <v>0.0013981980821918</v>
      </c>
      <c r="F258" s="31">
        <v>172240525.6</v>
      </c>
      <c r="K258" s="34"/>
      <c r="L258" s="33"/>
      <c r="N258" s="33"/>
    </row>
    <row r="259" spans="1:14" customHeight="1" ht="12.75">
      <c r="A259" s="27">
        <v>41894</v>
      </c>
      <c r="B259" s="28">
        <v>127.551833</v>
      </c>
      <c r="C259" s="32">
        <v>0.0</v>
      </c>
      <c r="D259" s="25">
        <f>B259*C259/$F$3</f>
        <v>0</v>
      </c>
      <c r="E259" s="25">
        <f>B259*$E$3/$F$3</f>
        <v>0.0013978283068493</v>
      </c>
      <c r="F259" s="31">
        <v>178572566.7</v>
      </c>
    </row>
    <row r="260" spans="1:14" customHeight="1" ht="12.75">
      <c r="A260" s="27">
        <v>41895</v>
      </c>
      <c r="B260" s="28">
        <v>127.551833</v>
      </c>
      <c r="C260" s="32">
        <v>0.0</v>
      </c>
      <c r="D260" s="25">
        <f>B260*C260/$F$3</f>
        <v>0</v>
      </c>
      <c r="E260" s="25">
        <f>B260*$E$3/$F$3</f>
        <v>0.0013978283068493</v>
      </c>
      <c r="F260" s="31">
        <v>178572566.7</v>
      </c>
    </row>
    <row r="261" spans="1:14" customHeight="1" ht="12.75">
      <c r="A261" s="27">
        <v>41896</v>
      </c>
      <c r="B261" s="28">
        <v>127.551833</v>
      </c>
      <c r="C261" s="32">
        <v>0.0</v>
      </c>
      <c r="D261" s="25">
        <f>B261*C261/$F$3</f>
        <v>0</v>
      </c>
      <c r="E261" s="25">
        <f>B261*$E$3/$F$3</f>
        <v>0.0013978283068493</v>
      </c>
      <c r="F261" s="31">
        <v>178572566.7</v>
      </c>
    </row>
    <row r="262" spans="1:14" customHeight="1" ht="12.75">
      <c r="A262" s="27">
        <v>41897</v>
      </c>
      <c r="B262" s="28">
        <v>127.555386</v>
      </c>
      <c r="C262" s="32">
        <v>0.0</v>
      </c>
      <c r="D262" s="25">
        <f>B262*C262/$F$3</f>
        <v>0</v>
      </c>
      <c r="E262" s="25">
        <f>B262*$E$3/$F$3</f>
        <v>0.0013978672438356</v>
      </c>
      <c r="F262" s="31">
        <v>178577541</v>
      </c>
    </row>
    <row r="263" spans="1:14" customHeight="1" ht="12.75">
      <c r="A263" s="27">
        <v>41898</v>
      </c>
      <c r="B263" s="28">
        <v>127.593444</v>
      </c>
      <c r="C263" s="32">
        <v>0.0</v>
      </c>
      <c r="D263" s="25">
        <f>B263*C263/$F$3</f>
        <v>0</v>
      </c>
      <c r="E263" s="25">
        <f>B263*$E$3/$F$3</f>
        <v>0.0013982843178082</v>
      </c>
      <c r="F263" s="31">
        <v>191390166.5</v>
      </c>
    </row>
    <row r="264" spans="1:14" customHeight="1" ht="12.75">
      <c r="A264" s="27">
        <v>41899</v>
      </c>
      <c r="B264" s="28">
        <v>127.759548</v>
      </c>
      <c r="C264" s="32">
        <v>0.0</v>
      </c>
      <c r="D264" s="25">
        <f>B264*C264/$F$3</f>
        <v>0</v>
      </c>
      <c r="E264" s="25">
        <f>B264*$E$3/$F$3</f>
        <v>0.0014001046356164</v>
      </c>
      <c r="F264" s="31">
        <v>159699435.6</v>
      </c>
    </row>
    <row r="265" spans="1:14" customHeight="1" ht="12.75">
      <c r="A265" s="27">
        <v>41900</v>
      </c>
      <c r="B265" s="28">
        <v>127.388514</v>
      </c>
      <c r="C265" s="32">
        <v>0.0</v>
      </c>
      <c r="D265" s="25">
        <f>B265*C265/$F$3</f>
        <v>0</v>
      </c>
      <c r="E265" s="25">
        <f>B265*$E$3/$F$3</f>
        <v>0.001396038509589</v>
      </c>
      <c r="F265" s="31">
        <v>159235642.4</v>
      </c>
    </row>
    <row r="266" spans="1:14" customHeight="1" ht="12.75">
      <c r="A266" s="27">
        <v>41901</v>
      </c>
      <c r="B266" s="28">
        <v>126.580881</v>
      </c>
      <c r="C266" s="32">
        <v>0.0</v>
      </c>
      <c r="D266" s="25">
        <f>B266*C266/$F$3</f>
        <v>0</v>
      </c>
      <c r="E266" s="25">
        <f>B266*$E$3/$F$3</f>
        <v>0.0013871877369863</v>
      </c>
      <c r="F266" s="31">
        <v>158226100.8</v>
      </c>
    </row>
    <row r="267" spans="1:14" customHeight="1" ht="12.75">
      <c r="A267" s="27">
        <v>41902</v>
      </c>
      <c r="B267" s="28">
        <v>126.580881</v>
      </c>
      <c r="C267" s="32">
        <v>0.0</v>
      </c>
      <c r="D267" s="25">
        <f>B267*C267/$F$3</f>
        <v>0</v>
      </c>
      <c r="E267" s="25">
        <f>B267*$E$3/$F$3</f>
        <v>0.0013871877369863</v>
      </c>
      <c r="F267" s="31">
        <v>158226100.8</v>
      </c>
    </row>
    <row r="268" spans="1:14" customHeight="1" ht="12.75">
      <c r="A268" s="27">
        <v>41903</v>
      </c>
      <c r="B268" s="28">
        <v>126.580881</v>
      </c>
      <c r="C268" s="32">
        <v>0.0</v>
      </c>
      <c r="D268" s="25">
        <f>B268*C268/$F$3</f>
        <v>0</v>
      </c>
      <c r="E268" s="25">
        <f>B268*$E$3/$F$3</f>
        <v>0.0013871877369863</v>
      </c>
      <c r="F268" s="31">
        <v>158226100.8</v>
      </c>
    </row>
    <row r="269" spans="1:14" customHeight="1" ht="12.75">
      <c r="A269" s="27">
        <v>41904</v>
      </c>
      <c r="B269" s="28">
        <v>126.406955</v>
      </c>
      <c r="C269" s="32">
        <v>0.0</v>
      </c>
      <c r="D269" s="25">
        <f>B269*C269/$F$3</f>
        <v>0</v>
      </c>
      <c r="E269" s="25">
        <f>B269*$E$3/$F$3</f>
        <v>0.0013852816986301</v>
      </c>
      <c r="F269" s="31">
        <v>170649389.2</v>
      </c>
    </row>
    <row r="270" spans="1:14" customHeight="1" ht="12.75">
      <c r="A270" s="27">
        <v>41905</v>
      </c>
      <c r="B270" s="28">
        <v>126.80492</v>
      </c>
      <c r="C270" s="32">
        <v>0.0</v>
      </c>
      <c r="D270" s="25">
        <f>B270*C270/$F$3</f>
        <v>0</v>
      </c>
      <c r="E270" s="25">
        <f>B270*$E$3/$F$3</f>
        <v>0.0013896429589041</v>
      </c>
      <c r="F270" s="31">
        <v>196547625.9</v>
      </c>
    </row>
    <row r="271" spans="1:14" customHeight="1" ht="12.75">
      <c r="A271" s="27">
        <v>41906</v>
      </c>
      <c r="B271" s="28">
        <v>126.167655</v>
      </c>
      <c r="C271" s="32">
        <v>0.0</v>
      </c>
      <c r="D271" s="25">
        <f>B271*C271/$F$3</f>
        <v>0</v>
      </c>
      <c r="E271" s="25">
        <f>B271*$E$3/$F$3</f>
        <v>0.0013826592328767</v>
      </c>
      <c r="F271" s="31">
        <v>220793396.5</v>
      </c>
    </row>
    <row r="272" spans="1:14" customHeight="1" ht="12.75">
      <c r="A272" s="27">
        <v>41907</v>
      </c>
      <c r="B272" s="28">
        <v>125.658531</v>
      </c>
      <c r="C272" s="32">
        <v>0.0</v>
      </c>
      <c r="D272" s="25">
        <f>B272*C272/$F$3</f>
        <v>0</v>
      </c>
      <c r="E272" s="25">
        <f>B272*$E$3/$F$3</f>
        <v>0.0013770797917808</v>
      </c>
      <c r="F272" s="31">
        <v>219902429.3</v>
      </c>
    </row>
    <row r="273" spans="1:14" customHeight="1" ht="12.75">
      <c r="A273" s="27">
        <v>41908</v>
      </c>
      <c r="B273" s="28">
        <v>125.146773</v>
      </c>
      <c r="C273" s="32">
        <v>0.0</v>
      </c>
      <c r="D273" s="25">
        <f>B273*C273/$F$3</f>
        <v>0</v>
      </c>
      <c r="E273" s="25">
        <f>B273*$E$3/$F$3</f>
        <v>0.0013714714849315</v>
      </c>
      <c r="F273" s="31">
        <v>219006852.6</v>
      </c>
    </row>
    <row r="274" spans="1:14" customHeight="1" ht="12.75">
      <c r="A274" s="27">
        <v>41909</v>
      </c>
      <c r="B274" s="28">
        <v>125.146773</v>
      </c>
      <c r="C274" s="32">
        <v>0.0</v>
      </c>
      <c r="D274" s="25">
        <f>B274*C274/$F$3</f>
        <v>0</v>
      </c>
      <c r="E274" s="25">
        <f>B274*$E$3/$F$3</f>
        <v>0.0013714714849315</v>
      </c>
      <c r="F274" s="31">
        <v>219006852.6</v>
      </c>
    </row>
    <row r="275" spans="1:14" customHeight="1" ht="12.75">
      <c r="A275" s="27">
        <v>41910</v>
      </c>
      <c r="B275" s="28">
        <v>125.146773</v>
      </c>
      <c r="C275" s="32">
        <v>0.0</v>
      </c>
      <c r="D275" s="25">
        <f>B275*C275/$F$3</f>
        <v>0</v>
      </c>
      <c r="E275" s="25">
        <f>B275*$E$3/$F$3</f>
        <v>0.0013714714849315</v>
      </c>
      <c r="F275" s="31">
        <v>219006852.6</v>
      </c>
    </row>
    <row r="276" spans="1:14" customHeight="1" ht="12.75">
      <c r="A276" s="27">
        <v>41911</v>
      </c>
      <c r="B276" s="28">
        <v>125.051888</v>
      </c>
      <c r="C276" s="32">
        <v>0.0</v>
      </c>
      <c r="D276" s="25">
        <f>B276*C276/$F$3</f>
        <v>0</v>
      </c>
      <c r="E276" s="25">
        <f>B276*$E$3/$F$3</f>
        <v>0.0013704316493151</v>
      </c>
      <c r="F276" s="31">
        <v>218840804.7</v>
      </c>
    </row>
    <row r="277" spans="1:14" customHeight="1" ht="12.75">
      <c r="A277" s="27">
        <v>41912</v>
      </c>
      <c r="B277" s="28">
        <v>124.518159</v>
      </c>
      <c r="C277" s="32">
        <v>0.0</v>
      </c>
      <c r="D277" s="25">
        <f>B277*C277/$F$3</f>
        <v>0</v>
      </c>
      <c r="E277" s="25">
        <f>B277*$E$3/$F$3</f>
        <v>0.0013645825643836</v>
      </c>
      <c r="F277" s="31">
        <v>217906778</v>
      </c>
    </row>
    <row r="278" spans="1:14" customHeight="1" ht="12.75">
      <c r="A278" s="27">
        <v>41913</v>
      </c>
      <c r="B278" s="28">
        <v>124.152042</v>
      </c>
      <c r="C278" s="32">
        <v>-0.00032</v>
      </c>
      <c r="D278" s="25">
        <f>B278*C278/$F$3</f>
        <v>-0.00010884562586301</v>
      </c>
      <c r="E278" s="25">
        <f>B278*$E$3/$F$3</f>
        <v>0.0013605703232877</v>
      </c>
      <c r="F278" s="31">
        <v>217266073.7</v>
      </c>
    </row>
    <row r="279" spans="1:14" customHeight="1" ht="12.75">
      <c r="A279" s="27">
        <v>41914</v>
      </c>
      <c r="B279" s="28">
        <v>124.722233</v>
      </c>
      <c r="C279" s="32">
        <v>-0.00033</v>
      </c>
      <c r="D279" s="25">
        <f>B279*C279/$F$3</f>
        <v>-0.00011276256682192</v>
      </c>
      <c r="E279" s="25">
        <f>B279*$E$3/$F$3</f>
        <v>0.0013668189917808</v>
      </c>
      <c r="F279" s="31">
        <v>218263907.1</v>
      </c>
    </row>
    <row r="280" spans="1:14" customHeight="1" ht="12.75">
      <c r="A280" s="27">
        <v>41915</v>
      </c>
      <c r="B280" s="28">
        <v>123.317982</v>
      </c>
      <c r="C280" s="32">
        <v>-0.00045</v>
      </c>
      <c r="D280" s="25">
        <f>B280*C280/$F$3</f>
        <v>-0.00015203586821918</v>
      </c>
      <c r="E280" s="25">
        <f>B280*$E$3/$F$3</f>
        <v>0.001351429939726</v>
      </c>
      <c r="F280" s="31">
        <v>215806468</v>
      </c>
    </row>
    <row r="281" spans="1:14" customHeight="1" ht="12.75">
      <c r="A281" s="27">
        <v>41916</v>
      </c>
      <c r="B281" s="28">
        <v>123.317982</v>
      </c>
      <c r="C281" s="32">
        <v>-0.00045</v>
      </c>
      <c r="D281" s="25">
        <f>B281*C281/$F$3</f>
        <v>-0.00015203586821918</v>
      </c>
      <c r="E281" s="25">
        <f>B281*$E$3/$F$3</f>
        <v>0.001351429939726</v>
      </c>
      <c r="F281" s="31">
        <v>215806468</v>
      </c>
    </row>
    <row r="282" spans="1:14" customHeight="1" ht="12.75">
      <c r="A282" s="27">
        <v>41917</v>
      </c>
      <c r="B282" s="28">
        <v>123.317982</v>
      </c>
      <c r="C282" s="32">
        <v>-0.00045</v>
      </c>
      <c r="D282" s="25">
        <f>B282*C282/$F$3</f>
        <v>-0.00015203586821918</v>
      </c>
      <c r="E282" s="25">
        <f>B282*$E$3/$F$3</f>
        <v>0.001351429939726</v>
      </c>
      <c r="F282" s="31">
        <v>215806468</v>
      </c>
    </row>
    <row r="283" spans="1:14" customHeight="1" ht="12.75">
      <c r="A283" s="27">
        <v>41918</v>
      </c>
      <c r="B283" s="28">
        <v>123.883405</v>
      </c>
      <c r="C283" s="32">
        <v>-0.00014</v>
      </c>
      <c r="D283" s="25">
        <f>B283*C283/$F$3</f>
        <v>-4.7516922465753E-5</v>
      </c>
      <c r="E283" s="25">
        <f>B283*$E$3/$F$3</f>
        <v>0.0013576263561644</v>
      </c>
      <c r="F283" s="31">
        <v>216795958.9</v>
      </c>
    </row>
    <row r="284" spans="1:14" customHeight="1" ht="12.75">
      <c r="A284" s="27">
        <v>41919</v>
      </c>
      <c r="B284" s="28">
        <v>124.473317</v>
      </c>
      <c r="C284" s="32">
        <v>-0.00033</v>
      </c>
      <c r="D284" s="25">
        <f>B284*C284/$F$3</f>
        <v>-0.00011253751947945</v>
      </c>
      <c r="E284" s="25">
        <f>B284*$E$3/$F$3</f>
        <v>0.0013640911452055</v>
      </c>
      <c r="F284" s="31">
        <v>217828304.8</v>
      </c>
    </row>
    <row r="285" spans="1:14" customHeight="1" ht="12.75">
      <c r="A285" s="27">
        <v>41920</v>
      </c>
      <c r="B285" s="28">
        <v>125.038645</v>
      </c>
      <c r="C285" s="32">
        <v>-0.00015</v>
      </c>
      <c r="D285" s="25">
        <f>B285*C285/$F$3</f>
        <v>-5.1385744520548E-5</v>
      </c>
      <c r="E285" s="25">
        <f>B285*$E$3/$F$3</f>
        <v>0.0013702865205479</v>
      </c>
      <c r="F285" s="31">
        <v>218817628.7</v>
      </c>
    </row>
    <row r="286" spans="1:14" customHeight="1" ht="12.75">
      <c r="A286" s="27">
        <v>41921</v>
      </c>
      <c r="B286" s="28">
        <v>125.293456</v>
      </c>
      <c r="C286" s="32">
        <v>-0.00015</v>
      </c>
      <c r="D286" s="25">
        <f>B286*C286/$F$3</f>
        <v>-5.1490461369863E-5</v>
      </c>
      <c r="E286" s="25">
        <f>B286*$E$3/$F$3</f>
        <v>0.001373078969863</v>
      </c>
      <c r="F286" s="31">
        <v>225528220.5</v>
      </c>
    </row>
    <row r="287" spans="1:14" customHeight="1" ht="12.75">
      <c r="A287" s="27">
        <v>41922</v>
      </c>
      <c r="B287" s="28">
        <v>124.436788</v>
      </c>
      <c r="C287" s="32">
        <v>-6.0E-5</v>
      </c>
      <c r="D287" s="25">
        <f>B287*C287/$F$3</f>
        <v>-2.0455362410959E-5</v>
      </c>
      <c r="E287" s="25">
        <f>B287*$E$3/$F$3</f>
        <v>0.0013636908273973</v>
      </c>
      <c r="F287" s="31">
        <v>223986218.3</v>
      </c>
    </row>
    <row r="288" spans="1:14" customHeight="1" ht="12.75">
      <c r="A288" s="27">
        <v>41923</v>
      </c>
      <c r="B288" s="28">
        <v>124.436788</v>
      </c>
      <c r="C288" s="32">
        <v>-6.0E-5</v>
      </c>
      <c r="D288" s="25">
        <f>B288*C288/$F$3</f>
        <v>-2.0455362410959E-5</v>
      </c>
      <c r="E288" s="25">
        <f>B288*$E$3/$F$3</f>
        <v>0.0013636908273973</v>
      </c>
      <c r="F288" s="31">
        <v>223986218.3</v>
      </c>
    </row>
    <row r="289" spans="1:14" customHeight="1" ht="12.75">
      <c r="A289" s="27">
        <v>41924</v>
      </c>
      <c r="B289" s="28">
        <v>124.436788</v>
      </c>
      <c r="C289" s="32">
        <v>-6.0E-5</v>
      </c>
      <c r="D289" s="25">
        <f>B289*C289/$F$3</f>
        <v>-2.0455362410959E-5</v>
      </c>
      <c r="E289" s="25">
        <f>B289*$E$3/$F$3</f>
        <v>0.0013636908273973</v>
      </c>
      <c r="F289" s="31">
        <v>223986218.3</v>
      </c>
    </row>
    <row r="290" spans="1:14" customHeight="1" ht="12.75">
      <c r="A290" s="27">
        <v>41925</v>
      </c>
      <c r="B290" s="28">
        <v>124.972482</v>
      </c>
      <c r="C290" s="32">
        <v>-0.00018</v>
      </c>
      <c r="D290" s="25">
        <f>B290*C290/$F$3</f>
        <v>-6.163026509589E-5</v>
      </c>
      <c r="E290" s="25">
        <f>B290*$E$3/$F$3</f>
        <v>0.0013695614465753</v>
      </c>
      <c r="F290" s="31">
        <v>243696340.1</v>
      </c>
    </row>
    <row r="291" spans="1:14" customHeight="1" ht="12.75">
      <c r="A291" s="27">
        <v>41926</v>
      </c>
      <c r="B291" s="28">
        <v>124.842803</v>
      </c>
      <c r="C291" s="32">
        <v>-0.00026</v>
      </c>
      <c r="D291" s="25">
        <f>B291*C291/$F$3</f>
        <v>-8.8929119945205E-5</v>
      </c>
      <c r="E291" s="25">
        <f>B291*$E$3/$F$3</f>
        <v>0.0013681403068493</v>
      </c>
      <c r="F291" s="31">
        <v>243443465.6</v>
      </c>
    </row>
    <row r="292" spans="1:14" customHeight="1" ht="12.75">
      <c r="A292" s="27">
        <v>41927</v>
      </c>
      <c r="B292" s="28">
        <v>125.748086</v>
      </c>
      <c r="C292" s="32">
        <v>-0.00011</v>
      </c>
      <c r="D292" s="25">
        <f>B292*C292/$F$3</f>
        <v>-3.7896683452055E-5</v>
      </c>
      <c r="E292" s="25">
        <f>B292*$E$3/$F$3</f>
        <v>0.0013780612164384</v>
      </c>
      <c r="F292" s="31">
        <v>238921363</v>
      </c>
    </row>
    <row r="293" spans="1:14" customHeight="1" ht="12.75">
      <c r="A293" s="27">
        <v>41928</v>
      </c>
      <c r="B293" s="28">
        <v>125.953665</v>
      </c>
      <c r="C293" s="32">
        <v>-0.00012</v>
      </c>
      <c r="D293" s="25">
        <f>B293*C293/$F$3</f>
        <v>-4.1409424109589E-5</v>
      </c>
      <c r="E293" s="25">
        <f>B293*$E$3/$F$3</f>
        <v>0.0013803141369863</v>
      </c>
      <c r="F293" s="31">
        <v>239311964.2</v>
      </c>
    </row>
    <row r="294" spans="1:14" customHeight="1" ht="12.75">
      <c r="A294" s="27">
        <v>41929</v>
      </c>
      <c r="B294" s="28">
        <v>125.821231</v>
      </c>
      <c r="C294" s="32">
        <v>-0.00014</v>
      </c>
      <c r="D294" s="25">
        <f>B294*C294/$F$3</f>
        <v>-4.8260198191781E-5</v>
      </c>
      <c r="E294" s="25">
        <f>B294*$E$3/$F$3</f>
        <v>0.0013788628054795</v>
      </c>
      <c r="F294" s="31">
        <v>251642461.4</v>
      </c>
    </row>
    <row r="295" spans="1:14" customHeight="1" ht="12.75">
      <c r="A295" s="27">
        <v>41930</v>
      </c>
      <c r="B295" s="28">
        <v>125.821231</v>
      </c>
      <c r="C295" s="32">
        <v>-0.00014</v>
      </c>
      <c r="D295" s="25">
        <f>B295*C295/$F$3</f>
        <v>-4.8260198191781E-5</v>
      </c>
      <c r="E295" s="25">
        <f>B295*$E$3/$F$3</f>
        <v>0.0013788628054795</v>
      </c>
      <c r="F295" s="31">
        <v>251642461.4</v>
      </c>
    </row>
    <row r="296" spans="1:14" customHeight="1" ht="12.75">
      <c r="A296" s="27">
        <v>41931</v>
      </c>
      <c r="B296" s="28">
        <v>125.821231</v>
      </c>
      <c r="C296" s="32">
        <v>-0.00014</v>
      </c>
      <c r="D296" s="25">
        <f>B296*C296/$F$3</f>
        <v>-4.8260198191781E-5</v>
      </c>
      <c r="E296" s="25">
        <f>B296*$E$3/$F$3</f>
        <v>0.0013788628054795</v>
      </c>
      <c r="F296" s="31">
        <v>251642461.4</v>
      </c>
    </row>
    <row r="297" spans="1:14" customHeight="1" ht="12.75">
      <c r="A297" s="27">
        <v>41932</v>
      </c>
      <c r="B297" s="28">
        <v>125.948003</v>
      </c>
      <c r="C297" s="32">
        <v>-3.0E-5</v>
      </c>
      <c r="D297" s="25">
        <f>B297*C297/$F$3</f>
        <v>-1.0351890657534E-5</v>
      </c>
      <c r="E297" s="25">
        <f>B297*$E$3/$F$3</f>
        <v>0.0013802520876712</v>
      </c>
      <c r="F297" s="31">
        <v>258193405.6</v>
      </c>
    </row>
    <row r="298" spans="1:14" customHeight="1" ht="12.75">
      <c r="A298" s="27">
        <v>41933</v>
      </c>
      <c r="B298" s="28">
        <v>125.444046</v>
      </c>
      <c r="C298" s="32">
        <v>0.0</v>
      </c>
      <c r="D298" s="25">
        <f>B298*C298/$F$3</f>
        <v>0</v>
      </c>
      <c r="E298" s="25">
        <f>B298*$E$3/$F$3</f>
        <v>0.0013747292712329</v>
      </c>
      <c r="F298" s="31">
        <v>257160295.1</v>
      </c>
    </row>
    <row r="299" spans="1:14" customHeight="1" ht="12.75">
      <c r="A299" s="27">
        <v>41934</v>
      </c>
      <c r="B299" s="28">
        <v>124.821842</v>
      </c>
      <c r="C299" s="32">
        <v>0.0</v>
      </c>
      <c r="D299" s="25">
        <f>B299*C299/$F$3</f>
        <v>0</v>
      </c>
      <c r="E299" s="25">
        <f>B299*$E$3/$F$3</f>
        <v>0.0013679105972603</v>
      </c>
      <c r="F299" s="31">
        <v>274608052.8</v>
      </c>
    </row>
    <row r="300" spans="1:14" customHeight="1" ht="12.75">
      <c r="A300" s="27">
        <v>41935</v>
      </c>
      <c r="B300" s="28">
        <v>124.643018</v>
      </c>
      <c r="C300" s="32">
        <v>0.0</v>
      </c>
      <c r="D300" s="25">
        <f>B300*C300/$F$3</f>
        <v>0</v>
      </c>
      <c r="E300" s="25">
        <f>B300*$E$3/$F$3</f>
        <v>0.0013659508821918</v>
      </c>
      <c r="F300" s="31">
        <v>261750338.1</v>
      </c>
    </row>
    <row r="301" spans="1:14" customHeight="1" ht="12.75">
      <c r="A301" s="27">
        <v>41936</v>
      </c>
      <c r="B301" s="28">
        <v>124.836136</v>
      </c>
      <c r="C301" s="32">
        <v>0.0</v>
      </c>
      <c r="D301" s="25">
        <f>B301*C301/$F$3</f>
        <v>0</v>
      </c>
      <c r="E301" s="25">
        <f>B301*$E$3/$F$3</f>
        <v>0.0013680672438356</v>
      </c>
      <c r="F301" s="31">
        <v>237188658.5</v>
      </c>
    </row>
    <row r="302" spans="1:14" customHeight="1" ht="12.75">
      <c r="A302" s="27">
        <v>41937</v>
      </c>
      <c r="B302" s="28">
        <v>124.836136</v>
      </c>
      <c r="C302" s="32">
        <v>0.0</v>
      </c>
      <c r="D302" s="25">
        <f>B302*C302/$F$3</f>
        <v>0</v>
      </c>
      <c r="E302" s="25">
        <f>B302*$E$3/$F$3</f>
        <v>0.0013680672438356</v>
      </c>
      <c r="F302" s="31">
        <v>237188658.5</v>
      </c>
    </row>
    <row r="303" spans="1:14" customHeight="1" ht="12.75">
      <c r="A303" s="27">
        <v>41938</v>
      </c>
      <c r="B303" s="28">
        <v>124.836136</v>
      </c>
      <c r="C303" s="32">
        <v>0.0</v>
      </c>
      <c r="D303" s="25">
        <f>B303*C303/$F$3</f>
        <v>0</v>
      </c>
      <c r="E303" s="25">
        <f>B303*$E$3/$F$3</f>
        <v>0.0013680672438356</v>
      </c>
      <c r="F303" s="31">
        <v>237188658.5</v>
      </c>
    </row>
    <row r="304" spans="1:14" customHeight="1" ht="12.75">
      <c r="A304" s="27">
        <v>41939</v>
      </c>
      <c r="B304" s="28">
        <v>125.258454</v>
      </c>
      <c r="C304" s="32">
        <v>0.0</v>
      </c>
      <c r="D304" s="25">
        <f>B304*C304/$F$3</f>
        <v>0</v>
      </c>
      <c r="E304" s="25">
        <f>B304*$E$3/$F$3</f>
        <v>0.0013726953863014</v>
      </c>
      <c r="F304" s="31">
        <v>219202293.8</v>
      </c>
    </row>
    <row r="305" spans="1:14" customHeight="1" ht="12.75">
      <c r="A305" s="27">
        <v>41940</v>
      </c>
      <c r="B305" s="28">
        <v>125.606908</v>
      </c>
      <c r="C305" s="32">
        <v>0.0</v>
      </c>
      <c r="D305" s="25">
        <f>B305*C305/$F$3</f>
        <v>0</v>
      </c>
      <c r="E305" s="25">
        <f>B305*$E$3/$F$3</f>
        <v>0.001376514060274</v>
      </c>
      <c r="F305" s="31">
        <v>219812088.2</v>
      </c>
    </row>
    <row r="306" spans="1:14" customHeight="1" ht="12.75">
      <c r="A306" s="27">
        <v>41941</v>
      </c>
      <c r="B306" s="28">
        <v>125.743376</v>
      </c>
      <c r="C306" s="32">
        <v>0.0</v>
      </c>
      <c r="D306" s="25">
        <f>B306*C306/$F$3</f>
        <v>0</v>
      </c>
      <c r="E306" s="25">
        <f>B306*$E$3/$F$3</f>
        <v>0.0013780096</v>
      </c>
      <c r="F306" s="31">
        <v>220050908.4</v>
      </c>
    </row>
    <row r="307" spans="1:14" customHeight="1" ht="12.75">
      <c r="A307" s="27">
        <v>41942</v>
      </c>
      <c r="B307" s="28">
        <v>124.367452</v>
      </c>
      <c r="C307" s="32">
        <v>0.0</v>
      </c>
      <c r="D307" s="25">
        <f>B307*C307/$F$3</f>
        <v>0</v>
      </c>
      <c r="E307" s="25">
        <f>B307*$E$3/$F$3</f>
        <v>0.0013629309808219</v>
      </c>
      <c r="F307" s="31">
        <v>217643041.3</v>
      </c>
    </row>
    <row r="308" spans="1:14" customHeight="1" ht="12.75">
      <c r="A308" s="27">
        <v>41943</v>
      </c>
      <c r="B308" s="28">
        <v>123.452002</v>
      </c>
      <c r="C308" s="32">
        <v>0.0</v>
      </c>
      <c r="D308" s="25">
        <f>B308*C308/$F$3</f>
        <v>0</v>
      </c>
      <c r="E308" s="25">
        <f>B308*$E$3/$F$3</f>
        <v>0.0013528986520548</v>
      </c>
      <c r="F308" s="31">
        <v>203695803.2</v>
      </c>
    </row>
    <row r="309" spans="1:14" customHeight="1" ht="12.75">
      <c r="A309" s="27">
        <v>41944</v>
      </c>
      <c r="B309" s="28">
        <v>123.452002</v>
      </c>
      <c r="C309" s="29">
        <v>0.0</v>
      </c>
      <c r="D309" s="25">
        <f>B309*C309/$F$3</f>
        <v>0</v>
      </c>
      <c r="E309" s="25">
        <f>B309*$E$3/$F$3</f>
        <v>0.0013528986520548</v>
      </c>
      <c r="F309" s="31">
        <v>203695803.2</v>
      </c>
    </row>
    <row r="310" spans="1:14" customHeight="1" ht="12.75">
      <c r="A310" s="27">
        <v>41945</v>
      </c>
      <c r="B310" s="28">
        <v>123.452002</v>
      </c>
      <c r="C310" s="29">
        <v>0.0</v>
      </c>
      <c r="D310" s="25">
        <f>B310*C310/$F$3</f>
        <v>0</v>
      </c>
      <c r="E310" s="25">
        <f>B310*$E$3/$F$3</f>
        <v>0.0013528986520548</v>
      </c>
      <c r="F310" s="31">
        <v>203695803.2</v>
      </c>
    </row>
    <row r="311" spans="1:14" customHeight="1" ht="12.75">
      <c r="A311" s="27">
        <v>41946</v>
      </c>
      <c r="B311" s="28">
        <v>123.012045</v>
      </c>
      <c r="C311" s="29">
        <v>-0.00035</v>
      </c>
      <c r="D311" s="25">
        <f>B311*C311/$F$3</f>
        <v>-0.00011795675547945</v>
      </c>
      <c r="E311" s="25">
        <f>B311*$E$3/$F$3</f>
        <v>0.0013480772054795</v>
      </c>
      <c r="F311" s="31">
        <v>202969874.3</v>
      </c>
    </row>
    <row r="312" spans="1:14" customHeight="1" ht="12.75">
      <c r="A312" s="27">
        <v>41947</v>
      </c>
      <c r="B312" s="28">
        <v>123.86774</v>
      </c>
      <c r="C312" s="29">
        <v>-0.00039</v>
      </c>
      <c r="D312" s="25">
        <f>B312*C312/$F$3</f>
        <v>-0.00013235183178082</v>
      </c>
      <c r="E312" s="25">
        <f>B312*$E$3/$F$3</f>
        <v>0.0013574546849315</v>
      </c>
      <c r="F312" s="31">
        <v>216768545.5</v>
      </c>
    </row>
    <row r="313" spans="1:14" customHeight="1" ht="12.75">
      <c r="A313" s="27">
        <v>41948</v>
      </c>
      <c r="B313" s="28">
        <v>123.048391</v>
      </c>
      <c r="C313" s="29">
        <v>-0.00042</v>
      </c>
      <c r="D313" s="25">
        <f>B313*C313/$F$3</f>
        <v>-0.00014158992936986</v>
      </c>
      <c r="E313" s="25">
        <f>B313*$E$3/$F$3</f>
        <v>0.0013484755178082</v>
      </c>
      <c r="F313" s="31">
        <v>233791942.4</v>
      </c>
    </row>
    <row r="314" spans="1:14" customHeight="1" ht="12.75">
      <c r="A314" s="27">
        <v>41949</v>
      </c>
      <c r="B314" s="28">
        <v>122.53459</v>
      </c>
      <c r="C314" s="29">
        <v>-0.00037</v>
      </c>
      <c r="D314" s="25">
        <f>B314*C314/$F$3</f>
        <v>-0.0001242131460274</v>
      </c>
      <c r="E314" s="25">
        <f>B314*$E$3/$F$3</f>
        <v>0.0013428448219178</v>
      </c>
      <c r="F314" s="31">
        <v>275702828.6</v>
      </c>
    </row>
    <row r="315" spans="1:14" customHeight="1" ht="12.75">
      <c r="A315" s="27">
        <v>41950</v>
      </c>
      <c r="B315" s="28">
        <v>122.308572</v>
      </c>
      <c r="C315" s="29">
        <v>-0.00038</v>
      </c>
      <c r="D315" s="25">
        <f>B315*C315/$F$3</f>
        <v>-0.00012733495167123</v>
      </c>
      <c r="E315" s="25">
        <f>B315*$E$3/$F$3</f>
        <v>0.0013403679123288</v>
      </c>
      <c r="F315" s="31">
        <v>336348573.8</v>
      </c>
    </row>
    <row r="316" spans="1:14" customHeight="1" ht="12.75">
      <c r="A316" s="27">
        <v>41951</v>
      </c>
      <c r="B316" s="28">
        <v>122.308572</v>
      </c>
      <c r="C316" s="29">
        <v>-0.00038</v>
      </c>
      <c r="D316" s="25">
        <f>B316*C316/$F$3</f>
        <v>-0.00012733495167123</v>
      </c>
      <c r="E316" s="25">
        <f>B316*$E$3/$F$3</f>
        <v>0.0013403679123288</v>
      </c>
      <c r="F316" s="31">
        <v>336348573.8</v>
      </c>
    </row>
    <row r="317" spans="1:14" customHeight="1" ht="12.75">
      <c r="A317" s="27">
        <v>41952</v>
      </c>
      <c r="B317" s="28">
        <v>122.308572</v>
      </c>
      <c r="C317" s="29">
        <v>-0.00038</v>
      </c>
      <c r="D317" s="25">
        <f>B317*C317/$F$3</f>
        <v>-0.00012733495167123</v>
      </c>
      <c r="E317" s="25">
        <f>B317*$E$3/$F$3</f>
        <v>0.0013403679123288</v>
      </c>
      <c r="F317" s="31">
        <v>336348573.8</v>
      </c>
    </row>
    <row r="318" spans="1:14" customHeight="1" ht="12.75">
      <c r="A318" s="27">
        <v>41953</v>
      </c>
      <c r="B318" s="28">
        <v>122.597862</v>
      </c>
      <c r="C318" s="29">
        <v>-0.00032</v>
      </c>
      <c r="D318" s="25">
        <f>B318*C318/$F$3</f>
        <v>-0.00010748305709589</v>
      </c>
      <c r="E318" s="25">
        <f>B318*$E$3/$F$3</f>
        <v>0.0013435382136986</v>
      </c>
      <c r="F318" s="31">
        <v>337144120.7</v>
      </c>
    </row>
    <row r="319" spans="1:14" customHeight="1" ht="12.75">
      <c r="A319" s="27">
        <v>41954</v>
      </c>
      <c r="B319" s="28">
        <v>122.428845</v>
      </c>
      <c r="C319" s="29">
        <v>-0.00036</v>
      </c>
      <c r="D319" s="25">
        <f>B319*C319/$F$3</f>
        <v>-0.00012075173753425</v>
      </c>
      <c r="E319" s="25">
        <f>B319*$E$3/$F$3</f>
        <v>0.0013416859726027</v>
      </c>
      <c r="F319" s="31">
        <v>299950671</v>
      </c>
    </row>
    <row r="320" spans="1:14" customHeight="1" ht="12.75">
      <c r="A320" s="27">
        <v>41955</v>
      </c>
      <c r="B320" s="28">
        <v>122.924909</v>
      </c>
      <c r="C320" s="29">
        <v>-0.00027</v>
      </c>
      <c r="D320" s="25">
        <f>B320*C320/$F$3</f>
        <v>-9.093075460274E-5</v>
      </c>
      <c r="E320" s="25">
        <f>B320*$E$3/$F$3</f>
        <v>0.001347122290411</v>
      </c>
      <c r="F320" s="31">
        <v>301166027.2</v>
      </c>
    </row>
    <row r="321" spans="1:14" customHeight="1" ht="12.75">
      <c r="A321" s="27">
        <v>41956</v>
      </c>
      <c r="B321" s="28">
        <v>122.89892</v>
      </c>
      <c r="C321" s="29">
        <v>-0.00028</v>
      </c>
      <c r="D321" s="25">
        <f>B321*C321/$F$3</f>
        <v>-9.4278623561644E-5</v>
      </c>
      <c r="E321" s="25">
        <f>B321*$E$3/$F$3</f>
        <v>0.0013468374794521</v>
      </c>
      <c r="F321" s="31">
        <v>301102354.3</v>
      </c>
    </row>
    <row r="322" spans="1:14" customHeight="1" ht="12.75">
      <c r="A322" s="27">
        <v>41957</v>
      </c>
      <c r="B322" s="28">
        <v>122.943813</v>
      </c>
      <c r="C322" s="29">
        <v>-0.00029</v>
      </c>
      <c r="D322" s="25">
        <f>B322*C322/$F$3</f>
        <v>-9.7681385671233E-5</v>
      </c>
      <c r="E322" s="25">
        <f>B322*$E$3/$F$3</f>
        <v>0.0013473294575342</v>
      </c>
      <c r="F322" s="31">
        <v>264329198.3</v>
      </c>
    </row>
    <row r="323" spans="1:14" customHeight="1" ht="12.75">
      <c r="A323" s="27">
        <v>41958</v>
      </c>
      <c r="B323" s="28">
        <v>122.943813</v>
      </c>
      <c r="C323" s="29">
        <v>-0.00029</v>
      </c>
      <c r="D323" s="25">
        <f>B323*C323/$F$3</f>
        <v>-9.7681385671233E-5</v>
      </c>
      <c r="E323" s="25">
        <f>B323*$E$3/$F$3</f>
        <v>0.0013473294575342</v>
      </c>
      <c r="F323" s="31">
        <v>264329198.3</v>
      </c>
    </row>
    <row r="324" spans="1:14" customHeight="1" ht="12.75">
      <c r="A324" s="27">
        <v>41959</v>
      </c>
      <c r="B324" s="28">
        <v>122.943813</v>
      </c>
      <c r="C324" s="29">
        <v>-0.00029</v>
      </c>
      <c r="D324" s="25">
        <f>B324*C324/$F$3</f>
        <v>-9.7681385671233E-5</v>
      </c>
      <c r="E324" s="25">
        <f>B324*$E$3/$F$3</f>
        <v>0.0013473294575342</v>
      </c>
      <c r="F324" s="31">
        <v>264329198.3</v>
      </c>
    </row>
    <row r="325" spans="1:14" customHeight="1" ht="12.75">
      <c r="A325" s="27">
        <v>41960</v>
      </c>
      <c r="B325" s="28">
        <v>122.715711</v>
      </c>
      <c r="C325" s="29">
        <v>-0.00027</v>
      </c>
      <c r="D325" s="25">
        <f>B325*C325/$F$3</f>
        <v>-9.077600539726E-5</v>
      </c>
      <c r="E325" s="25">
        <f>B325*$E$3/$F$3</f>
        <v>0.001344829709589</v>
      </c>
      <c r="F325" s="31">
        <v>263838778.8</v>
      </c>
    </row>
    <row r="326" spans="1:14" customHeight="1" ht="12.75">
      <c r="A326" s="27">
        <v>41961</v>
      </c>
      <c r="B326" s="28">
        <v>123.453193</v>
      </c>
      <c r="C326" s="29">
        <v>-0.00022</v>
      </c>
      <c r="D326" s="25">
        <f>B326*C326/$F$3</f>
        <v>-7.4410143726027E-5</v>
      </c>
      <c r="E326" s="25">
        <f>B326*$E$3/$F$3</f>
        <v>0.0013529117041096</v>
      </c>
      <c r="F326" s="31">
        <v>253079044.8</v>
      </c>
    </row>
    <row r="327" spans="1:14" customHeight="1" ht="12.75">
      <c r="A327" s="27">
        <v>41962</v>
      </c>
      <c r="B327" s="28">
        <v>123.54047</v>
      </c>
      <c r="C327" s="29">
        <v>-0.00023</v>
      </c>
      <c r="D327" s="25">
        <f>B327*C327/$F$3</f>
        <v>-7.7847419452055E-5</v>
      </c>
      <c r="E327" s="25">
        <f>B327*$E$3/$F$3</f>
        <v>0.0013538681643836</v>
      </c>
      <c r="F327" s="31">
        <v>253257962.8</v>
      </c>
    </row>
    <row r="328" spans="1:14" customHeight="1" ht="12.75">
      <c r="A328" s="27">
        <v>41963</v>
      </c>
      <c r="B328" s="28">
        <v>123.539051</v>
      </c>
      <c r="C328" s="29">
        <v>-0.00019</v>
      </c>
      <c r="D328" s="25">
        <f>B328*C328/$F$3</f>
        <v>-6.4307999150685E-5</v>
      </c>
      <c r="E328" s="25">
        <f>B328*$E$3/$F$3</f>
        <v>0.0013538526136986</v>
      </c>
      <c r="F328" s="31">
        <v>240901148.6</v>
      </c>
    </row>
    <row r="329" spans="1:14" customHeight="1" ht="12.75">
      <c r="A329" s="27">
        <v>41964</v>
      </c>
      <c r="B329" s="28">
        <v>122.278836</v>
      </c>
      <c r="C329" s="29">
        <v>-0.00011</v>
      </c>
      <c r="D329" s="25">
        <f>B329*C329/$F$3</f>
        <v>-3.6851156054795E-5</v>
      </c>
      <c r="E329" s="25">
        <f>B329*$E$3/$F$3</f>
        <v>0.0013400420383562</v>
      </c>
      <c r="F329" s="31">
        <v>207874021.7</v>
      </c>
    </row>
    <row r="330" spans="1:14" customHeight="1" ht="12.75">
      <c r="A330" s="27">
        <v>41965</v>
      </c>
      <c r="B330" s="28">
        <v>122.278836</v>
      </c>
      <c r="C330" s="29">
        <v>-0.00011</v>
      </c>
      <c r="D330" s="25">
        <f>B330*C330/$F$3</f>
        <v>-3.6851156054795E-5</v>
      </c>
      <c r="E330" s="25">
        <f>B330*$E$3/$F$3</f>
        <v>0.0013400420383562</v>
      </c>
      <c r="F330" s="31">
        <v>207874021.7</v>
      </c>
    </row>
    <row r="331" spans="1:14" customHeight="1" ht="12.75">
      <c r="A331" s="27">
        <v>41966</v>
      </c>
      <c r="B331" s="28">
        <v>122.278836</v>
      </c>
      <c r="C331" s="29">
        <v>-0.00011</v>
      </c>
      <c r="D331" s="25">
        <f>B331*C331/$F$3</f>
        <v>-3.6851156054795E-5</v>
      </c>
      <c r="E331" s="25">
        <f>B331*$E$3/$F$3</f>
        <v>0.0013400420383562</v>
      </c>
      <c r="F331" s="31">
        <v>207874021.7</v>
      </c>
    </row>
    <row r="332" spans="1:14" customHeight="1" ht="12.75">
      <c r="A332" s="27">
        <v>41967</v>
      </c>
      <c r="B332" s="28">
        <v>122.508925</v>
      </c>
      <c r="C332" s="29">
        <v>-6.0E-5</v>
      </c>
      <c r="D332" s="25">
        <f>B332*C332/$F$3</f>
        <v>-2.0138453424658E-5</v>
      </c>
      <c r="E332" s="25">
        <f>B332*$E$3/$F$3</f>
        <v>0.0013425635616438</v>
      </c>
      <c r="F332" s="31">
        <v>208265171.7</v>
      </c>
    </row>
    <row r="333" spans="1:14" customHeight="1" ht="12.75">
      <c r="A333" s="27">
        <v>41968</v>
      </c>
      <c r="B333" s="28">
        <v>122.990314</v>
      </c>
      <c r="C333" s="29">
        <v>0.0</v>
      </c>
      <c r="D333" s="25">
        <f>B333*C333/$F$3</f>
        <v>0</v>
      </c>
      <c r="E333" s="25">
        <f>B333*$E$3/$F$3</f>
        <v>0.0013478390575342</v>
      </c>
      <c r="F333" s="31">
        <v>209083533.4</v>
      </c>
    </row>
    <row r="334" spans="1:14" customHeight="1" ht="12.75">
      <c r="A334" s="27">
        <v>41969</v>
      </c>
      <c r="B334" s="28">
        <v>123.411198</v>
      </c>
      <c r="C334" s="29">
        <v>0.0</v>
      </c>
      <c r="D334" s="25">
        <f>B334*C334/$F$3</f>
        <v>0</v>
      </c>
      <c r="E334" s="25">
        <f>B334*$E$3/$F$3</f>
        <v>0.0013524514849315</v>
      </c>
      <c r="F334" s="31">
        <v>172775677.1</v>
      </c>
    </row>
    <row r="335" spans="1:14" customHeight="1" ht="12.75">
      <c r="A335" s="27">
        <v>41970</v>
      </c>
      <c r="B335" s="28">
        <v>123.411198</v>
      </c>
      <c r="C335" s="29">
        <v>0.0</v>
      </c>
      <c r="D335" s="25">
        <f>B335*C335/$F$3</f>
        <v>0</v>
      </c>
      <c r="E335" s="25">
        <f>B335*$E$3/$F$3</f>
        <v>0.0013524514849315</v>
      </c>
      <c r="F335" s="31">
        <v>172775677.1</v>
      </c>
    </row>
    <row r="336" spans="1:14" customHeight="1" ht="12.75">
      <c r="A336" s="27">
        <v>41971</v>
      </c>
      <c r="B336" s="28">
        <v>122.796374</v>
      </c>
      <c r="C336" s="29">
        <v>0.0</v>
      </c>
      <c r="D336" s="25">
        <f>B336*C336/$F$3</f>
        <v>0</v>
      </c>
      <c r="E336" s="25">
        <f>B336*$E$3/$F$3</f>
        <v>0.0013457136876712</v>
      </c>
      <c r="F336" s="31">
        <v>171914923.7</v>
      </c>
    </row>
    <row r="337" spans="1:14" customHeight="1" ht="12.75">
      <c r="A337" s="27">
        <v>41972</v>
      </c>
      <c r="B337" s="28">
        <v>122.796374</v>
      </c>
      <c r="C337" s="29">
        <v>0.0</v>
      </c>
      <c r="D337" s="25">
        <f>B337*C337/$F$3</f>
        <v>0</v>
      </c>
      <c r="E337" s="25">
        <f>B337*$E$3/$F$3</f>
        <v>0.0013457136876712</v>
      </c>
      <c r="F337" s="31">
        <v>171914923.7</v>
      </c>
    </row>
    <row r="338" spans="1:14" customHeight="1" ht="12.75">
      <c r="A338" s="27">
        <v>41973</v>
      </c>
      <c r="B338" s="28">
        <v>122.796374</v>
      </c>
      <c r="C338" s="29">
        <v>0.0</v>
      </c>
      <c r="D338" s="25">
        <f>B338*C338/$F$3</f>
        <v>0</v>
      </c>
      <c r="E338" s="25">
        <f>B338*$E$3/$F$3</f>
        <v>0.0013457136876712</v>
      </c>
      <c r="F338" s="31">
        <v>171914923.7</v>
      </c>
    </row>
    <row r="339" spans="1:14" customHeight="1" ht="12.75">
      <c r="A339" s="27">
        <v>41974</v>
      </c>
      <c r="B339" s="28">
        <v>122.89351</v>
      </c>
      <c r="C339" s="32">
        <v>0.0</v>
      </c>
      <c r="D339" s="25">
        <f>B339*C339/$F$3</f>
        <v>0</v>
      </c>
      <c r="E339" s="25">
        <f>B339*$E$3/$F$3</f>
        <v>0.0013467781917808</v>
      </c>
      <c r="F339" s="31">
        <v>159761563.4</v>
      </c>
    </row>
    <row r="340" spans="1:14" customHeight="1" ht="12.75">
      <c r="A340" s="27">
        <v>41975</v>
      </c>
      <c r="B340" s="28">
        <v>122.163214</v>
      </c>
      <c r="C340" s="32">
        <v>0.0</v>
      </c>
      <c r="D340" s="25">
        <f>B340*C340/$F$3</f>
        <v>0</v>
      </c>
      <c r="E340" s="25">
        <f>B340*$E$3/$F$3</f>
        <v>0.0013387749479452</v>
      </c>
      <c r="F340" s="31">
        <v>158812178.2</v>
      </c>
    </row>
    <row r="341" spans="1:14" customHeight="1" ht="12.75">
      <c r="A341" s="27">
        <v>41976</v>
      </c>
      <c r="B341" s="28">
        <v>121.364026</v>
      </c>
      <c r="C341" s="32">
        <v>0.0</v>
      </c>
      <c r="D341" s="25">
        <f>B341*C341/$F$3</f>
        <v>0</v>
      </c>
      <c r="E341" s="25">
        <f>B341*$E$3/$F$3</f>
        <v>0.0013300167232877</v>
      </c>
      <c r="F341" s="31">
        <v>157773233.7</v>
      </c>
    </row>
    <row r="342" spans="1:14" customHeight="1" ht="12.75">
      <c r="A342" s="27">
        <v>41977</v>
      </c>
      <c r="B342" s="28">
        <v>122.5002</v>
      </c>
      <c r="C342" s="32">
        <v>0.0</v>
      </c>
      <c r="D342" s="25">
        <f>B342*C342/$F$3</f>
        <v>0</v>
      </c>
      <c r="E342" s="25">
        <f>B342*$E$3/$F$3</f>
        <v>0.0013424679452055</v>
      </c>
      <c r="F342" s="31">
        <v>159250259.5</v>
      </c>
    </row>
    <row r="343" spans="1:14" customHeight="1" ht="12.75">
      <c r="A343" s="27">
        <v>41978</v>
      </c>
      <c r="B343" s="28">
        <v>121.116888</v>
      </c>
      <c r="C343" s="32">
        <v>0.0</v>
      </c>
      <c r="D343" s="25">
        <f>B343*C343/$F$3</f>
        <v>0</v>
      </c>
      <c r="E343" s="25">
        <f>B343*$E$3/$F$3</f>
        <v>0.0013273083616438</v>
      </c>
      <c r="F343" s="31">
        <v>157451954.9</v>
      </c>
    </row>
    <row r="344" spans="1:14" customHeight="1" ht="12.75">
      <c r="A344" s="27">
        <v>41979</v>
      </c>
      <c r="B344" s="28">
        <v>121.116888</v>
      </c>
      <c r="C344" s="32">
        <v>0.0</v>
      </c>
      <c r="D344" s="25">
        <f>B344*C344/$F$3</f>
        <v>0</v>
      </c>
      <c r="E344" s="25">
        <f>B344*$E$3/$F$3</f>
        <v>0.0013273083616438</v>
      </c>
      <c r="F344" s="31">
        <v>157451954.9</v>
      </c>
    </row>
    <row r="345" spans="1:14" customHeight="1" ht="12.75">
      <c r="A345" s="27">
        <v>41980</v>
      </c>
      <c r="B345" s="28">
        <v>121.116888</v>
      </c>
      <c r="C345" s="32">
        <v>0.0</v>
      </c>
      <c r="D345" s="25">
        <f>B345*C345/$F$3</f>
        <v>0</v>
      </c>
      <c r="E345" s="25">
        <f>B345*$E$3/$F$3</f>
        <v>0.0013273083616438</v>
      </c>
      <c r="F345" s="31">
        <v>157451954.9</v>
      </c>
    </row>
    <row r="346" spans="1:14" customHeight="1" ht="12.75">
      <c r="A346" s="27">
        <v>41981</v>
      </c>
      <c r="B346" s="28">
        <v>121.061198</v>
      </c>
      <c r="C346" s="32">
        <v>-0.00052</v>
      </c>
      <c r="D346" s="25">
        <f>B346*C346/$F$3</f>
        <v>-0.00017247074783562</v>
      </c>
      <c r="E346" s="25">
        <f>B346*$E$3/$F$3</f>
        <v>0.001326698060274</v>
      </c>
      <c r="F346" s="31">
        <v>151326497.3</v>
      </c>
    </row>
    <row r="347" spans="1:14" customHeight="1" ht="12.75">
      <c r="A347" s="27">
        <v>41982</v>
      </c>
      <c r="B347" s="28">
        <v>122.359777</v>
      </c>
      <c r="C347" s="32">
        <v>-0.0004</v>
      </c>
      <c r="D347" s="25">
        <f>B347*C347/$F$3</f>
        <v>-0.00013409290630137</v>
      </c>
      <c r="E347" s="25">
        <f>B347*$E$3/$F$3</f>
        <v>0.0013409290630137</v>
      </c>
      <c r="F347" s="31">
        <v>152949720.7</v>
      </c>
    </row>
    <row r="348" spans="1:14" customHeight="1" ht="12.75">
      <c r="A348" s="27">
        <v>41983</v>
      </c>
      <c r="B348" s="28">
        <v>122.289373</v>
      </c>
      <c r="C348" s="32">
        <v>-0.00025</v>
      </c>
      <c r="D348" s="25">
        <f>B348*C348/$F$3</f>
        <v>-8.3759844520548E-5</v>
      </c>
      <c r="E348" s="25">
        <f>B348*$E$3/$F$3</f>
        <v>0.0013401575123288</v>
      </c>
      <c r="F348" s="31">
        <v>152861715.9</v>
      </c>
    </row>
    <row r="349" spans="1:14" customHeight="1" ht="12.75">
      <c r="A349" s="27">
        <v>41984</v>
      </c>
      <c r="B349" s="28">
        <v>121.953188</v>
      </c>
      <c r="C349" s="32">
        <v>-0.00014</v>
      </c>
      <c r="D349" s="25">
        <f>B349*C349/$F$3</f>
        <v>-4.6776565260274E-5</v>
      </c>
      <c r="E349" s="25">
        <f>B349*$E$3/$F$3</f>
        <v>0.0013364732931507</v>
      </c>
      <c r="F349" s="31">
        <v>152441485.5</v>
      </c>
    </row>
    <row r="350" spans="1:14" customHeight="1" ht="12.75">
      <c r="A350" s="27">
        <v>41985</v>
      </c>
      <c r="B350" s="28">
        <v>122.731919</v>
      </c>
      <c r="C350" s="32">
        <v>-0.00021</v>
      </c>
      <c r="D350" s="25">
        <f>B350*C350/$F$3</f>
        <v>-7.061288490411E-5</v>
      </c>
      <c r="E350" s="25">
        <f>B350*$E$3/$F$3</f>
        <v>0.0013450073315068</v>
      </c>
      <c r="F350" s="31">
        <v>153414899.2</v>
      </c>
    </row>
    <row r="351" spans="1:14" customHeight="1" ht="12.75">
      <c r="A351" s="27">
        <v>41986</v>
      </c>
      <c r="B351" s="28">
        <v>122.731919</v>
      </c>
      <c r="C351" s="32">
        <v>-0.00021</v>
      </c>
      <c r="D351" s="25">
        <f>B351*C351/$F$3</f>
        <v>-7.061288490411E-5</v>
      </c>
      <c r="E351" s="25">
        <f>B351*$E$3/$F$3</f>
        <v>0.0013450073315068</v>
      </c>
      <c r="F351" s="31">
        <v>153414899.2</v>
      </c>
    </row>
    <row r="352" spans="1:14" customHeight="1" ht="12.75">
      <c r="A352" s="27">
        <v>41987</v>
      </c>
      <c r="B352" s="28">
        <v>122.731919</v>
      </c>
      <c r="C352" s="32">
        <v>-0.00021</v>
      </c>
      <c r="D352" s="25">
        <f>B352*C352/$F$3</f>
        <v>-7.061288490411E-5</v>
      </c>
      <c r="E352" s="25">
        <f>B352*$E$3/$F$3</f>
        <v>0.0013450073315068</v>
      </c>
      <c r="F352" s="31">
        <v>153414899.2</v>
      </c>
    </row>
    <row r="353" spans="1:14" customHeight="1" ht="12.75">
      <c r="A353" s="27">
        <v>41988</v>
      </c>
      <c r="B353" s="28">
        <v>122.341437</v>
      </c>
      <c r="C353" s="32">
        <v>-0.00016</v>
      </c>
      <c r="D353" s="25">
        <f>B353*C353/$F$3</f>
        <v>-5.3629123068493E-5</v>
      </c>
      <c r="E353" s="25">
        <f>B353*$E$3/$F$3</f>
        <v>0.0013407280767123</v>
      </c>
      <c r="F353" s="31">
        <v>152926796</v>
      </c>
    </row>
    <row r="354" spans="1:14" customHeight="1" ht="12.75">
      <c r="A354" s="27">
        <v>41989</v>
      </c>
      <c r="B354" s="28">
        <v>123.19691</v>
      </c>
      <c r="C354" s="32">
        <v>-0.00019</v>
      </c>
      <c r="D354" s="25">
        <f>B354*C354/$F$3</f>
        <v>-6.4129898356164E-5</v>
      </c>
      <c r="E354" s="25">
        <f>B354*$E$3/$F$3</f>
        <v>0.0013501031232877</v>
      </c>
      <c r="F354" s="31">
        <v>129356755.5</v>
      </c>
    </row>
    <row r="355" spans="1:14" customHeight="1" ht="12.75">
      <c r="A355" s="27">
        <v>41990</v>
      </c>
      <c r="B355" s="28">
        <v>122.062917</v>
      </c>
      <c r="C355" s="32">
        <v>-0.00026</v>
      </c>
      <c r="D355" s="25">
        <f>B355*C355/$F$3</f>
        <v>-8.6948927178082E-5</v>
      </c>
      <c r="E355" s="25">
        <f>B355*$E$3/$F$3</f>
        <v>0.0013376758027397</v>
      </c>
      <c r="F355" s="31">
        <v>128166063.3</v>
      </c>
    </row>
    <row r="356" spans="1:14" customHeight="1" ht="12.75">
      <c r="A356" s="27">
        <v>41991</v>
      </c>
      <c r="B356" s="28">
        <v>120.928928</v>
      </c>
      <c r="C356" s="32">
        <v>-0.0003</v>
      </c>
      <c r="D356" s="25">
        <f>B356*C356/$F$3</f>
        <v>-9.9393639452055E-5</v>
      </c>
      <c r="E356" s="25">
        <f>B356*$E$3/$F$3</f>
        <v>0.0013252485260274</v>
      </c>
      <c r="F356" s="31">
        <v>157207606.3</v>
      </c>
    </row>
    <row r="357" spans="1:14" customHeight="1" ht="12.75">
      <c r="A357" s="27">
        <v>41992</v>
      </c>
      <c r="B357" s="28">
        <v>120.766781</v>
      </c>
      <c r="C357" s="32">
        <v>-0.00055</v>
      </c>
      <c r="D357" s="25">
        <f>B357*C357/$F$3</f>
        <v>-0.00018197734123288</v>
      </c>
      <c r="E357" s="25">
        <f>B357*$E$3/$F$3</f>
        <v>0.0013234715726027</v>
      </c>
      <c r="F357" s="31">
        <v>169073493.2</v>
      </c>
    </row>
    <row r="358" spans="1:14" customHeight="1" ht="12.75">
      <c r="A358" s="27">
        <v>41993</v>
      </c>
      <c r="B358" s="28">
        <v>120.766781</v>
      </c>
      <c r="C358" s="32">
        <v>-0.00055</v>
      </c>
      <c r="D358" s="25">
        <f>B358*C358/$F$3</f>
        <v>-0.00018197734123288</v>
      </c>
      <c r="E358" s="25">
        <f>B358*$E$3/$F$3</f>
        <v>0.0013234715726027</v>
      </c>
      <c r="F358" s="31">
        <v>169073493.2</v>
      </c>
    </row>
    <row r="359" spans="1:14" customHeight="1" ht="12.75">
      <c r="A359" s="27">
        <v>41994</v>
      </c>
      <c r="B359" s="28">
        <v>120.766781</v>
      </c>
      <c r="C359" s="32">
        <v>-0.00055</v>
      </c>
      <c r="D359" s="25">
        <f>B359*C359/$F$3</f>
        <v>-0.00018197734123288</v>
      </c>
      <c r="E359" s="25">
        <f>B359*$E$3/$F$3</f>
        <v>0.0013234715726027</v>
      </c>
      <c r="F359" s="31">
        <v>169073493.2</v>
      </c>
    </row>
    <row r="360" spans="1:14" customHeight="1" ht="12.75">
      <c r="A360" s="27">
        <v>41995</v>
      </c>
      <c r="B360" s="28">
        <v>120.706217</v>
      </c>
      <c r="C360" s="32">
        <v>-0.00051</v>
      </c>
      <c r="D360" s="25">
        <f>B360*C360/$F$3</f>
        <v>-0.00016865800183562</v>
      </c>
      <c r="E360" s="25">
        <f>B360*$E$3/$F$3</f>
        <v>0.0013228078575342</v>
      </c>
      <c r="F360" s="31">
        <v>150882771.2</v>
      </c>
    </row>
    <row r="361" spans="1:14" customHeight="1" ht="12.75">
      <c r="A361" s="27">
        <v>41996</v>
      </c>
      <c r="B361" s="28">
        <v>119.906987</v>
      </c>
      <c r="C361" s="32">
        <v>-0.00077</v>
      </c>
      <c r="D361" s="25">
        <f>B361*C361/$F$3</f>
        <v>-0.00025295446572603</v>
      </c>
      <c r="E361" s="25">
        <f>B361*$E$3/$F$3</f>
        <v>0.0013140491726027</v>
      </c>
      <c r="F361" s="31">
        <v>149883733.5</v>
      </c>
    </row>
    <row r="362" spans="1:14" customHeight="1" ht="12.75">
      <c r="A362" s="27">
        <v>41997</v>
      </c>
      <c r="B362" s="28">
        <v>120.031826</v>
      </c>
      <c r="C362" s="32">
        <v>-0.00085</v>
      </c>
      <c r="D362" s="25">
        <f>B362*C362/$F$3</f>
        <v>-0.00027952617013699</v>
      </c>
      <c r="E362" s="25">
        <f>B362*$E$3/$F$3</f>
        <v>0.0013154172712329</v>
      </c>
      <c r="F362" s="31">
        <v>144038190.8</v>
      </c>
    </row>
    <row r="363" spans="1:14" customHeight="1" ht="12.75">
      <c r="A363" s="27">
        <v>41998</v>
      </c>
      <c r="B363" s="28">
        <v>120.031826</v>
      </c>
      <c r="C363" s="32">
        <v>-0.00085</v>
      </c>
      <c r="D363" s="25">
        <f>B363*C363/$F$3</f>
        <v>-0.00027952617013699</v>
      </c>
      <c r="E363" s="25">
        <f>B363*$E$3/$F$3</f>
        <v>0.0013154172712329</v>
      </c>
      <c r="F363" s="31">
        <v>144038190.8</v>
      </c>
    </row>
    <row r="364" spans="1:14" customHeight="1" ht="12.75">
      <c r="A364" s="27">
        <v>41999</v>
      </c>
      <c r="B364" s="28">
        <v>119.839866</v>
      </c>
      <c r="C364" s="32">
        <v>-0.00085</v>
      </c>
      <c r="D364" s="25">
        <f>B364*C364/$F$3</f>
        <v>-0.00027907914</v>
      </c>
      <c r="E364" s="25">
        <f>B364*$E$3/$F$3</f>
        <v>0.0013133136</v>
      </c>
      <c r="F364" s="31">
        <v>143807839.8</v>
      </c>
    </row>
    <row r="365" spans="1:14" customHeight="1" ht="12.75">
      <c r="A365" s="27">
        <v>42000</v>
      </c>
      <c r="B365" s="28">
        <v>119.839866</v>
      </c>
      <c r="C365" s="32">
        <v>-0.00085</v>
      </c>
      <c r="D365" s="25">
        <f>B365*C365/$F$3</f>
        <v>-0.00027907914</v>
      </c>
      <c r="E365" s="25">
        <f>B365*$E$3/$F$3</f>
        <v>0.0013133136</v>
      </c>
      <c r="F365" s="31">
        <v>143807839.8</v>
      </c>
    </row>
    <row r="366" spans="1:14" customHeight="1" ht="12.75">
      <c r="A366" s="27">
        <v>42001</v>
      </c>
      <c r="B366" s="28">
        <v>119.839866</v>
      </c>
      <c r="C366" s="32">
        <v>-0.00085</v>
      </c>
      <c r="D366" s="25">
        <f>B366*C366/$F$3</f>
        <v>-0.00027907914</v>
      </c>
      <c r="E366" s="25">
        <f>B366*$E$3/$F$3</f>
        <v>0.0013133136</v>
      </c>
      <c r="F366" s="31">
        <v>143807839.8</v>
      </c>
    </row>
    <row r="367" spans="1:14" customHeight="1" ht="12.75">
      <c r="A367" s="27">
        <v>42002</v>
      </c>
      <c r="B367" s="28">
        <v>119.936874</v>
      </c>
      <c r="C367" s="32">
        <v>-0.0006</v>
      </c>
      <c r="D367" s="25">
        <f>B367*C367/$F$3</f>
        <v>-0.00019715650520548</v>
      </c>
      <c r="E367" s="25">
        <f>B367*$E$3/$F$3</f>
        <v>0.0013143767013699</v>
      </c>
      <c r="F367" s="31">
        <v>113940030.5</v>
      </c>
    </row>
    <row r="368" spans="1:14" customHeight="1" ht="12.75">
      <c r="A368" s="27">
        <v>42003</v>
      </c>
      <c r="B368" s="28">
        <v>119.777669</v>
      </c>
      <c r="C368" s="32">
        <v>-0.00077</v>
      </c>
      <c r="D368" s="25">
        <f>B368*C368/$F$3</f>
        <v>-0.00025268165789041</v>
      </c>
      <c r="E368" s="25">
        <f>B368*$E$3/$F$3</f>
        <v>0.0013126319890411</v>
      </c>
      <c r="F368" s="31">
        <v>113788785.4</v>
      </c>
    </row>
    <row r="369" spans="1:14" customHeight="1" ht="12.75">
      <c r="A369" s="27">
        <v>42004</v>
      </c>
      <c r="B369" s="28">
        <v>119.144871</v>
      </c>
      <c r="C369" s="32">
        <v>0.0</v>
      </c>
      <c r="D369" s="25">
        <f>B369*C369/$F$3</f>
        <v>0</v>
      </c>
      <c r="E369" s="25">
        <f>B369*$E$3/$F$3</f>
        <v>0.0013056972164384</v>
      </c>
      <c r="F369" s="31">
        <v>113187627.8</v>
      </c>
    </row>
    <row r="370" spans="1:14" customHeight="1" ht="12.75">
      <c r="A370" s="27"/>
      <c r="B370" s="28"/>
      <c r="C370" s="32"/>
      <c r="D370" s="25"/>
      <c r="E370" s="25"/>
      <c r="F370"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7109375" outlineLevelRow="0" outlineLevelCol="0"/>
  <sheetData>
    <row r="1" spans="1:14" customHeight="1" ht="14.25">
      <c r="A1" s="19" t="s">
        <v>28</v>
      </c>
      <c r="B1" s="20"/>
      <c r="C1" s="20"/>
      <c r="D1" s="20"/>
      <c r="E1" s="20"/>
      <c r="F1" s="20"/>
    </row>
    <row r="2" spans="1:14" customHeight="1" ht="12.75">
      <c r="A2" s="21" t="s">
        <v>18</v>
      </c>
      <c r="B2" s="22"/>
      <c r="C2" s="22"/>
      <c r="D2" s="22"/>
      <c r="E2" s="23" t="s">
        <v>31</v>
      </c>
      <c r="F2" s="23"/>
    </row>
    <row r="3" spans="1:14" customHeight="1" ht="12.75">
      <c r="A3" s="8"/>
      <c r="B3" s="22"/>
      <c r="C3" s="22"/>
      <c r="D3" s="22"/>
      <c r="E3" s="24">
        <v>0.004</v>
      </c>
      <c r="F3" s="23">
        <v>365</v>
      </c>
    </row>
    <row r="4" spans="1:14" customHeight="1" ht="12.75">
      <c r="A4" s="8" t="s">
        <v>22</v>
      </c>
      <c r="B4" s="8" t="s">
        <v>23</v>
      </c>
      <c r="C4" s="8" t="s">
        <v>30</v>
      </c>
      <c r="D4" s="8" t="s">
        <v>32</v>
      </c>
      <c r="E4" s="8" t="s">
        <v>26</v>
      </c>
      <c r="F4" s="8" t="s">
        <v>27</v>
      </c>
      <c r="L4" s="33"/>
    </row>
    <row r="5" spans="1:14" customHeight="1" ht="12.75">
      <c r="A5" s="27">
        <v>41275</v>
      </c>
      <c r="B5" s="28">
        <v>130.851818</v>
      </c>
      <c r="C5" s="29">
        <v>0.0</v>
      </c>
      <c r="D5" s="25">
        <f>B5*C5/$F$3</f>
        <v>0</v>
      </c>
      <c r="E5" s="25">
        <f>B5*$E$3/$F$3</f>
        <v>0.0014339925260274</v>
      </c>
      <c r="F5" s="31">
        <v>222448091.6</v>
      </c>
      <c r="K5" s="34"/>
      <c r="L5" s="33"/>
      <c r="N5" s="33"/>
    </row>
    <row r="6" spans="1:14" customHeight="1" ht="12.75">
      <c r="A6" s="27">
        <v>41276</v>
      </c>
      <c r="B6" s="28">
        <v>131.401109</v>
      </c>
      <c r="C6" s="29">
        <v>0.0</v>
      </c>
      <c r="D6" s="25">
        <f>B6*C6/$F$3</f>
        <v>0</v>
      </c>
      <c r="E6" s="25">
        <f>B6*$E$3/$F$3</f>
        <v>0.0014400121534247</v>
      </c>
      <c r="F6" s="31">
        <v>223381890.7</v>
      </c>
      <c r="K6" s="34"/>
      <c r="L6" s="33"/>
      <c r="N6" s="33"/>
    </row>
    <row r="7" spans="1:14" customHeight="1" ht="12.75">
      <c r="A7" s="27">
        <v>41277</v>
      </c>
      <c r="B7" s="28">
        <v>129.970587</v>
      </c>
      <c r="C7" s="29">
        <v>0.0</v>
      </c>
      <c r="D7" s="25">
        <f>B7*C7/$F$3</f>
        <v>0</v>
      </c>
      <c r="E7" s="25">
        <f>B7*$E$3/$F$3</f>
        <v>0.0014243352</v>
      </c>
      <c r="F7" s="31">
        <v>220950009.4</v>
      </c>
      <c r="K7" s="34"/>
      <c r="L7" s="33"/>
      <c r="N7" s="33"/>
    </row>
    <row r="8" spans="1:14" customHeight="1" ht="12.75">
      <c r="A8" s="27">
        <v>41278</v>
      </c>
      <c r="B8" s="28">
        <v>129.465155</v>
      </c>
      <c r="C8" s="29">
        <v>0.0</v>
      </c>
      <c r="D8" s="25">
        <f>B8*C8/$F$3</f>
        <v>0</v>
      </c>
      <c r="E8" s="25">
        <f>B8*$E$3/$F$3</f>
        <v>0.0014187962191781</v>
      </c>
      <c r="F8" s="31">
        <v>220090767.3</v>
      </c>
      <c r="K8" s="34"/>
      <c r="L8" s="33"/>
      <c r="N8" s="33"/>
    </row>
    <row r="9" spans="1:14" customHeight="1" ht="12.75">
      <c r="A9" s="27">
        <v>41279</v>
      </c>
      <c r="B9" s="28">
        <v>129.465155</v>
      </c>
      <c r="C9" s="29">
        <v>0.0</v>
      </c>
      <c r="D9" s="25">
        <f>B9*C9/$F$3</f>
        <v>0</v>
      </c>
      <c r="E9" s="25">
        <f>B9*$E$3/$F$3</f>
        <v>0.0014187962191781</v>
      </c>
      <c r="F9" s="31">
        <v>220090767.3</v>
      </c>
      <c r="K9" s="34"/>
      <c r="L9" s="33"/>
      <c r="N9" s="33"/>
    </row>
    <row r="10" spans="1:14" customHeight="1" ht="12.75">
      <c r="A10" s="27">
        <v>41280</v>
      </c>
      <c r="B10" s="28">
        <v>129.465155</v>
      </c>
      <c r="C10" s="29">
        <v>0.0</v>
      </c>
      <c r="D10" s="25">
        <f>B10*C10/$F$3</f>
        <v>0</v>
      </c>
      <c r="E10" s="25">
        <f>B10*$E$3/$F$3</f>
        <v>0.0014187962191781</v>
      </c>
      <c r="F10" s="31">
        <v>220090767.3</v>
      </c>
      <c r="K10" s="34"/>
      <c r="L10" s="33"/>
      <c r="N10" s="33"/>
    </row>
    <row r="11" spans="1:14" customHeight="1" ht="12.75">
      <c r="A11" s="27">
        <v>41281</v>
      </c>
      <c r="B11" s="28">
        <v>129.99962</v>
      </c>
      <c r="C11" s="29">
        <v>0.0</v>
      </c>
      <c r="D11" s="25">
        <f>B11*C11/$F$3</f>
        <v>0</v>
      </c>
      <c r="E11" s="25">
        <f>B11*$E$3/$F$3</f>
        <v>0.001424653369863</v>
      </c>
      <c r="F11" s="31">
        <v>220999363.6</v>
      </c>
      <c r="K11" s="34"/>
      <c r="L11" s="33"/>
      <c r="N11" s="33"/>
    </row>
    <row r="12" spans="1:14" customHeight="1" ht="12.75">
      <c r="A12" s="27">
        <v>41282</v>
      </c>
      <c r="B12" s="28">
        <v>129.670724</v>
      </c>
      <c r="C12" s="29">
        <v>0.0</v>
      </c>
      <c r="D12" s="25">
        <f>B12*C12/$F$3</f>
        <v>0</v>
      </c>
      <c r="E12" s="25">
        <f>B12*$E$3/$F$3</f>
        <v>0.001421049030137</v>
      </c>
      <c r="F12" s="31">
        <v>220440222.7</v>
      </c>
      <c r="K12" s="34"/>
      <c r="L12" s="33"/>
      <c r="N12" s="33"/>
    </row>
    <row r="13" spans="1:14" customHeight="1" ht="12.75">
      <c r="A13" s="27">
        <v>41283</v>
      </c>
      <c r="B13" s="28">
        <v>129.440977</v>
      </c>
      <c r="C13" s="29">
        <v>0.0</v>
      </c>
      <c r="D13" s="25">
        <f>B13*C13/$F$3</f>
        <v>0</v>
      </c>
      <c r="E13" s="25">
        <f>B13*$E$3/$F$3</f>
        <v>0.0014185312547945</v>
      </c>
      <c r="F13" s="31">
        <v>245937854.5</v>
      </c>
      <c r="K13" s="34"/>
      <c r="L13" s="33"/>
      <c r="N13" s="33"/>
    </row>
    <row r="14" spans="1:14" customHeight="1" ht="12.75">
      <c r="A14" s="27">
        <v>41284</v>
      </c>
      <c r="B14" s="28">
        <v>131.131604</v>
      </c>
      <c r="C14" s="29">
        <v>0.0</v>
      </c>
      <c r="D14" s="25">
        <f>B14*C14/$F$3</f>
        <v>0</v>
      </c>
      <c r="E14" s="25">
        <f>B14*$E$3/$F$3</f>
        <v>0.0014370586739726</v>
      </c>
      <c r="F14" s="31">
        <v>380281657.5</v>
      </c>
      <c r="K14" s="34"/>
      <c r="L14" s="33"/>
      <c r="N14" s="33"/>
    </row>
    <row r="15" spans="1:14" customHeight="1" ht="12.75">
      <c r="A15" s="27">
        <v>41285</v>
      </c>
      <c r="B15" s="28">
        <v>132.437316</v>
      </c>
      <c r="C15" s="29">
        <v>0.0</v>
      </c>
      <c r="D15" s="25">
        <f>B15*C15/$F$3</f>
        <v>0</v>
      </c>
      <c r="E15" s="25">
        <f>B15*$E$3/$F$3</f>
        <v>0.0014513678465753</v>
      </c>
      <c r="F15" s="31">
        <v>403933810.4</v>
      </c>
      <c r="K15" s="34"/>
      <c r="L15" s="33"/>
      <c r="N15" s="33"/>
    </row>
    <row r="16" spans="1:14" customHeight="1" ht="12.75">
      <c r="A16" s="27">
        <v>41286</v>
      </c>
      <c r="B16" s="28">
        <v>132.437316</v>
      </c>
      <c r="C16" s="29">
        <v>0.0</v>
      </c>
      <c r="D16" s="25">
        <f>B16*C16/$F$3</f>
        <v>0</v>
      </c>
      <c r="E16" s="25">
        <f>B16*$E$3/$F$3</f>
        <v>0.0014513678465753</v>
      </c>
      <c r="F16" s="31">
        <v>403933810.4</v>
      </c>
      <c r="K16" s="34"/>
      <c r="L16" s="33"/>
      <c r="N16" s="33"/>
    </row>
    <row r="17" spans="1:14" customHeight="1" ht="12.75">
      <c r="A17" s="27">
        <v>41287</v>
      </c>
      <c r="B17" s="28">
        <v>132.437316</v>
      </c>
      <c r="C17" s="29">
        <v>0.0</v>
      </c>
      <c r="D17" s="25">
        <f>B17*C17/$F$3</f>
        <v>0</v>
      </c>
      <c r="E17" s="25">
        <f>B17*$E$3/$F$3</f>
        <v>0.0014513678465753</v>
      </c>
      <c r="F17" s="31">
        <v>403933810.4</v>
      </c>
      <c r="K17" s="34"/>
      <c r="L17" s="33"/>
      <c r="N17" s="33"/>
    </row>
    <row r="18" spans="1:14" customHeight="1" ht="12.75">
      <c r="A18" s="27">
        <v>41288</v>
      </c>
      <c r="B18" s="28">
        <v>132.63925</v>
      </c>
      <c r="C18" s="29">
        <v>0.0</v>
      </c>
      <c r="D18" s="25">
        <f>B18*C18/$F$3</f>
        <v>0</v>
      </c>
      <c r="E18" s="25">
        <f>B18*$E$3/$F$3</f>
        <v>0.0014535808219178</v>
      </c>
      <c r="F18" s="31">
        <v>331598130.5</v>
      </c>
      <c r="K18" s="34"/>
      <c r="L18" s="33"/>
      <c r="N18" s="33"/>
    </row>
    <row r="19" spans="1:14" customHeight="1" ht="12.75">
      <c r="A19" s="27">
        <v>41289</v>
      </c>
      <c r="B19" s="28">
        <v>132.459155</v>
      </c>
      <c r="C19" s="29">
        <v>0.0</v>
      </c>
      <c r="D19" s="25">
        <f>B19*C19/$F$3</f>
        <v>0</v>
      </c>
      <c r="E19" s="25">
        <f>B19*$E$3/$F$3</f>
        <v>0.0014516071780822</v>
      </c>
      <c r="F19" s="31">
        <v>337770858.8</v>
      </c>
      <c r="K19" s="34"/>
      <c r="L19" s="33"/>
      <c r="N19" s="33"/>
    </row>
    <row r="20" spans="1:14" customHeight="1" ht="12.75">
      <c r="A20" s="27">
        <v>41290</v>
      </c>
      <c r="B20" s="28">
        <v>131.946607</v>
      </c>
      <c r="C20" s="29">
        <v>0.0</v>
      </c>
      <c r="D20" s="25">
        <f>B20*C20/$F$3</f>
        <v>0</v>
      </c>
      <c r="E20" s="25">
        <f>B20*$E$3/$F$3</f>
        <v>0.0014459902136986</v>
      </c>
      <c r="F20" s="31">
        <v>283685194.1</v>
      </c>
      <c r="K20" s="34"/>
      <c r="L20" s="33"/>
      <c r="N20" s="33"/>
    </row>
    <row r="21" spans="1:14" customHeight="1" ht="12.75">
      <c r="A21" s="27">
        <v>41291</v>
      </c>
      <c r="B21" s="28">
        <v>132.555519</v>
      </c>
      <c r="C21" s="29">
        <v>1.1E-7</v>
      </c>
      <c r="D21" s="25">
        <f>B21*C21/$F$3</f>
        <v>3.994823860274E-8</v>
      </c>
      <c r="E21" s="25">
        <f>B21*$E$3/$F$3</f>
        <v>0.0014526632219178</v>
      </c>
      <c r="F21" s="31">
        <v>284994363.3</v>
      </c>
      <c r="K21" s="34"/>
      <c r="L21" s="33"/>
      <c r="N21" s="33"/>
    </row>
    <row r="22" spans="1:14" customHeight="1" ht="12.75">
      <c r="A22" s="27">
        <v>41292</v>
      </c>
      <c r="B22" s="28">
        <v>131.889744</v>
      </c>
      <c r="C22" s="29">
        <v>0.0</v>
      </c>
      <c r="D22" s="25">
        <f>B22*C22/$F$3</f>
        <v>0</v>
      </c>
      <c r="E22" s="25">
        <f>B22*$E$3/$F$3</f>
        <v>0.0014453670575342</v>
      </c>
      <c r="F22" s="31">
        <v>283562947.7</v>
      </c>
      <c r="K22" s="34"/>
      <c r="L22" s="33"/>
      <c r="N22" s="33"/>
    </row>
    <row r="23" spans="1:14" customHeight="1" ht="12.75">
      <c r="A23" s="27">
        <v>41293</v>
      </c>
      <c r="B23" s="28">
        <v>131.889744</v>
      </c>
      <c r="C23" s="29">
        <v>0.0</v>
      </c>
      <c r="D23" s="25">
        <f>B23*C23/$F$3</f>
        <v>0</v>
      </c>
      <c r="E23" s="25">
        <f>B23*$E$3/$F$3</f>
        <v>0.0014453670575342</v>
      </c>
      <c r="F23" s="31">
        <v>283562947.7</v>
      </c>
      <c r="K23" s="34"/>
      <c r="L23" s="33"/>
      <c r="N23" s="33"/>
    </row>
    <row r="24" spans="1:14" customHeight="1" ht="12.75">
      <c r="A24" s="27">
        <v>41294</v>
      </c>
      <c r="B24" s="28">
        <v>131.889744</v>
      </c>
      <c r="C24" s="29">
        <v>0.0</v>
      </c>
      <c r="D24" s="25">
        <f>B24*C24/$F$3</f>
        <v>0</v>
      </c>
      <c r="E24" s="25">
        <f>B24*$E$3/$F$3</f>
        <v>0.0014453670575342</v>
      </c>
      <c r="F24" s="31">
        <v>283562947.7</v>
      </c>
      <c r="K24" s="34"/>
      <c r="L24" s="33"/>
      <c r="N24" s="33"/>
    </row>
    <row r="25" spans="1:14" customHeight="1" ht="12.75">
      <c r="A25" s="27">
        <v>41295</v>
      </c>
      <c r="B25" s="28">
        <v>131.889744</v>
      </c>
      <c r="C25" s="29">
        <v>0.0</v>
      </c>
      <c r="D25" s="25">
        <f>B25*C25/$F$3</f>
        <v>0</v>
      </c>
      <c r="E25" s="25">
        <f>B25*$E$3/$F$3</f>
        <v>0.0014453670575342</v>
      </c>
      <c r="F25" s="31">
        <v>283562947.7</v>
      </c>
      <c r="K25" s="34"/>
      <c r="L25" s="33"/>
      <c r="N25" s="33"/>
    </row>
    <row r="26" spans="1:14" customHeight="1" ht="12.75">
      <c r="A26" s="27">
        <v>41296</v>
      </c>
      <c r="B26" s="28">
        <v>131.838705</v>
      </c>
      <c r="C26" s="29">
        <v>0.0</v>
      </c>
      <c r="D26" s="25">
        <f>B26*C26/$F$3</f>
        <v>0</v>
      </c>
      <c r="E26" s="25">
        <f>B26*$E$3/$F$3</f>
        <v>0.0014448077260274</v>
      </c>
      <c r="F26" s="31">
        <v>283453219.5</v>
      </c>
      <c r="K26" s="34"/>
      <c r="L26" s="33"/>
      <c r="N26" s="33"/>
    </row>
    <row r="27" spans="1:14" customHeight="1" ht="12.75">
      <c r="A27" s="27">
        <v>41297</v>
      </c>
      <c r="B27" s="28">
        <v>131.782802</v>
      </c>
      <c r="C27" s="29">
        <v>0.0</v>
      </c>
      <c r="D27" s="25">
        <f>B27*C27/$F$3</f>
        <v>0</v>
      </c>
      <c r="E27" s="25">
        <f>B27*$E$3/$F$3</f>
        <v>0.001444195090411</v>
      </c>
      <c r="F27" s="31">
        <v>296511317.9</v>
      </c>
      <c r="K27" s="34"/>
      <c r="L27" s="33"/>
      <c r="N27" s="33"/>
    </row>
    <row r="28" spans="1:14" customHeight="1" ht="12.75">
      <c r="A28" s="27">
        <v>41298</v>
      </c>
      <c r="B28" s="28">
        <v>132.704184</v>
      </c>
      <c r="C28" s="29">
        <v>0.0</v>
      </c>
      <c r="D28" s="25">
        <f>B28*C28/$F$3</f>
        <v>0</v>
      </c>
      <c r="E28" s="25">
        <f>B28*$E$3/$F$3</f>
        <v>0.0014542924273973</v>
      </c>
      <c r="F28" s="31">
        <v>225597105.9</v>
      </c>
      <c r="K28" s="34"/>
      <c r="L28" s="33"/>
      <c r="N28" s="33"/>
    </row>
    <row r="29" spans="1:14" customHeight="1" ht="12.75">
      <c r="A29" s="27">
        <v>41299</v>
      </c>
      <c r="B29" s="28">
        <v>133.701879</v>
      </c>
      <c r="C29" s="29">
        <v>0.0</v>
      </c>
      <c r="D29" s="25">
        <f>B29*C29/$F$3</f>
        <v>0</v>
      </c>
      <c r="E29" s="25">
        <f>B29*$E$3/$F$3</f>
        <v>0.0014652260712329</v>
      </c>
      <c r="F29" s="31">
        <v>240663393.4</v>
      </c>
      <c r="K29" s="34"/>
      <c r="L29" s="33"/>
      <c r="N29" s="33"/>
    </row>
    <row r="30" spans="1:14" customHeight="1" ht="12.75">
      <c r="A30" s="27">
        <v>41300</v>
      </c>
      <c r="B30" s="28">
        <v>133.701879</v>
      </c>
      <c r="C30" s="29">
        <v>0.0</v>
      </c>
      <c r="D30" s="25">
        <f>B30*C30/$F$3</f>
        <v>0</v>
      </c>
      <c r="E30" s="25">
        <f>B30*$E$3/$F$3</f>
        <v>0.0014652260712329</v>
      </c>
      <c r="F30" s="31">
        <v>240663393.4</v>
      </c>
      <c r="K30" s="34"/>
      <c r="L30" s="33"/>
      <c r="N30" s="33"/>
    </row>
    <row r="31" spans="1:14" customHeight="1" ht="12.75">
      <c r="A31" s="27">
        <v>41301</v>
      </c>
      <c r="B31" s="28">
        <v>133.701879</v>
      </c>
      <c r="C31" s="29">
        <v>0.0</v>
      </c>
      <c r="D31" s="25">
        <f>B31*C31/$F$3</f>
        <v>0</v>
      </c>
      <c r="E31" s="25">
        <f>B31*$E$3/$F$3</f>
        <v>0.0014652260712329</v>
      </c>
      <c r="F31" s="31">
        <v>240663393.4</v>
      </c>
      <c r="K31" s="34"/>
      <c r="L31" s="33"/>
      <c r="N31" s="33"/>
    </row>
    <row r="32" spans="1:14" customHeight="1" ht="12.75">
      <c r="A32" s="27">
        <v>41302</v>
      </c>
      <c r="B32" s="28">
        <v>133.561484</v>
      </c>
      <c r="C32" s="29">
        <v>0.0</v>
      </c>
      <c r="D32" s="25">
        <f>B32*C32/$F$3</f>
        <v>0</v>
      </c>
      <c r="E32" s="25">
        <f>B32*$E$3/$F$3</f>
        <v>0.0014636874958904</v>
      </c>
      <c r="F32" s="31">
        <v>240410663.9</v>
      </c>
      <c r="K32" s="34"/>
      <c r="L32" s="33"/>
      <c r="N32" s="33"/>
    </row>
    <row r="33" spans="1:14" customHeight="1" ht="12.75">
      <c r="A33" s="27">
        <v>41303</v>
      </c>
      <c r="B33" s="28">
        <v>133.728688</v>
      </c>
      <c r="C33" s="29">
        <v>0.0</v>
      </c>
      <c r="D33" s="25">
        <f>B33*C33/$F$3</f>
        <v>0</v>
      </c>
      <c r="E33" s="25">
        <f>B33*$E$3/$F$3</f>
        <v>0.0014655198684932</v>
      </c>
      <c r="F33" s="31">
        <v>240711637.8</v>
      </c>
      <c r="K33" s="34"/>
      <c r="L33" s="33"/>
      <c r="N33" s="33"/>
    </row>
    <row r="34" spans="1:14" customHeight="1" ht="12.75">
      <c r="A34" s="27">
        <v>41304</v>
      </c>
      <c r="B34" s="28">
        <v>134.635069</v>
      </c>
      <c r="C34" s="29">
        <v>0.0</v>
      </c>
      <c r="D34" s="25">
        <f>B34*C34/$F$3</f>
        <v>0</v>
      </c>
      <c r="E34" s="25">
        <f>B34*$E$3/$F$3</f>
        <v>0.0014754528109589</v>
      </c>
      <c r="F34" s="31">
        <v>276001897.8</v>
      </c>
      <c r="K34" s="34"/>
      <c r="L34" s="33"/>
      <c r="N34" s="33"/>
    </row>
    <row r="35" spans="1:14" customHeight="1" ht="12.75">
      <c r="A35" s="27">
        <v>41305</v>
      </c>
      <c r="B35" s="28">
        <v>134.678195</v>
      </c>
      <c r="C35" s="29">
        <v>0.0</v>
      </c>
      <c r="D35" s="25">
        <f>B35*C35/$F$3</f>
        <v>0</v>
      </c>
      <c r="E35" s="25">
        <f>B35*$E$3/$F$3</f>
        <v>0.0014759254246575</v>
      </c>
      <c r="F35" s="31">
        <v>276090285.4</v>
      </c>
      <c r="K35" s="34"/>
      <c r="L35" s="33"/>
      <c r="N35" s="33"/>
    </row>
    <row r="36" spans="1:14" customHeight="1" ht="12.75">
      <c r="A36" s="27">
        <v>41306</v>
      </c>
      <c r="B36" s="28">
        <v>135.884296</v>
      </c>
      <c r="C36" s="29">
        <v>0.0</v>
      </c>
      <c r="D36" s="25">
        <f>B36*C36/$F$3</f>
        <v>0</v>
      </c>
      <c r="E36" s="25">
        <f>B36*$E$3/$F$3</f>
        <v>0.001489142969863</v>
      </c>
      <c r="F36" s="31">
        <v>271768601</v>
      </c>
      <c r="K36" s="34"/>
      <c r="L36" s="33"/>
      <c r="N36" s="33"/>
    </row>
    <row r="37" spans="1:14" customHeight="1" ht="12.75">
      <c r="A37" s="27">
        <v>41307</v>
      </c>
      <c r="B37" s="28">
        <v>135.884296</v>
      </c>
      <c r="C37" s="29">
        <v>0.0</v>
      </c>
      <c r="D37" s="25">
        <f>B37*C37/$F$3</f>
        <v>0</v>
      </c>
      <c r="E37" s="25">
        <f>B37*$E$3/$F$3</f>
        <v>0.001489142969863</v>
      </c>
      <c r="F37" s="31">
        <v>271768601</v>
      </c>
      <c r="K37" s="34"/>
      <c r="L37" s="33"/>
      <c r="N37" s="33"/>
    </row>
    <row r="38" spans="1:14" customHeight="1" ht="12.75">
      <c r="A38" s="27">
        <v>41308</v>
      </c>
      <c r="B38" s="28">
        <v>135.884296</v>
      </c>
      <c r="C38" s="29">
        <v>0.0</v>
      </c>
      <c r="D38" s="25">
        <f>B38*C38/$F$3</f>
        <v>0</v>
      </c>
      <c r="E38" s="25">
        <f>B38*$E$3/$F$3</f>
        <v>0.001489142969863</v>
      </c>
      <c r="F38" s="31">
        <v>271768601</v>
      </c>
      <c r="K38" s="34"/>
      <c r="L38" s="33"/>
      <c r="N38" s="33"/>
    </row>
    <row r="39" spans="1:14" customHeight="1" ht="12.75">
      <c r="A39" s="27">
        <v>41309</v>
      </c>
      <c r="B39" s="28">
        <v>134.518545</v>
      </c>
      <c r="C39" s="29">
        <v>0.0</v>
      </c>
      <c r="D39" s="25">
        <f>B39*C39/$F$3</f>
        <v>0</v>
      </c>
      <c r="E39" s="25">
        <f>B39*$E$3/$F$3</f>
        <v>0.0014741758356164</v>
      </c>
      <c r="F39" s="31">
        <v>242133370.3</v>
      </c>
      <c r="K39" s="34"/>
      <c r="L39" s="33"/>
      <c r="N39" s="33"/>
    </row>
    <row r="40" spans="1:14" customHeight="1" ht="12.75">
      <c r="A40" s="27">
        <v>41310</v>
      </c>
      <c r="B40" s="28">
        <v>134.219527</v>
      </c>
      <c r="C40" s="29">
        <v>0.0</v>
      </c>
      <c r="D40" s="25">
        <f>B40*C40/$F$3</f>
        <v>0</v>
      </c>
      <c r="E40" s="25">
        <f>B40*$E$3/$F$3</f>
        <v>0.0014708989260274</v>
      </c>
      <c r="F40" s="31">
        <v>241595145.3</v>
      </c>
      <c r="K40" s="34"/>
      <c r="L40" s="33"/>
      <c r="N40" s="33"/>
    </row>
    <row r="41" spans="1:14" customHeight="1" ht="12.75">
      <c r="A41" s="27">
        <v>41311</v>
      </c>
      <c r="B41" s="28">
        <v>134.312175</v>
      </c>
      <c r="C41" s="29">
        <v>0.0</v>
      </c>
      <c r="D41" s="25">
        <f>B41*C41/$F$3</f>
        <v>0</v>
      </c>
      <c r="E41" s="25">
        <f>B41*$E$3/$F$3</f>
        <v>0.0014719142465753</v>
      </c>
      <c r="F41" s="31">
        <v>241761918.7</v>
      </c>
      <c r="K41" s="34"/>
      <c r="L41" s="33"/>
      <c r="N41" s="33"/>
    </row>
    <row r="42" spans="1:14" customHeight="1" ht="12.75">
      <c r="A42" s="27">
        <v>41312</v>
      </c>
      <c r="B42" s="28">
        <v>132.837489</v>
      </c>
      <c r="C42" s="29">
        <v>0.0</v>
      </c>
      <c r="D42" s="25">
        <f>B42*C42/$F$3</f>
        <v>0</v>
      </c>
      <c r="E42" s="25">
        <f>B42*$E$3/$F$3</f>
        <v>0.0014557533041096</v>
      </c>
      <c r="F42" s="31">
        <v>239107490.1</v>
      </c>
      <c r="K42" s="34"/>
      <c r="L42" s="33"/>
      <c r="N42" s="33"/>
    </row>
    <row r="43" spans="1:14" customHeight="1" ht="12.75">
      <c r="A43" s="27">
        <v>41313</v>
      </c>
      <c r="B43" s="28">
        <v>132.7439</v>
      </c>
      <c r="C43" s="29">
        <v>0.0</v>
      </c>
      <c r="D43" s="25">
        <f>B43*C43/$F$3</f>
        <v>0</v>
      </c>
      <c r="E43" s="25">
        <f>B43*$E$3/$F$3</f>
        <v>0.0014547276712329</v>
      </c>
      <c r="F43" s="31">
        <v>232301830.3</v>
      </c>
      <c r="K43" s="34"/>
      <c r="L43" s="33"/>
      <c r="N43" s="33"/>
    </row>
    <row r="44" spans="1:14" customHeight="1" ht="12.75">
      <c r="A44" s="27">
        <v>41314</v>
      </c>
      <c r="B44" s="28">
        <v>132.7439</v>
      </c>
      <c r="C44" s="29">
        <v>0.0</v>
      </c>
      <c r="D44" s="25">
        <f>B44*C44/$F$3</f>
        <v>0</v>
      </c>
      <c r="E44" s="25">
        <f>B44*$E$3/$F$3</f>
        <v>0.0014547276712329</v>
      </c>
      <c r="F44" s="31">
        <v>232301830.3</v>
      </c>
      <c r="K44" s="34"/>
      <c r="L44" s="33"/>
      <c r="N44" s="33"/>
    </row>
    <row r="45" spans="1:14" customHeight="1" ht="12.75">
      <c r="A45" s="27">
        <v>41315</v>
      </c>
      <c r="B45" s="28">
        <v>132.7439</v>
      </c>
      <c r="C45" s="29">
        <v>0.0</v>
      </c>
      <c r="D45" s="25">
        <f>B45*C45/$F$3</f>
        <v>0</v>
      </c>
      <c r="E45" s="25">
        <f>B45*$E$3/$F$3</f>
        <v>0.0014547276712329</v>
      </c>
      <c r="F45" s="31">
        <v>232301830.3</v>
      </c>
      <c r="K45" s="34"/>
      <c r="L45" s="33"/>
      <c r="N45" s="33"/>
    </row>
    <row r="46" spans="1:14" customHeight="1" ht="12.75">
      <c r="A46" s="27">
        <v>41316</v>
      </c>
      <c r="B46" s="28">
        <v>132.727537</v>
      </c>
      <c r="C46" s="29">
        <v>0.0</v>
      </c>
      <c r="D46" s="25">
        <f>B46*C46/$F$3</f>
        <v>0</v>
      </c>
      <c r="E46" s="25">
        <f>B46*$E$3/$F$3</f>
        <v>0.0014545483506849</v>
      </c>
      <c r="F46" s="31">
        <v>232273177.9</v>
      </c>
      <c r="K46" s="34"/>
      <c r="L46" s="33"/>
      <c r="N46" s="33"/>
    </row>
    <row r="47" spans="1:14" customHeight="1" ht="12.75">
      <c r="A47" s="27">
        <v>41317</v>
      </c>
      <c r="B47" s="28">
        <v>133.574231</v>
      </c>
      <c r="C47" s="29">
        <v>0.0</v>
      </c>
      <c r="D47" s="25">
        <f>B47*C47/$F$3</f>
        <v>0</v>
      </c>
      <c r="E47" s="25">
        <f>B47*$E$3/$F$3</f>
        <v>0.0014638271890411</v>
      </c>
      <c r="F47" s="31">
        <v>227076188.3</v>
      </c>
      <c r="K47" s="34"/>
      <c r="L47" s="33"/>
      <c r="N47" s="33"/>
    </row>
    <row r="48" spans="1:14" customHeight="1" ht="12.75">
      <c r="A48" s="27">
        <v>41318</v>
      </c>
      <c r="B48" s="28">
        <v>133.295115</v>
      </c>
      <c r="C48" s="29">
        <v>0.0</v>
      </c>
      <c r="D48" s="25">
        <f>B48*C48/$F$3</f>
        <v>0</v>
      </c>
      <c r="E48" s="25">
        <f>B48*$E$3/$F$3</f>
        <v>0.0014607683835616</v>
      </c>
      <c r="F48" s="31">
        <v>226601698.1</v>
      </c>
      <c r="K48" s="34"/>
      <c r="L48" s="33"/>
      <c r="N48" s="33"/>
    </row>
    <row r="49" spans="1:14" customHeight="1" ht="12.75">
      <c r="A49" s="27">
        <v>41319</v>
      </c>
      <c r="B49" s="28">
        <v>132.351132</v>
      </c>
      <c r="C49" s="29">
        <v>0.0</v>
      </c>
      <c r="D49" s="25">
        <f>B49*C49/$F$3</f>
        <v>0</v>
      </c>
      <c r="E49" s="25">
        <f>B49*$E$3/$F$3</f>
        <v>0.0014504233643836</v>
      </c>
      <c r="F49" s="31">
        <v>224996933.1</v>
      </c>
      <c r="K49" s="34"/>
      <c r="L49" s="33"/>
      <c r="N49" s="33"/>
    </row>
    <row r="50" spans="1:14" customHeight="1" ht="12.75">
      <c r="A50" s="27">
        <v>41320</v>
      </c>
      <c r="B50" s="28">
        <v>132.434569</v>
      </c>
      <c r="C50" s="29">
        <v>0.0</v>
      </c>
      <c r="D50" s="25">
        <f>B50*C50/$F$3</f>
        <v>0</v>
      </c>
      <c r="E50" s="25">
        <f>B50*$E$3/$F$3</f>
        <v>0.0014513377424658</v>
      </c>
      <c r="F50" s="31">
        <v>225138756.5</v>
      </c>
      <c r="K50" s="34"/>
      <c r="L50" s="33"/>
      <c r="N50" s="33"/>
    </row>
    <row r="51" spans="1:14" customHeight="1" ht="12.75">
      <c r="A51" s="27">
        <v>41321</v>
      </c>
      <c r="B51" s="28">
        <v>132.434569</v>
      </c>
      <c r="C51" s="29">
        <v>0.0</v>
      </c>
      <c r="D51" s="25">
        <f>B51*C51/$F$3</f>
        <v>0</v>
      </c>
      <c r="E51" s="25">
        <f>B51*$E$3/$F$3</f>
        <v>0.0014513377424658</v>
      </c>
      <c r="F51" s="31">
        <v>225138756.5</v>
      </c>
      <c r="K51" s="34"/>
      <c r="L51" s="33"/>
      <c r="N51" s="33"/>
    </row>
    <row r="52" spans="1:14" customHeight="1" ht="12.75">
      <c r="A52" s="27">
        <v>41322</v>
      </c>
      <c r="B52" s="28">
        <v>132.434569</v>
      </c>
      <c r="C52" s="29">
        <v>0.0</v>
      </c>
      <c r="D52" s="25">
        <f>B52*C52/$F$3</f>
        <v>0</v>
      </c>
      <c r="E52" s="25">
        <f>B52*$E$3/$F$3</f>
        <v>0.0014513377424658</v>
      </c>
      <c r="F52" s="31">
        <v>225138756.5</v>
      </c>
      <c r="K52" s="34"/>
      <c r="L52" s="33"/>
      <c r="N52" s="33"/>
    </row>
    <row r="53" spans="1:14" customHeight="1" ht="12.75">
      <c r="A53" s="27">
        <v>41323</v>
      </c>
      <c r="B53" s="28">
        <v>132.434569</v>
      </c>
      <c r="C53" s="29">
        <v>0.0</v>
      </c>
      <c r="D53" s="25">
        <f>B53*C53/$F$3</f>
        <v>0</v>
      </c>
      <c r="E53" s="25">
        <f>B53*$E$3/$F$3</f>
        <v>0.0014513377424658</v>
      </c>
      <c r="F53" s="31">
        <v>225138756.5</v>
      </c>
      <c r="K53" s="34"/>
      <c r="L53" s="33"/>
      <c r="N53" s="33"/>
    </row>
    <row r="54" spans="1:14" customHeight="1" ht="12.75">
      <c r="A54" s="27">
        <v>41324</v>
      </c>
      <c r="B54" s="28">
        <v>132.492724</v>
      </c>
      <c r="C54" s="29">
        <v>0.0</v>
      </c>
      <c r="D54" s="25">
        <f>B54*C54/$F$3</f>
        <v>0</v>
      </c>
      <c r="E54" s="25">
        <f>B54*$E$3/$F$3</f>
        <v>0.0014519750575342</v>
      </c>
      <c r="F54" s="31">
        <v>225237626.2</v>
      </c>
      <c r="K54" s="34"/>
      <c r="L54" s="33"/>
      <c r="N54" s="33"/>
    </row>
    <row r="55" spans="1:14" customHeight="1" ht="12.75">
      <c r="A55" s="27">
        <v>41325</v>
      </c>
      <c r="B55" s="28">
        <v>132.625187</v>
      </c>
      <c r="C55" s="29">
        <v>0.0</v>
      </c>
      <c r="D55" s="25">
        <f>B55*C55/$F$3</f>
        <v>0</v>
      </c>
      <c r="E55" s="25">
        <f>B55*$E$3/$F$3</f>
        <v>0.0014534267068493</v>
      </c>
      <c r="F55" s="31">
        <v>225462819.3</v>
      </c>
      <c r="K55" s="34"/>
      <c r="L55" s="33"/>
      <c r="N55" s="33"/>
    </row>
    <row r="56" spans="1:14" customHeight="1" ht="12.75">
      <c r="A56" s="27">
        <v>41326</v>
      </c>
      <c r="B56" s="28">
        <v>131.160512</v>
      </c>
      <c r="C56" s="29">
        <v>0.0</v>
      </c>
      <c r="D56" s="25">
        <f>B56*C56/$F$3</f>
        <v>0</v>
      </c>
      <c r="E56" s="25">
        <f>B56*$E$3/$F$3</f>
        <v>0.0014373754739726</v>
      </c>
      <c r="F56" s="31">
        <v>216414852.7</v>
      </c>
      <c r="K56" s="34"/>
      <c r="L56" s="33"/>
      <c r="N56" s="33"/>
    </row>
    <row r="57" spans="1:14" customHeight="1" ht="12.75">
      <c r="A57" s="27">
        <v>41327</v>
      </c>
      <c r="B57" s="28">
        <v>130.556147</v>
      </c>
      <c r="C57" s="29">
        <v>0.0</v>
      </c>
      <c r="D57" s="25">
        <f>B57*C57/$F$3</f>
        <v>0</v>
      </c>
      <c r="E57" s="25">
        <f>B57*$E$3/$F$3</f>
        <v>0.0014307522958904</v>
      </c>
      <c r="F57" s="31">
        <v>215417648.3</v>
      </c>
      <c r="K57" s="34"/>
      <c r="L57" s="33"/>
      <c r="N57" s="33"/>
    </row>
    <row r="58" spans="1:14" customHeight="1" ht="12.75">
      <c r="A58" s="27">
        <v>41328</v>
      </c>
      <c r="B58" s="28">
        <v>130.556147</v>
      </c>
      <c r="C58" s="29">
        <v>0.0</v>
      </c>
      <c r="D58" s="25">
        <f>B58*C58/$F$3</f>
        <v>0</v>
      </c>
      <c r="E58" s="25">
        <f>B58*$E$3/$F$3</f>
        <v>0.0014307522958904</v>
      </c>
      <c r="F58" s="31">
        <v>215417648.3</v>
      </c>
      <c r="K58" s="34"/>
      <c r="L58" s="33"/>
      <c r="N58" s="33"/>
    </row>
    <row r="59" spans="1:14" customHeight="1" ht="12.75">
      <c r="A59" s="27">
        <v>41329</v>
      </c>
      <c r="B59" s="28">
        <v>130.556147</v>
      </c>
      <c r="C59" s="29">
        <v>0.0</v>
      </c>
      <c r="D59" s="25">
        <f>B59*C59/$F$3</f>
        <v>0</v>
      </c>
      <c r="E59" s="25">
        <f>B59*$E$3/$F$3</f>
        <v>0.0014307522958904</v>
      </c>
      <c r="F59" s="31">
        <v>215417648.3</v>
      </c>
      <c r="K59" s="34"/>
      <c r="L59" s="33"/>
      <c r="N59" s="33"/>
    </row>
    <row r="60" spans="1:14" customHeight="1" ht="12.75">
      <c r="A60" s="27">
        <v>41330</v>
      </c>
      <c r="B60" s="28">
        <v>131.075569</v>
      </c>
      <c r="C60" s="29">
        <v>0.0</v>
      </c>
      <c r="D60" s="25">
        <f>B60*C60/$F$3</f>
        <v>0</v>
      </c>
      <c r="E60" s="25">
        <f>B60*$E$3/$F$3</f>
        <v>0.0014364445917808</v>
      </c>
      <c r="F60" s="31">
        <v>216274678.3</v>
      </c>
      <c r="K60" s="34"/>
      <c r="L60" s="33"/>
      <c r="N60" s="33"/>
    </row>
    <row r="61" spans="1:14" customHeight="1" ht="12.75">
      <c r="A61" s="27">
        <v>41331</v>
      </c>
      <c r="B61" s="28">
        <v>129.670573</v>
      </c>
      <c r="C61" s="29">
        <v>0.0</v>
      </c>
      <c r="D61" s="25">
        <f>B61*C61/$F$3</f>
        <v>0</v>
      </c>
      <c r="E61" s="25">
        <f>B61*$E$3/$F$3</f>
        <v>0.0014210473753425</v>
      </c>
      <c r="F61" s="31">
        <v>213956442.7</v>
      </c>
      <c r="K61" s="34"/>
      <c r="L61" s="33"/>
      <c r="N61" s="33"/>
    </row>
    <row r="62" spans="1:14" customHeight="1" ht="12.75">
      <c r="A62" s="27">
        <v>41332</v>
      </c>
      <c r="B62" s="28">
        <v>130.026113</v>
      </c>
      <c r="C62" s="29">
        <v>0.0</v>
      </c>
      <c r="D62" s="25">
        <f>B62*C62/$F$3</f>
        <v>0</v>
      </c>
      <c r="E62" s="25">
        <f>B62*$E$3/$F$3</f>
        <v>0.0014249437041096</v>
      </c>
      <c r="F62" s="31">
        <v>214543089.9</v>
      </c>
      <c r="K62" s="34"/>
      <c r="L62" s="33"/>
      <c r="N62" s="33"/>
    </row>
    <row r="63" spans="1:14" customHeight="1" ht="12.75">
      <c r="A63" s="27">
        <v>41333</v>
      </c>
      <c r="B63" s="28">
        <v>129.67264</v>
      </c>
      <c r="C63" s="29">
        <v>0.0</v>
      </c>
      <c r="D63" s="25">
        <f>B63*C63/$F$3</f>
        <v>0</v>
      </c>
      <c r="E63" s="25">
        <f>B63*$E$3/$F$3</f>
        <v>0.0014210700273973</v>
      </c>
      <c r="F63" s="31">
        <v>213959864.9</v>
      </c>
      <c r="K63" s="34"/>
      <c r="L63" s="33"/>
      <c r="N63" s="33"/>
    </row>
    <row r="64" spans="1:14" customHeight="1" ht="12.75">
      <c r="A64" s="27">
        <v>41334</v>
      </c>
      <c r="B64" s="28">
        <v>128.780608</v>
      </c>
      <c r="C64" s="29">
        <v>0.0</v>
      </c>
      <c r="D64" s="25">
        <f>B64*C64/$F$3</f>
        <v>0</v>
      </c>
      <c r="E64" s="25">
        <f>B64*$E$3/$F$3</f>
        <v>0.0014112943342466</v>
      </c>
      <c r="F64" s="31">
        <v>212488011</v>
      </c>
      <c r="K64" s="34"/>
      <c r="L64" s="33"/>
      <c r="N64" s="33"/>
    </row>
    <row r="65" spans="1:14" customHeight="1" ht="12.75">
      <c r="A65" s="27">
        <v>41335</v>
      </c>
      <c r="B65" s="28">
        <v>128.780608</v>
      </c>
      <c r="C65" s="29">
        <v>0.0</v>
      </c>
      <c r="D65" s="25">
        <f>B65*C65/$F$3</f>
        <v>0</v>
      </c>
      <c r="E65" s="25">
        <f>B65*$E$3/$F$3</f>
        <v>0.0014112943342466</v>
      </c>
      <c r="F65" s="31">
        <v>212488011</v>
      </c>
      <c r="K65" s="34"/>
      <c r="L65" s="33"/>
      <c r="N65" s="33"/>
    </row>
    <row r="66" spans="1:14" customHeight="1" ht="12.75">
      <c r="A66" s="27">
        <v>41336</v>
      </c>
      <c r="B66" s="28">
        <v>128.780608</v>
      </c>
      <c r="C66" s="29">
        <v>0.0</v>
      </c>
      <c r="D66" s="25">
        <f>B66*C66/$F$3</f>
        <v>0</v>
      </c>
      <c r="E66" s="25">
        <f>B66*$E$3/$F$3</f>
        <v>0.0014112943342466</v>
      </c>
      <c r="F66" s="31">
        <v>212488011</v>
      </c>
      <c r="K66" s="34"/>
      <c r="L66" s="33"/>
      <c r="N66" s="33"/>
    </row>
    <row r="67" spans="1:14" customHeight="1" ht="12.75">
      <c r="A67" s="27">
        <v>41337</v>
      </c>
      <c r="B67" s="28">
        <v>129.032184</v>
      </c>
      <c r="C67" s="29">
        <v>0.0</v>
      </c>
      <c r="D67" s="25">
        <f>B67*C67/$F$3</f>
        <v>0</v>
      </c>
      <c r="E67" s="25">
        <f>B67*$E$3/$F$3</f>
        <v>0.0014140513315068</v>
      </c>
      <c r="F67" s="31">
        <v>212903096.7</v>
      </c>
      <c r="K67" s="34"/>
      <c r="L67" s="33"/>
      <c r="N67" s="33"/>
    </row>
    <row r="68" spans="1:14" customHeight="1" ht="12.75">
      <c r="A68" s="27">
        <v>41338</v>
      </c>
      <c r="B68" s="28">
        <v>129.199352</v>
      </c>
      <c r="C68" s="29">
        <v>0.0</v>
      </c>
      <c r="D68" s="25">
        <f>B68*C68/$F$3</f>
        <v>0</v>
      </c>
      <c r="E68" s="25">
        <f>B68*$E$3/$F$3</f>
        <v>0.001415883309589</v>
      </c>
      <c r="F68" s="31">
        <v>213178930.6</v>
      </c>
      <c r="K68" s="34"/>
      <c r="L68" s="33"/>
      <c r="N68" s="33"/>
    </row>
    <row r="69" spans="1:14" customHeight="1" ht="12.75">
      <c r="A69" s="27">
        <v>41339</v>
      </c>
      <c r="B69" s="28">
        <v>128.935079</v>
      </c>
      <c r="C69" s="29">
        <v>0.0</v>
      </c>
      <c r="D69" s="25">
        <f>B69*C69/$F$3</f>
        <v>0</v>
      </c>
      <c r="E69" s="25">
        <f>B69*$E$3/$F$3</f>
        <v>0.0014129871671233</v>
      </c>
      <c r="F69" s="31">
        <v>212742886.8</v>
      </c>
      <c r="K69" s="34"/>
      <c r="L69" s="33"/>
      <c r="N69" s="33"/>
    </row>
    <row r="70" spans="1:14" customHeight="1" ht="12.75">
      <c r="A70" s="27">
        <v>41340</v>
      </c>
      <c r="B70" s="28">
        <v>129.75193</v>
      </c>
      <c r="C70" s="29">
        <v>0.0</v>
      </c>
      <c r="D70" s="25">
        <f>B70*C70/$F$3</f>
        <v>0</v>
      </c>
      <c r="E70" s="25">
        <f>B70*$E$3/$F$3</f>
        <v>0.0014219389589041</v>
      </c>
      <c r="F70" s="31">
        <v>227065867.4</v>
      </c>
      <c r="K70" s="34"/>
      <c r="L70" s="33"/>
      <c r="N70" s="33"/>
    </row>
    <row r="71" spans="1:14" customHeight="1" ht="12.75">
      <c r="A71" s="27">
        <v>41341</v>
      </c>
      <c r="B71" s="28">
        <v>128.746</v>
      </c>
      <c r="C71" s="29">
        <v>0.0</v>
      </c>
      <c r="D71" s="25">
        <f>B71*C71/$F$3</f>
        <v>0</v>
      </c>
      <c r="E71" s="25">
        <f>B71*$E$3/$F$3</f>
        <v>0.0014109150684932</v>
      </c>
      <c r="F71" s="31">
        <v>257491987.4</v>
      </c>
      <c r="K71" s="34"/>
      <c r="L71" s="33"/>
      <c r="N71" s="33"/>
    </row>
    <row r="72" spans="1:14" customHeight="1" ht="12.75">
      <c r="A72" s="27">
        <v>41342</v>
      </c>
      <c r="B72" s="28">
        <v>128.746</v>
      </c>
      <c r="C72" s="29">
        <v>0.0</v>
      </c>
      <c r="D72" s="25">
        <f>B72*C72/$F$3</f>
        <v>0</v>
      </c>
      <c r="E72" s="25">
        <f>B72*$E$3/$F$3</f>
        <v>0.0014109150684932</v>
      </c>
      <c r="F72" s="31">
        <v>257491987.4</v>
      </c>
      <c r="K72" s="34"/>
      <c r="L72" s="33"/>
      <c r="N72" s="33"/>
    </row>
    <row r="73" spans="1:14" customHeight="1" ht="12.75">
      <c r="A73" s="27">
        <v>41343</v>
      </c>
      <c r="B73" s="28">
        <v>128.746</v>
      </c>
      <c r="C73" s="29">
        <v>0.0</v>
      </c>
      <c r="D73" s="25">
        <f>B73*C73/$F$3</f>
        <v>0</v>
      </c>
      <c r="E73" s="25">
        <f>B73*$E$3/$F$3</f>
        <v>0.0014109150684932</v>
      </c>
      <c r="F73" s="31">
        <v>257491987.4</v>
      </c>
      <c r="K73" s="34"/>
      <c r="L73" s="33"/>
      <c r="N73" s="33"/>
    </row>
    <row r="74" spans="1:14" customHeight="1" ht="12.75">
      <c r="A74" s="27">
        <v>41344</v>
      </c>
      <c r="B74" s="28">
        <v>129.071819</v>
      </c>
      <c r="C74" s="29">
        <v>0.0</v>
      </c>
      <c r="D74" s="25">
        <f>B74*C74/$F$3</f>
        <v>0</v>
      </c>
      <c r="E74" s="25">
        <f>B74*$E$3/$F$3</f>
        <v>0.0014144856876712</v>
      </c>
      <c r="F74" s="31">
        <v>258143633.8</v>
      </c>
      <c r="K74" s="34"/>
      <c r="L74" s="33"/>
      <c r="N74" s="33"/>
    </row>
    <row r="75" spans="1:14" customHeight="1" ht="12.75">
      <c r="A75" s="27">
        <v>41345</v>
      </c>
      <c r="B75" s="28">
        <v>129.134937</v>
      </c>
      <c r="C75" s="29">
        <v>0.0</v>
      </c>
      <c r="D75" s="25">
        <f>B75*C75/$F$3</f>
        <v>0</v>
      </c>
      <c r="E75" s="25">
        <f>B75*$E$3/$F$3</f>
        <v>0.0014151773917808</v>
      </c>
      <c r="F75" s="31">
        <v>258269876.9</v>
      </c>
      <c r="K75" s="34"/>
      <c r="L75" s="33"/>
      <c r="N75" s="33"/>
    </row>
    <row r="76" spans="1:14" customHeight="1" ht="12.75">
      <c r="A76" s="27">
        <v>41346</v>
      </c>
      <c r="B76" s="28">
        <v>128.424332</v>
      </c>
      <c r="C76" s="29">
        <v>0.0</v>
      </c>
      <c r="D76" s="25">
        <f>B76*C76/$F$3</f>
        <v>0</v>
      </c>
      <c r="E76" s="25">
        <f>B76*$E$3/$F$3</f>
        <v>0.001407389939726</v>
      </c>
      <c r="F76" s="31">
        <v>256848674.9</v>
      </c>
      <c r="K76" s="34"/>
      <c r="L76" s="33"/>
      <c r="N76" s="33"/>
    </row>
    <row r="77" spans="1:14" customHeight="1" ht="12.75">
      <c r="A77" s="27">
        <v>41347</v>
      </c>
      <c r="B77" s="28">
        <v>128.730493</v>
      </c>
      <c r="C77" s="29">
        <v>0.0</v>
      </c>
      <c r="D77" s="25">
        <f>B77*C77/$F$3</f>
        <v>0</v>
      </c>
      <c r="E77" s="25">
        <f>B77*$E$3/$F$3</f>
        <v>0.0014107451287671</v>
      </c>
      <c r="F77" s="31">
        <v>257460981.1</v>
      </c>
      <c r="K77" s="34"/>
      <c r="L77" s="33"/>
      <c r="N77" s="33"/>
    </row>
    <row r="78" spans="1:14" customHeight="1" ht="12.75">
      <c r="A78" s="27">
        <v>41348</v>
      </c>
      <c r="B78" s="28">
        <v>129.574127</v>
      </c>
      <c r="C78" s="29">
        <v>0.0</v>
      </c>
      <c r="D78" s="25">
        <f>B78*C78/$F$3</f>
        <v>0</v>
      </c>
      <c r="E78" s="25">
        <f>B78*$E$3/$F$3</f>
        <v>0.0014199904328767</v>
      </c>
      <c r="F78" s="31">
        <v>259148246.3</v>
      </c>
      <c r="K78" s="34"/>
      <c r="L78" s="33"/>
      <c r="N78" s="33"/>
    </row>
    <row r="79" spans="1:14" customHeight="1" ht="12.75">
      <c r="A79" s="27">
        <v>41349</v>
      </c>
      <c r="B79" s="28">
        <v>129.574127</v>
      </c>
      <c r="C79" s="29">
        <v>0.0</v>
      </c>
      <c r="D79" s="25">
        <f>B79*C79/$F$3</f>
        <v>0</v>
      </c>
      <c r="E79" s="25">
        <f>B79*$E$3/$F$3</f>
        <v>0.0014199904328767</v>
      </c>
      <c r="F79" s="31">
        <v>259148246.3</v>
      </c>
      <c r="K79" s="34"/>
      <c r="L79" s="33"/>
      <c r="N79" s="33"/>
    </row>
    <row r="80" spans="1:14" customHeight="1" ht="12.75">
      <c r="A80" s="27">
        <v>41350</v>
      </c>
      <c r="B80" s="28">
        <v>129.574127</v>
      </c>
      <c r="C80" s="29">
        <v>0.0</v>
      </c>
      <c r="D80" s="25">
        <f>B80*C80/$F$3</f>
        <v>0</v>
      </c>
      <c r="E80" s="25">
        <f>B80*$E$3/$F$3</f>
        <v>0.0014199904328767</v>
      </c>
      <c r="F80" s="31">
        <v>259148246.3</v>
      </c>
      <c r="K80" s="34"/>
      <c r="L80" s="33"/>
      <c r="N80" s="33"/>
    </row>
    <row r="81" spans="1:14" customHeight="1" ht="12.75">
      <c r="A81" s="27">
        <v>41351</v>
      </c>
      <c r="B81" s="28">
        <v>128.501666</v>
      </c>
      <c r="C81" s="29">
        <v>0.0</v>
      </c>
      <c r="D81" s="25">
        <f>B81*C81/$F$3</f>
        <v>0</v>
      </c>
      <c r="E81" s="25">
        <f>B81*$E$3/$F$3</f>
        <v>0.0014082374356164</v>
      </c>
      <c r="F81" s="31">
        <v>282703667.4</v>
      </c>
      <c r="K81" s="34"/>
      <c r="L81" s="33"/>
      <c r="N81" s="33"/>
    </row>
    <row r="82" spans="1:14" customHeight="1" ht="12.75">
      <c r="A82" s="27">
        <v>41352</v>
      </c>
      <c r="B82" s="28">
        <v>127.79119</v>
      </c>
      <c r="C82" s="29">
        <v>0.0</v>
      </c>
      <c r="D82" s="25">
        <f>B82*C82/$F$3</f>
        <v>0</v>
      </c>
      <c r="E82" s="25">
        <f>B82*$E$3/$F$3</f>
        <v>0.0014004513972603</v>
      </c>
      <c r="F82" s="31">
        <v>281140628</v>
      </c>
      <c r="K82" s="34"/>
      <c r="L82" s="33"/>
      <c r="N82" s="33"/>
    </row>
    <row r="83" spans="1:14" customHeight="1" ht="12.75">
      <c r="A83" s="27">
        <v>41353</v>
      </c>
      <c r="B83" s="28">
        <v>128.419479</v>
      </c>
      <c r="C83" s="29">
        <v>0.0</v>
      </c>
      <c r="D83" s="25">
        <f>B83*C83/$F$3</f>
        <v>0</v>
      </c>
      <c r="E83" s="25">
        <f>B83*$E$3/$F$3</f>
        <v>0.0014073367561644</v>
      </c>
      <c r="F83" s="31">
        <v>269680897.3</v>
      </c>
      <c r="K83" s="34"/>
      <c r="L83" s="33"/>
      <c r="N83" s="33"/>
    </row>
    <row r="84" spans="1:14" customHeight="1" ht="12.75">
      <c r="A84" s="27">
        <v>41354</v>
      </c>
      <c r="B84" s="28">
        <v>128.175229</v>
      </c>
      <c r="C84" s="29">
        <v>0.0</v>
      </c>
      <c r="D84" s="25">
        <f>B84*C84/$F$3</f>
        <v>0</v>
      </c>
      <c r="E84" s="25">
        <f>B84*$E$3/$F$3</f>
        <v>0.0014046600438356</v>
      </c>
      <c r="F84" s="31">
        <v>288394264.7</v>
      </c>
      <c r="K84" s="34"/>
      <c r="L84" s="33"/>
      <c r="N84" s="33"/>
    </row>
    <row r="85" spans="1:14" customHeight="1" ht="12.75">
      <c r="A85" s="27">
        <v>41355</v>
      </c>
      <c r="B85" s="28">
        <v>128.879996</v>
      </c>
      <c r="C85" s="29">
        <v>0.0</v>
      </c>
      <c r="D85" s="25">
        <f>B85*C85/$F$3</f>
        <v>0</v>
      </c>
      <c r="E85" s="25">
        <f>B85*$E$3/$F$3</f>
        <v>0.0014123835178082</v>
      </c>
      <c r="F85" s="31">
        <v>289979991.1</v>
      </c>
      <c r="K85" s="34"/>
      <c r="L85" s="33"/>
      <c r="N85" s="33"/>
    </row>
    <row r="86" spans="1:14" customHeight="1" ht="12.75">
      <c r="A86" s="27">
        <v>41356</v>
      </c>
      <c r="B86" s="28">
        <v>128.879996</v>
      </c>
      <c r="C86" s="29">
        <v>0.0</v>
      </c>
      <c r="D86" s="25">
        <f>B86*C86/$F$3</f>
        <v>0</v>
      </c>
      <c r="E86" s="25">
        <f>B86*$E$3/$F$3</f>
        <v>0.0014123835178082</v>
      </c>
      <c r="F86" s="31">
        <v>289979991.1</v>
      </c>
      <c r="K86" s="34"/>
      <c r="L86" s="33"/>
      <c r="N86" s="33"/>
    </row>
    <row r="87" spans="1:14" customHeight="1" ht="12.75">
      <c r="A87" s="27">
        <v>41357</v>
      </c>
      <c r="B87" s="28">
        <v>128.879996</v>
      </c>
      <c r="C87" s="29">
        <v>0.0</v>
      </c>
      <c r="D87" s="25">
        <f>B87*C87/$F$3</f>
        <v>0</v>
      </c>
      <c r="E87" s="25">
        <f>B87*$E$3/$F$3</f>
        <v>0.0014123835178082</v>
      </c>
      <c r="F87" s="31">
        <v>289979991.1</v>
      </c>
      <c r="K87" s="34"/>
      <c r="L87" s="33"/>
      <c r="N87" s="33"/>
    </row>
    <row r="88" spans="1:14" customHeight="1" ht="12.75">
      <c r="A88" s="27">
        <v>41358</v>
      </c>
      <c r="B88" s="28">
        <v>127.743115</v>
      </c>
      <c r="C88" s="29">
        <v>0.0</v>
      </c>
      <c r="D88" s="25">
        <f>B88*C88/$F$3</f>
        <v>0</v>
      </c>
      <c r="E88" s="25">
        <f>B88*$E$3/$F$3</f>
        <v>0.0013999245479452</v>
      </c>
      <c r="F88" s="31">
        <v>300196330.9</v>
      </c>
      <c r="K88" s="34"/>
      <c r="L88" s="33"/>
      <c r="N88" s="33"/>
    </row>
    <row r="89" spans="1:14" customHeight="1" ht="12.75">
      <c r="A89" s="27">
        <v>41359</v>
      </c>
      <c r="B89" s="28">
        <v>127.508799</v>
      </c>
      <c r="C89" s="29">
        <v>0.0</v>
      </c>
      <c r="D89" s="25">
        <f>B89*C89/$F$3</f>
        <v>0</v>
      </c>
      <c r="E89" s="25">
        <f>B89*$E$3/$F$3</f>
        <v>0.0013973567013699</v>
      </c>
      <c r="F89" s="31">
        <v>299645666.9</v>
      </c>
      <c r="K89" s="34"/>
      <c r="L89" s="33"/>
      <c r="N89" s="33"/>
    </row>
    <row r="90" spans="1:14" customHeight="1" ht="12.75">
      <c r="A90" s="27">
        <v>41360</v>
      </c>
      <c r="B90" s="28">
        <v>126.733954</v>
      </c>
      <c r="C90" s="29">
        <v>0.0</v>
      </c>
      <c r="D90" s="25">
        <f>B90*C90/$F$3</f>
        <v>0</v>
      </c>
      <c r="E90" s="25">
        <f>B90*$E$3/$F$3</f>
        <v>0.0013888652493151</v>
      </c>
      <c r="F90" s="31">
        <v>297824792.6</v>
      </c>
      <c r="K90" s="34"/>
      <c r="L90" s="33"/>
      <c r="N90" s="33"/>
    </row>
    <row r="91" spans="1:14" customHeight="1" ht="12.75">
      <c r="A91" s="27">
        <v>41361</v>
      </c>
      <c r="B91" s="28">
        <v>127.323179</v>
      </c>
      <c r="C91" s="29">
        <v>0.0</v>
      </c>
      <c r="D91" s="25">
        <f>B91*C91/$F$3</f>
        <v>0</v>
      </c>
      <c r="E91" s="25">
        <f>B91*$E$3/$F$3</f>
        <v>0.001395322509589</v>
      </c>
      <c r="F91" s="31">
        <v>299209481.8</v>
      </c>
      <c r="K91" s="34"/>
      <c r="L91" s="33"/>
      <c r="N91" s="33"/>
    </row>
    <row r="92" spans="1:14" customHeight="1" ht="12.75">
      <c r="A92" s="27">
        <v>41362</v>
      </c>
      <c r="B92" s="28">
        <v>127.323179</v>
      </c>
      <c r="C92" s="29">
        <v>0.0</v>
      </c>
      <c r="D92" s="25">
        <f>B92*C92/$F$3</f>
        <v>0</v>
      </c>
      <c r="E92" s="25">
        <f>B92*$E$3/$F$3</f>
        <v>0.001395322509589</v>
      </c>
      <c r="F92" s="31">
        <v>299209481.8</v>
      </c>
      <c r="K92" s="34"/>
      <c r="L92" s="33"/>
      <c r="N92" s="33"/>
    </row>
    <row r="93" spans="1:14" customHeight="1" ht="12.75">
      <c r="A93" s="27">
        <v>41363</v>
      </c>
      <c r="B93" s="28">
        <v>127.323179</v>
      </c>
      <c r="C93" s="29">
        <v>0.0</v>
      </c>
      <c r="D93" s="25">
        <f>B93*C93/$F$3</f>
        <v>0</v>
      </c>
      <c r="E93" s="25">
        <f>B93*$E$3/$F$3</f>
        <v>0.001395322509589</v>
      </c>
      <c r="F93" s="31">
        <v>299209481.8</v>
      </c>
      <c r="K93" s="34"/>
      <c r="L93" s="33"/>
      <c r="N93" s="33"/>
    </row>
    <row r="94" spans="1:14" customHeight="1" ht="12.75">
      <c r="A94" s="27">
        <v>41364</v>
      </c>
      <c r="B94" s="28">
        <v>127.323179</v>
      </c>
      <c r="C94" s="29">
        <v>0.0</v>
      </c>
      <c r="D94" s="25">
        <f>B94*C94/$F$3</f>
        <v>0</v>
      </c>
      <c r="E94" s="25">
        <f>B94*$E$3/$F$3</f>
        <v>0.001395322509589</v>
      </c>
      <c r="F94" s="31">
        <v>299209481.8</v>
      </c>
      <c r="K94" s="34"/>
      <c r="L94" s="33"/>
      <c r="N94" s="33"/>
    </row>
    <row r="95" spans="1:14" customHeight="1" ht="12.75">
      <c r="A95" s="27">
        <v>41365</v>
      </c>
      <c r="B95" s="28">
        <v>127.381332</v>
      </c>
      <c r="C95" s="29">
        <v>1.1E-7</v>
      </c>
      <c r="D95" s="25">
        <f>B95*C95/$F$3</f>
        <v>3.8388894575342E-8</v>
      </c>
      <c r="E95" s="25">
        <f>B95*$E$3/$F$3</f>
        <v>0.0013959598027397</v>
      </c>
      <c r="F95" s="31">
        <v>299346120.8</v>
      </c>
      <c r="K95" s="34"/>
      <c r="L95" s="33"/>
      <c r="N95" s="33"/>
    </row>
    <row r="96" spans="1:14" customHeight="1" ht="12.75">
      <c r="A96" s="27">
        <v>41366</v>
      </c>
      <c r="B96" s="28">
        <v>127.29571</v>
      </c>
      <c r="C96" s="29">
        <v>0.0</v>
      </c>
      <c r="D96" s="25">
        <f>B96*C96/$F$3</f>
        <v>0</v>
      </c>
      <c r="E96" s="25">
        <f>B96*$E$3/$F$3</f>
        <v>0.0013950214794521</v>
      </c>
      <c r="F96" s="31">
        <v>299144919.9</v>
      </c>
      <c r="K96" s="34"/>
      <c r="L96" s="33"/>
      <c r="N96" s="33"/>
    </row>
    <row r="97" spans="1:14" customHeight="1" ht="12.75">
      <c r="A97" s="27">
        <v>41367</v>
      </c>
      <c r="B97" s="28">
        <v>127.388515</v>
      </c>
      <c r="C97" s="29">
        <v>0.0</v>
      </c>
      <c r="D97" s="25">
        <f>B97*C97/$F$3</f>
        <v>0</v>
      </c>
      <c r="E97" s="25">
        <f>B97*$E$3/$F$3</f>
        <v>0.0013960385205479</v>
      </c>
      <c r="F97" s="31">
        <v>292993594</v>
      </c>
      <c r="K97" s="34"/>
      <c r="L97" s="33"/>
      <c r="N97" s="33"/>
    </row>
    <row r="98" spans="1:14" customHeight="1" ht="12.75">
      <c r="A98" s="27">
        <v>41368</v>
      </c>
      <c r="B98" s="28">
        <v>127.446566</v>
      </c>
      <c r="C98" s="29">
        <v>0.0</v>
      </c>
      <c r="D98" s="25">
        <f>B98*C98/$F$3</f>
        <v>0</v>
      </c>
      <c r="E98" s="25">
        <f>B98*$E$3/$F$3</f>
        <v>0.0013966746958904</v>
      </c>
      <c r="F98" s="31">
        <v>293127092.4</v>
      </c>
      <c r="K98" s="34"/>
      <c r="L98" s="33"/>
      <c r="N98" s="33"/>
    </row>
    <row r="99" spans="1:14" customHeight="1" ht="12.75">
      <c r="A99" s="27">
        <v>41369</v>
      </c>
      <c r="B99" s="28">
        <v>129.108071</v>
      </c>
      <c r="C99" s="29">
        <v>0.0</v>
      </c>
      <c r="D99" s="25">
        <f>B99*C99/$F$3</f>
        <v>0</v>
      </c>
      <c r="E99" s="25">
        <f>B99*$E$3/$F$3</f>
        <v>0.001414882969863</v>
      </c>
      <c r="F99" s="31">
        <v>296948554.6</v>
      </c>
      <c r="K99" s="34"/>
      <c r="L99" s="33"/>
      <c r="N99" s="33"/>
    </row>
    <row r="100" spans="1:14" customHeight="1" ht="12.75">
      <c r="A100" s="27">
        <v>41370</v>
      </c>
      <c r="B100" s="28">
        <v>129.108071</v>
      </c>
      <c r="C100" s="29">
        <v>0.0</v>
      </c>
      <c r="D100" s="25">
        <f>B100*C100/$F$3</f>
        <v>0</v>
      </c>
      <c r="E100" s="25">
        <f>B100*$E$3/$F$3</f>
        <v>0.001414882969863</v>
      </c>
      <c r="F100" s="31">
        <v>296948554.6</v>
      </c>
      <c r="K100" s="34"/>
      <c r="L100" s="33"/>
      <c r="N100" s="33"/>
    </row>
    <row r="101" spans="1:14" customHeight="1" ht="12.75">
      <c r="A101" s="27">
        <v>41371</v>
      </c>
      <c r="B101" s="28">
        <v>129.108071</v>
      </c>
      <c r="C101" s="29">
        <v>0.0</v>
      </c>
      <c r="D101" s="25">
        <f>B101*C101/$F$3</f>
        <v>0</v>
      </c>
      <c r="E101" s="25">
        <f>B101*$E$3/$F$3</f>
        <v>0.001414882969863</v>
      </c>
      <c r="F101" s="31">
        <v>296948554.6</v>
      </c>
      <c r="K101" s="34"/>
      <c r="L101" s="33"/>
      <c r="N101" s="33"/>
    </row>
    <row r="102" spans="1:14" customHeight="1" ht="12.75">
      <c r="A102" s="27">
        <v>41372</v>
      </c>
      <c r="B102" s="28">
        <v>129.057074</v>
      </c>
      <c r="C102" s="29">
        <v>0.0</v>
      </c>
      <c r="D102" s="25">
        <f>B102*C102/$F$3</f>
        <v>0</v>
      </c>
      <c r="E102" s="25">
        <f>B102*$E$3/$F$3</f>
        <v>0.0014143240986301</v>
      </c>
      <c r="F102" s="31">
        <v>296831272.9</v>
      </c>
      <c r="K102" s="34"/>
      <c r="L102" s="33"/>
      <c r="N102" s="33"/>
    </row>
    <row r="103" spans="1:14" customHeight="1" ht="12.75">
      <c r="A103" s="27">
        <v>41373</v>
      </c>
      <c r="B103" s="28">
        <v>129.457226</v>
      </c>
      <c r="C103" s="29">
        <v>0.0</v>
      </c>
      <c r="D103" s="25">
        <f>B103*C103/$F$3</f>
        <v>0</v>
      </c>
      <c r="E103" s="25">
        <f>B103*$E$3/$F$3</f>
        <v>0.0014187093260274</v>
      </c>
      <c r="F103" s="31">
        <v>297751631.2</v>
      </c>
      <c r="K103" s="34"/>
      <c r="L103" s="33"/>
      <c r="N103" s="33"/>
    </row>
    <row r="104" spans="1:14" customHeight="1" ht="12.75">
      <c r="A104" s="27">
        <v>41374</v>
      </c>
      <c r="B104" s="28">
        <v>129.728368</v>
      </c>
      <c r="C104" s="29">
        <v>0.0</v>
      </c>
      <c r="D104" s="25">
        <f>B104*C104/$F$3</f>
        <v>0</v>
      </c>
      <c r="E104" s="25">
        <f>B104*$E$3/$F$3</f>
        <v>0.0014216807452055</v>
      </c>
      <c r="F104" s="31">
        <v>291888822.2</v>
      </c>
      <c r="K104" s="34"/>
      <c r="L104" s="33"/>
      <c r="N104" s="33"/>
    </row>
    <row r="105" spans="1:14" customHeight="1" ht="12.75">
      <c r="A105" s="27">
        <v>41375</v>
      </c>
      <c r="B105" s="28">
        <v>130.138353</v>
      </c>
      <c r="C105" s="29">
        <v>0.0</v>
      </c>
      <c r="D105" s="25">
        <f>B105*C105/$F$3</f>
        <v>0</v>
      </c>
      <c r="E105" s="25">
        <f>B105*$E$3/$F$3</f>
        <v>0.0014261737315068</v>
      </c>
      <c r="F105" s="31">
        <v>292811298.1</v>
      </c>
      <c r="K105" s="34"/>
      <c r="L105" s="33"/>
      <c r="N105" s="33"/>
    </row>
    <row r="106" spans="1:14" customHeight="1" ht="12.75">
      <c r="A106" s="27">
        <v>41376</v>
      </c>
      <c r="B106" s="28">
        <v>129.846707</v>
      </c>
      <c r="C106" s="29">
        <v>0.0</v>
      </c>
      <c r="D106" s="25">
        <f>B106*C106/$F$3</f>
        <v>0</v>
      </c>
      <c r="E106" s="25">
        <f>B106*$E$3/$F$3</f>
        <v>0.0014229776109589</v>
      </c>
      <c r="F106" s="31">
        <v>292155095.1</v>
      </c>
      <c r="K106" s="34"/>
      <c r="L106" s="33"/>
      <c r="N106" s="33"/>
    </row>
    <row r="107" spans="1:14" customHeight="1" ht="12.75">
      <c r="A107" s="27">
        <v>41377</v>
      </c>
      <c r="B107" s="28">
        <v>129.846707</v>
      </c>
      <c r="C107" s="29">
        <v>0.0</v>
      </c>
      <c r="D107" s="25">
        <f>B107*C107/$F$3</f>
        <v>0</v>
      </c>
      <c r="E107" s="25">
        <f>B107*$E$3/$F$3</f>
        <v>0.0014229776109589</v>
      </c>
      <c r="F107" s="31">
        <v>292155095.1</v>
      </c>
      <c r="K107" s="34"/>
      <c r="L107" s="33"/>
      <c r="N107" s="33"/>
    </row>
    <row r="108" spans="1:14" customHeight="1" ht="12.75">
      <c r="A108" s="27">
        <v>41378</v>
      </c>
      <c r="B108" s="28">
        <v>129.846707</v>
      </c>
      <c r="C108" s="29">
        <v>0.0</v>
      </c>
      <c r="D108" s="25">
        <f>B108*C108/$F$3</f>
        <v>0</v>
      </c>
      <c r="E108" s="25">
        <f>B108*$E$3/$F$3</f>
        <v>0.0014229776109589</v>
      </c>
      <c r="F108" s="31">
        <v>292155095.1</v>
      </c>
      <c r="K108" s="34"/>
      <c r="L108" s="33"/>
      <c r="N108" s="33"/>
    </row>
    <row r="109" spans="1:14" customHeight="1" ht="12.75">
      <c r="A109" s="27">
        <v>41379</v>
      </c>
      <c r="B109" s="28">
        <v>129.711419</v>
      </c>
      <c r="C109" s="29">
        <v>0.0</v>
      </c>
      <c r="D109" s="25">
        <f>B109*C109/$F$3</f>
        <v>0</v>
      </c>
      <c r="E109" s="25">
        <f>B109*$E$3/$F$3</f>
        <v>0.0014214950027397</v>
      </c>
      <c r="F109" s="31">
        <v>291850679.1</v>
      </c>
      <c r="K109" s="34"/>
      <c r="L109" s="33"/>
      <c r="N109" s="33"/>
    </row>
    <row r="110" spans="1:14" customHeight="1" ht="12.75">
      <c r="A110" s="27">
        <v>41380</v>
      </c>
      <c r="B110" s="28">
        <v>130.165911</v>
      </c>
      <c r="C110" s="29">
        <v>0.0</v>
      </c>
      <c r="D110" s="25">
        <f>B110*C110/$F$3</f>
        <v>0</v>
      </c>
      <c r="E110" s="25">
        <f>B110*$E$3/$F$3</f>
        <v>0.0014264757369863</v>
      </c>
      <c r="F110" s="31">
        <v>292873295.3</v>
      </c>
      <c r="K110" s="34"/>
      <c r="L110" s="33"/>
      <c r="N110" s="33"/>
    </row>
    <row r="111" spans="1:14" customHeight="1" ht="12.75">
      <c r="A111" s="27">
        <v>41381</v>
      </c>
      <c r="B111" s="28">
        <v>129.292081</v>
      </c>
      <c r="C111" s="29">
        <v>0.0</v>
      </c>
      <c r="D111" s="25">
        <f>B111*C111/$F$3</f>
        <v>0</v>
      </c>
      <c r="E111" s="25">
        <f>B111*$E$3/$F$3</f>
        <v>0.0014168995178082</v>
      </c>
      <c r="F111" s="31">
        <v>290907188.4</v>
      </c>
      <c r="K111" s="34"/>
      <c r="L111" s="33"/>
      <c r="N111" s="33"/>
    </row>
    <row r="112" spans="1:14" customHeight="1" ht="12.75">
      <c r="A112" s="27">
        <v>41382</v>
      </c>
      <c r="B112" s="28">
        <v>129.687301</v>
      </c>
      <c r="C112" s="29">
        <v>0.0</v>
      </c>
      <c r="D112" s="25">
        <f>B112*C112/$F$3</f>
        <v>0</v>
      </c>
      <c r="E112" s="25">
        <f>B112*$E$3/$F$3</f>
        <v>0.0014212306958904</v>
      </c>
      <c r="F112" s="31">
        <v>291796415.1</v>
      </c>
      <c r="K112" s="34"/>
      <c r="L112" s="33"/>
      <c r="N112" s="33"/>
    </row>
    <row r="113" spans="1:14" customHeight="1" ht="12.75">
      <c r="A113" s="27">
        <v>41383</v>
      </c>
      <c r="B113" s="28">
        <v>129.678116</v>
      </c>
      <c r="C113" s="29">
        <v>0.0</v>
      </c>
      <c r="D113" s="25">
        <f>B113*C113/$F$3</f>
        <v>0</v>
      </c>
      <c r="E113" s="25">
        <f>B113*$E$3/$F$3</f>
        <v>0.0014211300383562</v>
      </c>
      <c r="F113" s="31">
        <v>278807941.3</v>
      </c>
      <c r="K113" s="34"/>
      <c r="L113" s="33"/>
      <c r="N113" s="33"/>
    </row>
    <row r="114" spans="1:14" customHeight="1" ht="12.75">
      <c r="A114" s="27">
        <v>41384</v>
      </c>
      <c r="B114" s="28">
        <v>129.678116</v>
      </c>
      <c r="C114" s="29">
        <v>0.0</v>
      </c>
      <c r="D114" s="25">
        <f>B114*C114/$F$3</f>
        <v>0</v>
      </c>
      <c r="E114" s="25">
        <f>B114*$E$3/$F$3</f>
        <v>0.0014211300383562</v>
      </c>
      <c r="F114" s="31">
        <v>278807941.3</v>
      </c>
      <c r="K114" s="34"/>
      <c r="L114" s="33"/>
      <c r="N114" s="33"/>
    </row>
    <row r="115" spans="1:14" customHeight="1" ht="12.75">
      <c r="A115" s="27">
        <v>41385</v>
      </c>
      <c r="B115" s="28">
        <v>129.678116</v>
      </c>
      <c r="C115" s="29">
        <v>0.0</v>
      </c>
      <c r="D115" s="25">
        <f>B115*C115/$F$3</f>
        <v>0</v>
      </c>
      <c r="E115" s="25">
        <f>B115*$E$3/$F$3</f>
        <v>0.0014211300383562</v>
      </c>
      <c r="F115" s="31">
        <v>278807941.3</v>
      </c>
      <c r="K115" s="34"/>
      <c r="L115" s="33"/>
      <c r="N115" s="33"/>
    </row>
    <row r="116" spans="1:14" customHeight="1" ht="12.75">
      <c r="A116" s="27">
        <v>41386</v>
      </c>
      <c r="B116" s="28">
        <v>129.171117</v>
      </c>
      <c r="C116" s="29">
        <v>0.0</v>
      </c>
      <c r="D116" s="25">
        <f>B116*C116/$F$3</f>
        <v>0</v>
      </c>
      <c r="E116" s="25">
        <f>B116*$E$3/$F$3</f>
        <v>0.0014155738849315</v>
      </c>
      <c r="F116" s="31">
        <v>290635013.4</v>
      </c>
      <c r="K116" s="34"/>
      <c r="L116" s="33"/>
      <c r="N116" s="33"/>
    </row>
    <row r="117" spans="1:14" customHeight="1" ht="12.75">
      <c r="A117" s="27">
        <v>41387</v>
      </c>
      <c r="B117" s="28">
        <v>129.01604</v>
      </c>
      <c r="C117" s="29">
        <v>0.0</v>
      </c>
      <c r="D117" s="25">
        <f>B117*C117/$F$3</f>
        <v>0</v>
      </c>
      <c r="E117" s="25">
        <f>B117*$E$3/$F$3</f>
        <v>0.0014138744109589</v>
      </c>
      <c r="F117" s="31">
        <v>283835298.8</v>
      </c>
      <c r="K117" s="34"/>
      <c r="L117" s="33"/>
      <c r="N117" s="33"/>
    </row>
    <row r="118" spans="1:14" customHeight="1" ht="12.75">
      <c r="A118" s="27">
        <v>41388</v>
      </c>
      <c r="B118" s="28">
        <v>128.821321</v>
      </c>
      <c r="C118" s="29">
        <v>0.0</v>
      </c>
      <c r="D118" s="25">
        <f>B118*C118/$F$3</f>
        <v>0</v>
      </c>
      <c r="E118" s="25">
        <f>B118*$E$3/$F$3</f>
        <v>0.0014117405041096</v>
      </c>
      <c r="F118" s="31">
        <v>283406899.4</v>
      </c>
      <c r="K118" s="34"/>
      <c r="L118" s="33"/>
      <c r="N118" s="33"/>
    </row>
    <row r="119" spans="1:14" customHeight="1" ht="12.75">
      <c r="A119" s="27">
        <v>41389</v>
      </c>
      <c r="B119" s="28">
        <v>128.923949</v>
      </c>
      <c r="C119" s="29">
        <v>0.0</v>
      </c>
      <c r="D119" s="25">
        <f>B119*C119/$F$3</f>
        <v>0</v>
      </c>
      <c r="E119" s="25">
        <f>B119*$E$3/$F$3</f>
        <v>0.0014128651945205</v>
      </c>
      <c r="F119" s="31">
        <v>283632691.1</v>
      </c>
      <c r="K119" s="34"/>
      <c r="L119" s="33"/>
      <c r="N119" s="33"/>
    </row>
    <row r="120" spans="1:14" customHeight="1" ht="12.75">
      <c r="A120" s="27">
        <v>41390</v>
      </c>
      <c r="B120" s="28">
        <v>129.127959</v>
      </c>
      <c r="C120" s="29">
        <v>0.0</v>
      </c>
      <c r="D120" s="25">
        <f>B120*C120/$F$3</f>
        <v>0</v>
      </c>
      <c r="E120" s="25">
        <f>B120*$E$3/$F$3</f>
        <v>0.0014151009205479</v>
      </c>
      <c r="F120" s="31">
        <v>271168720.6</v>
      </c>
      <c r="K120" s="34"/>
      <c r="L120" s="33"/>
      <c r="N120" s="33"/>
    </row>
    <row r="121" spans="1:14" customHeight="1" ht="12.75">
      <c r="A121" s="27">
        <v>41391</v>
      </c>
      <c r="B121" s="28">
        <v>129.127959</v>
      </c>
      <c r="C121" s="29">
        <v>0.0</v>
      </c>
      <c r="D121" s="25">
        <f>B121*C121/$F$3</f>
        <v>0</v>
      </c>
      <c r="E121" s="25">
        <f>B121*$E$3/$F$3</f>
        <v>0.0014151009205479</v>
      </c>
      <c r="F121" s="31">
        <v>271168720.6</v>
      </c>
      <c r="K121" s="34"/>
      <c r="L121" s="33"/>
      <c r="N121" s="33"/>
    </row>
    <row r="122" spans="1:14" customHeight="1" ht="12.75">
      <c r="A122" s="27">
        <v>41392</v>
      </c>
      <c r="B122" s="28">
        <v>129.127959</v>
      </c>
      <c r="C122" s="29">
        <v>0.0</v>
      </c>
      <c r="D122" s="25">
        <f>B122*C122/$F$3</f>
        <v>0</v>
      </c>
      <c r="E122" s="25">
        <f>B122*$E$3/$F$3</f>
        <v>0.0014151009205479</v>
      </c>
      <c r="F122" s="31">
        <v>271168720.6</v>
      </c>
      <c r="K122" s="34"/>
      <c r="L122" s="33"/>
      <c r="N122" s="33"/>
    </row>
    <row r="123" spans="1:14" customHeight="1" ht="12.75">
      <c r="A123" s="27">
        <v>41393</v>
      </c>
      <c r="B123" s="28">
        <v>129.850031</v>
      </c>
      <c r="C123" s="29">
        <v>0.0</v>
      </c>
      <c r="D123" s="25">
        <f>B123*C123/$F$3</f>
        <v>0</v>
      </c>
      <c r="E123" s="25">
        <f>B123*$E$3/$F$3</f>
        <v>0.0014230140383562</v>
      </c>
      <c r="F123" s="31">
        <v>272685054.9</v>
      </c>
      <c r="K123" s="34"/>
      <c r="L123" s="33"/>
      <c r="N123" s="33"/>
    </row>
    <row r="124" spans="1:14" customHeight="1" ht="12.75">
      <c r="A124" s="27">
        <v>41394</v>
      </c>
      <c r="B124" s="28">
        <v>130.681283</v>
      </c>
      <c r="C124" s="29">
        <v>0.0</v>
      </c>
      <c r="D124" s="25">
        <f>B124*C124/$F$3</f>
        <v>0</v>
      </c>
      <c r="E124" s="25">
        <f>B124*$E$3/$F$3</f>
        <v>0.0014321236493151</v>
      </c>
      <c r="F124" s="31">
        <v>274430694.6</v>
      </c>
      <c r="K124" s="34"/>
      <c r="L124" s="33"/>
      <c r="N124" s="33"/>
    </row>
    <row r="125" spans="1:14" customHeight="1" ht="12.75">
      <c r="A125" s="27">
        <v>41395</v>
      </c>
      <c r="B125" s="28">
        <v>130.76898</v>
      </c>
      <c r="C125" s="29">
        <v>0.0</v>
      </c>
      <c r="D125" s="25">
        <f>B125*C125/$F$3</f>
        <v>0</v>
      </c>
      <c r="E125" s="25">
        <f>B125*$E$3/$F$3</f>
        <v>0.0014330847123288</v>
      </c>
      <c r="F125" s="31">
        <v>274614868.1</v>
      </c>
      <c r="K125" s="34"/>
      <c r="L125" s="33"/>
      <c r="N125" s="33"/>
    </row>
    <row r="126" spans="1:14" customHeight="1" ht="12.75">
      <c r="A126" s="27">
        <v>41396</v>
      </c>
      <c r="B126" s="28">
        <v>129.578239</v>
      </c>
      <c r="C126" s="29">
        <v>0.0</v>
      </c>
      <c r="D126" s="25">
        <f>B126*C126/$F$3</f>
        <v>0</v>
      </c>
      <c r="E126" s="25">
        <f>B126*$E$3/$F$3</f>
        <v>0.0014200354958904</v>
      </c>
      <c r="F126" s="31">
        <v>272114293.9</v>
      </c>
      <c r="K126" s="34"/>
      <c r="L126" s="33"/>
      <c r="N126" s="33"/>
    </row>
    <row r="127" spans="1:14" customHeight="1" ht="12.75">
      <c r="A127" s="27">
        <v>41397</v>
      </c>
      <c r="B127" s="28">
        <v>130.004984</v>
      </c>
      <c r="C127" s="29">
        <v>0.0</v>
      </c>
      <c r="D127" s="25">
        <f>B127*C127/$F$3</f>
        <v>0</v>
      </c>
      <c r="E127" s="25">
        <f>B127*$E$3/$F$3</f>
        <v>0.0014247121534247</v>
      </c>
      <c r="F127" s="31">
        <v>266510214</v>
      </c>
      <c r="K127" s="34"/>
      <c r="L127" s="33"/>
      <c r="N127" s="33"/>
    </row>
    <row r="128" spans="1:14" customHeight="1" ht="12.75">
      <c r="A128" s="27">
        <v>41398</v>
      </c>
      <c r="B128" s="28">
        <v>130.004984</v>
      </c>
      <c r="C128" s="29">
        <v>0.0</v>
      </c>
      <c r="D128" s="25">
        <f>B128*C128/$F$3</f>
        <v>0</v>
      </c>
      <c r="E128" s="25">
        <f>B128*$E$3/$F$3</f>
        <v>0.0014247121534247</v>
      </c>
      <c r="F128" s="31">
        <v>266510214</v>
      </c>
      <c r="K128" s="34"/>
      <c r="L128" s="33"/>
      <c r="N128" s="33"/>
    </row>
    <row r="129" spans="1:14" customHeight="1" ht="12.75">
      <c r="A129" s="27">
        <v>41399</v>
      </c>
      <c r="B129" s="28">
        <v>130.004984</v>
      </c>
      <c r="C129" s="29">
        <v>0.0</v>
      </c>
      <c r="D129" s="25">
        <f>B129*C129/$F$3</f>
        <v>0</v>
      </c>
      <c r="E129" s="25">
        <f>B129*$E$3/$F$3</f>
        <v>0.0014247121534247</v>
      </c>
      <c r="F129" s="31">
        <v>266510214</v>
      </c>
      <c r="K129" s="34"/>
      <c r="L129" s="33"/>
      <c r="N129" s="33"/>
    </row>
    <row r="130" spans="1:14" customHeight="1" ht="12.75">
      <c r="A130" s="27">
        <v>41400</v>
      </c>
      <c r="B130" s="28">
        <v>129.408958</v>
      </c>
      <c r="C130" s="29">
        <v>0.0</v>
      </c>
      <c r="D130" s="25">
        <f>B130*C130/$F$3</f>
        <v>0</v>
      </c>
      <c r="E130" s="25">
        <f>B130*$E$3/$F$3</f>
        <v>0.0014181803616438</v>
      </c>
      <c r="F130" s="31">
        <v>265288371.1</v>
      </c>
      <c r="K130" s="34"/>
      <c r="L130" s="33"/>
      <c r="N130" s="33"/>
    </row>
    <row r="131" spans="1:14" customHeight="1" ht="12.75">
      <c r="A131" s="27">
        <v>41401</v>
      </c>
      <c r="B131" s="28">
        <v>129.68999</v>
      </c>
      <c r="C131" s="29">
        <v>0.0</v>
      </c>
      <c r="D131" s="25">
        <f>B131*C131/$F$3</f>
        <v>0</v>
      </c>
      <c r="E131" s="25">
        <f>B131*$E$3/$F$3</f>
        <v>0.0014212601643836</v>
      </c>
      <c r="F131" s="31">
        <v>265864469.9</v>
      </c>
      <c r="K131" s="34"/>
      <c r="L131" s="33"/>
      <c r="N131" s="33"/>
    </row>
    <row r="132" spans="1:14" customHeight="1" ht="12.75">
      <c r="A132" s="27">
        <v>41402</v>
      </c>
      <c r="B132" s="28">
        <v>130.565683</v>
      </c>
      <c r="C132" s="29">
        <v>1.1E-7</v>
      </c>
      <c r="D132" s="25">
        <f>B132*C132/$F$3</f>
        <v>3.9348562E-8</v>
      </c>
      <c r="E132" s="25">
        <f>B132*$E$3/$F$3</f>
        <v>0.0014308568</v>
      </c>
      <c r="F132" s="31">
        <v>254603082.1</v>
      </c>
      <c r="K132" s="34"/>
      <c r="L132" s="33"/>
      <c r="N132" s="33"/>
    </row>
    <row r="133" spans="1:14" customHeight="1" ht="12.75">
      <c r="A133" s="27">
        <v>41403</v>
      </c>
      <c r="B133" s="28">
        <v>129.786316</v>
      </c>
      <c r="C133" s="29">
        <v>0.0</v>
      </c>
      <c r="D133" s="25">
        <f>B133*C133/$F$3</f>
        <v>0</v>
      </c>
      <c r="E133" s="25">
        <f>B133*$E$3/$F$3</f>
        <v>0.0014223157917808</v>
      </c>
      <c r="F133" s="31">
        <v>253083325.6</v>
      </c>
      <c r="K133" s="34"/>
      <c r="L133" s="33"/>
      <c r="N133" s="33"/>
    </row>
    <row r="134" spans="1:14" customHeight="1" ht="12.75">
      <c r="A134" s="27">
        <v>41404</v>
      </c>
      <c r="B134" s="28">
        <v>128.563013</v>
      </c>
      <c r="C134" s="29">
        <v>0.0</v>
      </c>
      <c r="D134" s="25">
        <f>B134*C134/$F$3</f>
        <v>0</v>
      </c>
      <c r="E134" s="25">
        <f>B134*$E$3/$F$3</f>
        <v>0.0014089097315068</v>
      </c>
      <c r="F134" s="31">
        <v>250697864.9</v>
      </c>
      <c r="K134" s="34"/>
      <c r="L134" s="33"/>
      <c r="N134" s="33"/>
    </row>
    <row r="135" spans="1:14" customHeight="1" ht="12.75">
      <c r="A135" s="27">
        <v>41405</v>
      </c>
      <c r="B135" s="28">
        <v>128.563013</v>
      </c>
      <c r="C135" s="29">
        <v>0.0</v>
      </c>
      <c r="D135" s="25">
        <f>B135*C135/$F$3</f>
        <v>0</v>
      </c>
      <c r="E135" s="25">
        <f>B135*$E$3/$F$3</f>
        <v>0.0014089097315068</v>
      </c>
      <c r="F135" s="31">
        <v>250697864.9</v>
      </c>
      <c r="K135" s="34"/>
      <c r="L135" s="33"/>
      <c r="N135" s="33"/>
    </row>
    <row r="136" spans="1:14" customHeight="1" ht="12.75">
      <c r="A136" s="27">
        <v>41406</v>
      </c>
      <c r="B136" s="28">
        <v>128.563013</v>
      </c>
      <c r="C136" s="29">
        <v>0.0</v>
      </c>
      <c r="D136" s="25">
        <f>B136*C136/$F$3</f>
        <v>0</v>
      </c>
      <c r="E136" s="25">
        <f>B136*$E$3/$F$3</f>
        <v>0.0014089097315068</v>
      </c>
      <c r="F136" s="31">
        <v>250697864.9</v>
      </c>
      <c r="K136" s="34"/>
      <c r="L136" s="33"/>
      <c r="N136" s="33"/>
    </row>
    <row r="137" spans="1:14" customHeight="1" ht="12.75">
      <c r="A137" s="27">
        <v>41407</v>
      </c>
      <c r="B137" s="28">
        <v>128.665581</v>
      </c>
      <c r="C137" s="29">
        <v>0.0</v>
      </c>
      <c r="D137" s="25">
        <f>B137*C137/$F$3</f>
        <v>0</v>
      </c>
      <c r="E137" s="25">
        <f>B137*$E$3/$F$3</f>
        <v>0.0014100337643836</v>
      </c>
      <c r="F137" s="31">
        <v>250897881.9</v>
      </c>
      <c r="K137" s="34"/>
      <c r="L137" s="33"/>
      <c r="N137" s="33"/>
    </row>
    <row r="138" spans="1:14" customHeight="1" ht="12.75">
      <c r="A138" s="27">
        <v>41408</v>
      </c>
      <c r="B138" s="28">
        <v>128.62459</v>
      </c>
      <c r="C138" s="29">
        <v>0.0</v>
      </c>
      <c r="D138" s="25">
        <f>B138*C138/$F$3</f>
        <v>0</v>
      </c>
      <c r="E138" s="25">
        <f>B138*$E$3/$F$3</f>
        <v>0.0014095845479452</v>
      </c>
      <c r="F138" s="31">
        <v>250817959.4</v>
      </c>
      <c r="K138" s="34"/>
      <c r="L138" s="33"/>
      <c r="N138" s="33"/>
    </row>
    <row r="139" spans="1:14" customHeight="1" ht="12.75">
      <c r="A139" s="27">
        <v>41409</v>
      </c>
      <c r="B139" s="28">
        <v>127.468617</v>
      </c>
      <c r="C139" s="29">
        <v>0.0</v>
      </c>
      <c r="D139" s="25">
        <f>B139*C139/$F$3</f>
        <v>0</v>
      </c>
      <c r="E139" s="25">
        <f>B139*$E$3/$F$3</f>
        <v>0.0013969163506849</v>
      </c>
      <c r="F139" s="31">
        <v>235816934.1</v>
      </c>
      <c r="K139" s="34"/>
      <c r="L139" s="33"/>
      <c r="N139" s="33"/>
    </row>
    <row r="140" spans="1:14" customHeight="1" ht="12.75">
      <c r="A140" s="27">
        <v>41410</v>
      </c>
      <c r="B140" s="28">
        <v>128.012204</v>
      </c>
      <c r="C140" s="29">
        <v>0.0</v>
      </c>
      <c r="D140" s="25">
        <f>B140*C140/$F$3</f>
        <v>0</v>
      </c>
      <c r="E140" s="25">
        <f>B140*$E$3/$F$3</f>
        <v>0.0014028734684932</v>
      </c>
      <c r="F140" s="31">
        <v>236822579.8</v>
      </c>
      <c r="K140" s="34"/>
      <c r="L140" s="33"/>
      <c r="N140" s="33"/>
    </row>
    <row r="141" spans="1:14" customHeight="1" ht="12.75">
      <c r="A141" s="27">
        <v>41411</v>
      </c>
      <c r="B141" s="28">
        <v>127.086413</v>
      </c>
      <c r="C141" s="29">
        <v>0.0</v>
      </c>
      <c r="D141" s="25">
        <f>B141*C141/$F$3</f>
        <v>0</v>
      </c>
      <c r="E141" s="25">
        <f>B141*$E$3/$F$3</f>
        <v>0.0013927278136986</v>
      </c>
      <c r="F141" s="31">
        <v>235109871.2</v>
      </c>
      <c r="K141" s="34"/>
      <c r="L141" s="33"/>
      <c r="N141" s="33"/>
    </row>
    <row r="142" spans="1:14" customHeight="1" ht="12.75">
      <c r="A142" s="27">
        <v>41412</v>
      </c>
      <c r="B142" s="28">
        <v>127.086413</v>
      </c>
      <c r="C142" s="29">
        <v>0.0</v>
      </c>
      <c r="D142" s="25">
        <f>B142*C142/$F$3</f>
        <v>0</v>
      </c>
      <c r="E142" s="25">
        <f>B142*$E$3/$F$3</f>
        <v>0.0013927278136986</v>
      </c>
      <c r="F142" s="31">
        <v>235109871.2</v>
      </c>
      <c r="K142" s="34"/>
      <c r="L142" s="33"/>
      <c r="N142" s="33"/>
    </row>
    <row r="143" spans="1:14" customHeight="1" ht="12.75">
      <c r="A143" s="27">
        <v>41413</v>
      </c>
      <c r="B143" s="28">
        <v>127.086413</v>
      </c>
      <c r="C143" s="29">
        <v>0.0</v>
      </c>
      <c r="D143" s="25">
        <f>B143*C143/$F$3</f>
        <v>0</v>
      </c>
      <c r="E143" s="25">
        <f>B143*$E$3/$F$3</f>
        <v>0.0013927278136986</v>
      </c>
      <c r="F143" s="31">
        <v>235109871.2</v>
      </c>
      <c r="K143" s="34"/>
      <c r="L143" s="33"/>
      <c r="N143" s="33"/>
    </row>
    <row r="144" spans="1:14" customHeight="1" ht="12.75">
      <c r="A144" s="27">
        <v>41414</v>
      </c>
      <c r="B144" s="28">
        <v>127.407064</v>
      </c>
      <c r="C144" s="29">
        <v>1.1E-7</v>
      </c>
      <c r="D144" s="25">
        <f>B144*C144/$F$3</f>
        <v>3.8396649424658E-8</v>
      </c>
      <c r="E144" s="25">
        <f>B144*$E$3/$F$3</f>
        <v>0.0013962417972603</v>
      </c>
      <c r="F144" s="31">
        <v>222962354.2</v>
      </c>
      <c r="K144" s="34"/>
      <c r="L144" s="33"/>
      <c r="N144" s="33"/>
    </row>
    <row r="145" spans="1:14" customHeight="1" ht="12.75">
      <c r="A145" s="27">
        <v>41415</v>
      </c>
      <c r="B145" s="28">
        <v>127.564253</v>
      </c>
      <c r="C145" s="29">
        <v>0.0</v>
      </c>
      <c r="D145" s="25">
        <f>B145*C145/$F$3</f>
        <v>0</v>
      </c>
      <c r="E145" s="25">
        <f>B145*$E$3/$F$3</f>
        <v>0.0013979644164384</v>
      </c>
      <c r="F145" s="31">
        <v>223237444.7</v>
      </c>
      <c r="K145" s="34"/>
      <c r="L145" s="33"/>
      <c r="N145" s="33"/>
    </row>
    <row r="146" spans="1:14" customHeight="1" ht="12.75">
      <c r="A146" s="27">
        <v>41416</v>
      </c>
      <c r="B146" s="28">
        <v>127.602436</v>
      </c>
      <c r="C146" s="29">
        <v>0.0</v>
      </c>
      <c r="D146" s="25">
        <f>B146*C146/$F$3</f>
        <v>0</v>
      </c>
      <c r="E146" s="25">
        <f>B146*$E$3/$F$3</f>
        <v>0.001398382860274</v>
      </c>
      <c r="F146" s="31">
        <v>210544029.1</v>
      </c>
      <c r="K146" s="34"/>
      <c r="L146" s="33"/>
      <c r="N146" s="33"/>
    </row>
    <row r="147" spans="1:14" customHeight="1" ht="12.75">
      <c r="A147" s="27">
        <v>41417</v>
      </c>
      <c r="B147" s="28">
        <v>127.853753</v>
      </c>
      <c r="C147" s="29">
        <v>0.0</v>
      </c>
      <c r="D147" s="25">
        <f>B147*C147/$F$3</f>
        <v>0</v>
      </c>
      <c r="E147" s="25">
        <f>B147*$E$3/$F$3</f>
        <v>0.0014011370191781</v>
      </c>
      <c r="F147" s="31">
        <v>210958690.4</v>
      </c>
      <c r="K147" s="34"/>
      <c r="L147" s="33"/>
      <c r="N147" s="33"/>
    </row>
    <row r="148" spans="1:14" customHeight="1" ht="12.75">
      <c r="A148" s="27">
        <v>41418</v>
      </c>
      <c r="B148" s="28">
        <v>128.130663</v>
      </c>
      <c r="C148" s="29">
        <v>0.0</v>
      </c>
      <c r="D148" s="25">
        <f>B148*C148/$F$3</f>
        <v>0</v>
      </c>
      <c r="E148" s="25">
        <f>B148*$E$3/$F$3</f>
        <v>0.0014041716493151</v>
      </c>
      <c r="F148" s="31">
        <v>179382936.7</v>
      </c>
      <c r="K148" s="34"/>
      <c r="L148" s="33"/>
      <c r="N148" s="33"/>
    </row>
    <row r="149" spans="1:14" customHeight="1" ht="12.75">
      <c r="A149" s="27">
        <v>41419</v>
      </c>
      <c r="B149" s="28">
        <v>128.130663</v>
      </c>
      <c r="C149" s="29">
        <v>0.0</v>
      </c>
      <c r="D149" s="25">
        <f>B149*C149/$F$3</f>
        <v>0</v>
      </c>
      <c r="E149" s="25">
        <f>B149*$E$3/$F$3</f>
        <v>0.0014041716493151</v>
      </c>
      <c r="F149" s="31">
        <v>179382936.7</v>
      </c>
      <c r="K149" s="34"/>
      <c r="L149" s="33"/>
      <c r="N149" s="33"/>
    </row>
    <row r="150" spans="1:14" customHeight="1" ht="12.75">
      <c r="A150" s="27">
        <v>41420</v>
      </c>
      <c r="B150" s="28">
        <v>128.130663</v>
      </c>
      <c r="C150" s="29">
        <v>0.0</v>
      </c>
      <c r="D150" s="25">
        <f>B150*C150/$F$3</f>
        <v>0</v>
      </c>
      <c r="E150" s="25">
        <f>B150*$E$3/$F$3</f>
        <v>0.0014041716493151</v>
      </c>
      <c r="F150" s="31">
        <v>179382936.7</v>
      </c>
      <c r="K150" s="34"/>
      <c r="L150" s="33"/>
      <c r="N150" s="33"/>
    </row>
    <row r="151" spans="1:14" customHeight="1" ht="12.75">
      <c r="A151" s="27">
        <v>41421</v>
      </c>
      <c r="B151" s="28">
        <v>128.130663</v>
      </c>
      <c r="C151" s="29">
        <v>0.0</v>
      </c>
      <c r="D151" s="25">
        <f>B151*C151/$F$3</f>
        <v>0</v>
      </c>
      <c r="E151" s="25">
        <f>B151*$E$3/$F$3</f>
        <v>0.0014041716493151</v>
      </c>
      <c r="F151" s="31">
        <v>179382936.7</v>
      </c>
      <c r="K151" s="34"/>
      <c r="L151" s="33"/>
      <c r="N151" s="33"/>
    </row>
    <row r="152" spans="1:14" customHeight="1" ht="12.75">
      <c r="A152" s="27">
        <v>41422</v>
      </c>
      <c r="B152" s="28">
        <v>127.386065</v>
      </c>
      <c r="C152" s="29">
        <v>0.0</v>
      </c>
      <c r="D152" s="25">
        <f>B152*C152/$F$3</f>
        <v>0</v>
      </c>
      <c r="E152" s="25">
        <f>B152*$E$3/$F$3</f>
        <v>0.0013960116712329</v>
      </c>
      <c r="F152" s="31">
        <v>178340488.9</v>
      </c>
      <c r="K152" s="34"/>
      <c r="L152" s="33"/>
      <c r="N152" s="33"/>
    </row>
    <row r="153" spans="1:14" customHeight="1" ht="12.75">
      <c r="A153" s="27">
        <v>41423</v>
      </c>
      <c r="B153" s="28">
        <v>128.489551</v>
      </c>
      <c r="C153" s="29">
        <v>0.0</v>
      </c>
      <c r="D153" s="25">
        <f>B153*C153/$F$3</f>
        <v>0</v>
      </c>
      <c r="E153" s="25">
        <f>B153*$E$3/$F$3</f>
        <v>0.0014081046684932</v>
      </c>
      <c r="F153" s="31">
        <v>173460899.4</v>
      </c>
      <c r="K153" s="34"/>
      <c r="L153" s="33"/>
      <c r="N153" s="33"/>
    </row>
    <row r="154" spans="1:14" customHeight="1" ht="12.75">
      <c r="A154" s="27">
        <v>41424</v>
      </c>
      <c r="B154" s="28">
        <v>129.355173</v>
      </c>
      <c r="C154" s="29">
        <v>0.0</v>
      </c>
      <c r="D154" s="25">
        <f>B154*C154/$F$3</f>
        <v>0</v>
      </c>
      <c r="E154" s="25">
        <f>B154*$E$3/$F$3</f>
        <v>0.0014175909369863</v>
      </c>
      <c r="F154" s="31">
        <v>174629477.9</v>
      </c>
      <c r="K154" s="34"/>
      <c r="L154" s="33"/>
      <c r="N154" s="33"/>
    </row>
    <row r="155" spans="1:14" customHeight="1" ht="12.75">
      <c r="A155" s="27">
        <v>41425</v>
      </c>
      <c r="B155" s="28">
        <v>128.414487</v>
      </c>
      <c r="C155" s="29">
        <v>0.0</v>
      </c>
      <c r="D155" s="25">
        <f>B155*C155/$F$3</f>
        <v>0</v>
      </c>
      <c r="E155" s="25">
        <f>B155*$E$3/$F$3</f>
        <v>0.0014072820493151</v>
      </c>
      <c r="F155" s="31">
        <v>173359555.9</v>
      </c>
      <c r="K155" s="34"/>
      <c r="L155" s="33"/>
      <c r="N155" s="33"/>
    </row>
    <row r="156" spans="1:14" customHeight="1" ht="12.75">
      <c r="A156" s="27">
        <v>41426</v>
      </c>
      <c r="B156" s="28">
        <v>128.414487</v>
      </c>
      <c r="C156" s="29">
        <v>0.0</v>
      </c>
      <c r="D156" s="25">
        <f>B156*C156/$F$3</f>
        <v>0</v>
      </c>
      <c r="E156" s="25">
        <f>B156*$E$3/$F$3</f>
        <v>0.0014072820493151</v>
      </c>
      <c r="F156" s="31">
        <v>173359555.9</v>
      </c>
      <c r="K156" s="34"/>
      <c r="L156" s="33"/>
      <c r="N156" s="33"/>
    </row>
    <row r="157" spans="1:14" customHeight="1" ht="12.75">
      <c r="A157" s="27">
        <v>41427</v>
      </c>
      <c r="B157" s="28">
        <v>128.414487</v>
      </c>
      <c r="C157" s="29">
        <v>0.0</v>
      </c>
      <c r="D157" s="25">
        <f>B157*C157/$F$3</f>
        <v>0</v>
      </c>
      <c r="E157" s="25">
        <f>B157*$E$3/$F$3</f>
        <v>0.0014072820493151</v>
      </c>
      <c r="F157" s="31">
        <v>173359555.9</v>
      </c>
      <c r="K157" s="34"/>
      <c r="L157" s="33"/>
      <c r="N157" s="33"/>
    </row>
    <row r="158" spans="1:14" customHeight="1" ht="12.75">
      <c r="A158" s="27">
        <v>41428</v>
      </c>
      <c r="B158" s="28">
        <v>129.101746</v>
      </c>
      <c r="C158" s="29">
        <v>0.0</v>
      </c>
      <c r="D158" s="25">
        <f>B158*C158/$F$3</f>
        <v>0</v>
      </c>
      <c r="E158" s="25">
        <f>B158*$E$3/$F$3</f>
        <v>0.0014148136547945</v>
      </c>
      <c r="F158" s="31">
        <v>174287363.4</v>
      </c>
      <c r="K158" s="34"/>
      <c r="L158" s="33"/>
      <c r="N158" s="33"/>
    </row>
    <row r="159" spans="1:14" customHeight="1" ht="12.75">
      <c r="A159" s="27">
        <v>41429</v>
      </c>
      <c r="B159" s="28">
        <v>129.516485</v>
      </c>
      <c r="C159" s="29">
        <v>0.0</v>
      </c>
      <c r="D159" s="25">
        <f>B159*C159/$F$3</f>
        <v>0</v>
      </c>
      <c r="E159" s="25">
        <f>B159*$E$3/$F$3</f>
        <v>0.001419358739726</v>
      </c>
      <c r="F159" s="31">
        <v>194274723.1</v>
      </c>
      <c r="K159" s="34"/>
      <c r="L159" s="33"/>
      <c r="N159" s="33"/>
    </row>
    <row r="160" spans="1:14" customHeight="1" ht="12.75">
      <c r="A160" s="27">
        <v>41430</v>
      </c>
      <c r="B160" s="28">
        <v>129.658782</v>
      </c>
      <c r="C160" s="29">
        <v>0.0</v>
      </c>
      <c r="D160" s="25">
        <f>B160*C160/$F$3</f>
        <v>0</v>
      </c>
      <c r="E160" s="25">
        <f>B160*$E$3/$F$3</f>
        <v>0.0014209181589041</v>
      </c>
      <c r="F160" s="31">
        <v>181522298.6</v>
      </c>
      <c r="K160" s="34"/>
      <c r="L160" s="33"/>
      <c r="N160" s="33"/>
    </row>
    <row r="161" spans="1:14" customHeight="1" ht="12.75">
      <c r="A161" s="27">
        <v>41431</v>
      </c>
      <c r="B161" s="28">
        <v>130.732241</v>
      </c>
      <c r="C161" s="29">
        <v>0.0</v>
      </c>
      <c r="D161" s="25">
        <f>B161*C161/$F$3</f>
        <v>0</v>
      </c>
      <c r="E161" s="25">
        <f>B161*$E$3/$F$3</f>
        <v>0.0014326820931507</v>
      </c>
      <c r="F161" s="31">
        <v>183025130.7</v>
      </c>
      <c r="K161" s="34"/>
      <c r="L161" s="33"/>
      <c r="N161" s="33"/>
    </row>
    <row r="162" spans="1:14" customHeight="1" ht="12.75">
      <c r="A162" s="27">
        <v>41432</v>
      </c>
      <c r="B162" s="28">
        <v>130.985628</v>
      </c>
      <c r="C162" s="29">
        <v>0.0</v>
      </c>
      <c r="D162" s="25">
        <f>B162*C162/$F$3</f>
        <v>0</v>
      </c>
      <c r="E162" s="25">
        <f>B162*$E$3/$F$3</f>
        <v>0.0014354589369863</v>
      </c>
      <c r="F162" s="31">
        <v>183379876.4</v>
      </c>
      <c r="K162" s="34"/>
      <c r="L162" s="33"/>
      <c r="N162" s="33"/>
    </row>
    <row r="163" spans="1:14" customHeight="1" ht="12.75">
      <c r="A163" s="27">
        <v>41433</v>
      </c>
      <c r="B163" s="28">
        <v>130.985628</v>
      </c>
      <c r="C163" s="29">
        <v>0.0</v>
      </c>
      <c r="D163" s="25">
        <f>B163*C163/$F$3</f>
        <v>0</v>
      </c>
      <c r="E163" s="25">
        <f>B163*$E$3/$F$3</f>
        <v>0.0014354589369863</v>
      </c>
      <c r="F163" s="31">
        <v>183379876.4</v>
      </c>
      <c r="K163" s="34"/>
      <c r="L163" s="33"/>
      <c r="N163" s="33"/>
    </row>
    <row r="164" spans="1:14" customHeight="1" ht="12.75">
      <c r="A164" s="27">
        <v>41434</v>
      </c>
      <c r="B164" s="28">
        <v>130.985628</v>
      </c>
      <c r="C164" s="29">
        <v>0.0</v>
      </c>
      <c r="D164" s="25">
        <f>B164*C164/$F$3</f>
        <v>0</v>
      </c>
      <c r="E164" s="25">
        <f>B164*$E$3/$F$3</f>
        <v>0.0014354589369863</v>
      </c>
      <c r="F164" s="31">
        <v>183379876.4</v>
      </c>
      <c r="K164" s="34"/>
      <c r="L164" s="33"/>
      <c r="N164" s="33"/>
    </row>
    <row r="165" spans="1:14" customHeight="1" ht="12.75">
      <c r="A165" s="27">
        <v>41435</v>
      </c>
      <c r="B165" s="28">
        <v>130.726502</v>
      </c>
      <c r="C165" s="29">
        <v>0.0</v>
      </c>
      <c r="D165" s="25">
        <f>B165*C165/$F$3</f>
        <v>0</v>
      </c>
      <c r="E165" s="25">
        <f>B165*$E$3/$F$3</f>
        <v>0.0014326192</v>
      </c>
      <c r="F165" s="31">
        <v>183017107.7</v>
      </c>
      <c r="K165" s="34"/>
      <c r="L165" s="33"/>
      <c r="N165" s="33"/>
    </row>
    <row r="166" spans="1:14" customHeight="1" ht="12.75">
      <c r="A166" s="27">
        <v>41436</v>
      </c>
      <c r="B166" s="28">
        <v>131.517767</v>
      </c>
      <c r="C166" s="29">
        <v>0.0</v>
      </c>
      <c r="D166" s="25">
        <f>B166*C166/$F$3</f>
        <v>0</v>
      </c>
      <c r="E166" s="25">
        <f>B166*$E$3/$F$3</f>
        <v>0.0014412905972603</v>
      </c>
      <c r="F166" s="31">
        <v>177548979.4</v>
      </c>
      <c r="K166" s="34"/>
      <c r="L166" s="33"/>
      <c r="N166" s="33"/>
    </row>
    <row r="167" spans="1:14" customHeight="1" ht="12.75">
      <c r="A167" s="27">
        <v>41437</v>
      </c>
      <c r="B167" s="28">
        <v>132.130559</v>
      </c>
      <c r="C167" s="29">
        <v>0.0</v>
      </c>
      <c r="D167" s="25">
        <f>B167*C167/$F$3</f>
        <v>0</v>
      </c>
      <c r="E167" s="25">
        <f>B167*$E$3/$F$3</f>
        <v>0.0014480061260274</v>
      </c>
      <c r="F167" s="31">
        <v>178376256.8</v>
      </c>
      <c r="K167" s="34"/>
      <c r="L167" s="33"/>
      <c r="N167" s="33"/>
    </row>
    <row r="168" spans="1:14" customHeight="1" ht="12.75">
      <c r="A168" s="27">
        <v>41438</v>
      </c>
      <c r="B168" s="28">
        <v>131.762556</v>
      </c>
      <c r="C168" s="29">
        <v>0.0</v>
      </c>
      <c r="D168" s="25">
        <f>B168*C168/$F$3</f>
        <v>0</v>
      </c>
      <c r="E168" s="25">
        <f>B168*$E$3/$F$3</f>
        <v>0.0014439732164384</v>
      </c>
      <c r="F168" s="31">
        <v>177879442.5</v>
      </c>
      <c r="K168" s="34"/>
      <c r="L168" s="33"/>
      <c r="N168" s="33"/>
    </row>
    <row r="169" spans="1:14" customHeight="1" ht="12.75">
      <c r="A169" s="27">
        <v>41439</v>
      </c>
      <c r="B169" s="28">
        <v>132.159493</v>
      </c>
      <c r="C169" s="29">
        <v>0.0</v>
      </c>
      <c r="D169" s="25">
        <f>B169*C169/$F$3</f>
        <v>0</v>
      </c>
      <c r="E169" s="25">
        <f>B169*$E$3/$F$3</f>
        <v>0.0014483232109589</v>
      </c>
      <c r="F169" s="31">
        <v>178415312.5</v>
      </c>
      <c r="K169" s="34"/>
      <c r="L169" s="33"/>
      <c r="N169" s="33"/>
    </row>
    <row r="170" spans="1:14" customHeight="1" ht="12.75">
      <c r="A170" s="27">
        <v>41440</v>
      </c>
      <c r="B170" s="28">
        <v>132.159493</v>
      </c>
      <c r="C170" s="29">
        <v>0.0</v>
      </c>
      <c r="D170" s="25">
        <f>B170*C170/$F$3</f>
        <v>0</v>
      </c>
      <c r="E170" s="25">
        <f>B170*$E$3/$F$3</f>
        <v>0.0014483232109589</v>
      </c>
      <c r="F170" s="31">
        <v>178415312.5</v>
      </c>
      <c r="K170" s="34"/>
      <c r="L170" s="33"/>
      <c r="N170" s="33"/>
    </row>
    <row r="171" spans="1:14" customHeight="1" ht="12.75">
      <c r="A171" s="27">
        <v>41441</v>
      </c>
      <c r="B171" s="28">
        <v>132.159493</v>
      </c>
      <c r="C171" s="29">
        <v>0.0</v>
      </c>
      <c r="D171" s="25">
        <f>B171*C171/$F$3</f>
        <v>0</v>
      </c>
      <c r="E171" s="25">
        <f>B171*$E$3/$F$3</f>
        <v>0.0014483232109589</v>
      </c>
      <c r="F171" s="31">
        <v>178415312.5</v>
      </c>
      <c r="K171" s="34"/>
      <c r="L171" s="33"/>
      <c r="N171" s="33"/>
    </row>
    <row r="172" spans="1:14" customHeight="1" ht="12.75">
      <c r="A172" s="27">
        <v>41442</v>
      </c>
      <c r="B172" s="28">
        <v>132.232303</v>
      </c>
      <c r="C172" s="29">
        <v>0.0</v>
      </c>
      <c r="D172" s="25">
        <f>B172*C172/$F$3</f>
        <v>0</v>
      </c>
      <c r="E172" s="25">
        <f>B172*$E$3/$F$3</f>
        <v>0.0014491211287671</v>
      </c>
      <c r="F172" s="31">
        <v>178513613</v>
      </c>
      <c r="K172" s="34"/>
      <c r="L172" s="33"/>
      <c r="N172" s="33"/>
    </row>
    <row r="173" spans="1:14" customHeight="1" ht="12.75">
      <c r="A173" s="27">
        <v>41443</v>
      </c>
      <c r="B173" s="28">
        <v>132.676597</v>
      </c>
      <c r="C173" s="29">
        <v>0.0</v>
      </c>
      <c r="D173" s="25">
        <f>B173*C173/$F$3</f>
        <v>0</v>
      </c>
      <c r="E173" s="25">
        <f>B173*$E$3/$F$3</f>
        <v>0.0014539901041096</v>
      </c>
      <c r="F173" s="31">
        <v>179113400</v>
      </c>
      <c r="K173" s="34"/>
      <c r="L173" s="33"/>
      <c r="N173" s="33"/>
    </row>
    <row r="174" spans="1:14" customHeight="1" ht="12.75">
      <c r="A174" s="27">
        <v>41444</v>
      </c>
      <c r="B174" s="28">
        <v>132.789131</v>
      </c>
      <c r="C174" s="29">
        <v>0.0</v>
      </c>
      <c r="D174" s="25">
        <f>B174*C174/$F$3</f>
        <v>0</v>
      </c>
      <c r="E174" s="25">
        <f>B174*$E$3/$F$3</f>
        <v>0.0014552233534247</v>
      </c>
      <c r="F174" s="31">
        <v>179265329</v>
      </c>
      <c r="K174" s="34"/>
      <c r="L174" s="33"/>
      <c r="N174" s="33"/>
    </row>
    <row r="175" spans="1:14" customHeight="1" ht="12.75">
      <c r="A175" s="27">
        <v>41445</v>
      </c>
      <c r="B175" s="28">
        <v>130.519135</v>
      </c>
      <c r="C175" s="29">
        <v>0.0</v>
      </c>
      <c r="D175" s="25">
        <f>B175*C175/$F$3</f>
        <v>0</v>
      </c>
      <c r="E175" s="25">
        <f>B175*$E$3/$F$3</f>
        <v>0.0014303466849315</v>
      </c>
      <c r="F175" s="31">
        <v>176200823.9</v>
      </c>
      <c r="K175" s="34"/>
      <c r="L175" s="33"/>
      <c r="N175" s="33"/>
    </row>
    <row r="176" spans="1:14" customHeight="1" ht="12.75">
      <c r="A176" s="27">
        <v>41446</v>
      </c>
      <c r="B176" s="28">
        <v>130.133362</v>
      </c>
      <c r="C176" s="29">
        <v>0.0</v>
      </c>
      <c r="D176" s="25">
        <f>B176*C176/$F$3</f>
        <v>0</v>
      </c>
      <c r="E176" s="25">
        <f>B176*$E$3/$F$3</f>
        <v>0.0014261190356164</v>
      </c>
      <c r="F176" s="31">
        <v>260266719.7</v>
      </c>
      <c r="K176" s="34"/>
      <c r="L176" s="33"/>
      <c r="N176" s="33"/>
    </row>
    <row r="177" spans="1:14" customHeight="1" ht="12.75">
      <c r="A177" s="27">
        <v>41447</v>
      </c>
      <c r="B177" s="28">
        <v>130.133362</v>
      </c>
      <c r="C177" s="29">
        <v>0.0</v>
      </c>
      <c r="D177" s="25">
        <f>B177*C177/$F$3</f>
        <v>0</v>
      </c>
      <c r="E177" s="25">
        <f>B177*$E$3/$F$3</f>
        <v>0.0014261190356164</v>
      </c>
      <c r="F177" s="31">
        <v>260266719.7</v>
      </c>
      <c r="K177" s="34"/>
      <c r="L177" s="33"/>
      <c r="N177" s="33"/>
    </row>
    <row r="178" spans="1:14" customHeight="1" ht="12.75">
      <c r="A178" s="27">
        <v>41448</v>
      </c>
      <c r="B178" s="28">
        <v>130.133362</v>
      </c>
      <c r="C178" s="29">
        <v>0.0</v>
      </c>
      <c r="D178" s="25">
        <f>B178*C178/$F$3</f>
        <v>0</v>
      </c>
      <c r="E178" s="25">
        <f>B178*$E$3/$F$3</f>
        <v>0.0014261190356164</v>
      </c>
      <c r="F178" s="31">
        <v>260266719.7</v>
      </c>
      <c r="K178" s="34"/>
      <c r="L178" s="33"/>
      <c r="N178" s="33"/>
    </row>
    <row r="179" spans="1:14" customHeight="1" ht="12.75">
      <c r="A179" s="27">
        <v>41449</v>
      </c>
      <c r="B179" s="28">
        <v>129.71598</v>
      </c>
      <c r="C179" s="29">
        <v>0.0</v>
      </c>
      <c r="D179" s="25">
        <f>B179*C179/$F$3</f>
        <v>0</v>
      </c>
      <c r="E179" s="25">
        <f>B179*$E$3/$F$3</f>
        <v>0.0014215449863014</v>
      </c>
      <c r="F179" s="31">
        <v>369690554.5</v>
      </c>
      <c r="K179" s="34"/>
      <c r="L179" s="33"/>
      <c r="N179" s="33"/>
    </row>
    <row r="180" spans="1:14" customHeight="1" ht="12.75">
      <c r="A180" s="27">
        <v>41450</v>
      </c>
      <c r="B180" s="28">
        <v>129.516309</v>
      </c>
      <c r="C180" s="29">
        <v>0.0</v>
      </c>
      <c r="D180" s="25">
        <f>B180*C180/$F$3</f>
        <v>0</v>
      </c>
      <c r="E180" s="25">
        <f>B180*$E$3/$F$3</f>
        <v>0.0014193568109589</v>
      </c>
      <c r="F180" s="31">
        <v>388548917.1</v>
      </c>
      <c r="K180" s="34"/>
      <c r="L180" s="33"/>
      <c r="N180" s="33"/>
    </row>
    <row r="181" spans="1:14" customHeight="1" ht="12.75">
      <c r="A181" s="27">
        <v>41451</v>
      </c>
      <c r="B181" s="28">
        <v>128.801703</v>
      </c>
      <c r="C181" s="29">
        <v>0.0</v>
      </c>
      <c r="D181" s="25">
        <f>B181*C181/$F$3</f>
        <v>0</v>
      </c>
      <c r="E181" s="25">
        <f>B181*$E$3/$F$3</f>
        <v>0.0014115255123288</v>
      </c>
      <c r="F181" s="31">
        <v>386405115.4</v>
      </c>
      <c r="K181" s="34"/>
      <c r="L181" s="33"/>
      <c r="N181" s="33"/>
    </row>
    <row r="182" spans="1:14" customHeight="1" ht="12.75">
      <c r="A182" s="27">
        <v>41452</v>
      </c>
      <c r="B182" s="28">
        <v>128.805323</v>
      </c>
      <c r="C182" s="29">
        <v>0.0</v>
      </c>
      <c r="D182" s="25">
        <f>B182*C182/$F$3</f>
        <v>0</v>
      </c>
      <c r="E182" s="25">
        <f>B182*$E$3/$F$3</f>
        <v>0.0014115651835616</v>
      </c>
      <c r="F182" s="31">
        <v>225409306.4</v>
      </c>
      <c r="K182" s="34"/>
      <c r="L182" s="33"/>
      <c r="N182" s="33"/>
    </row>
    <row r="183" spans="1:14" customHeight="1" ht="12.75">
      <c r="A183" s="27">
        <v>41453</v>
      </c>
      <c r="B183" s="28">
        <v>128.756382</v>
      </c>
      <c r="C183" s="29">
        <v>0.0</v>
      </c>
      <c r="D183" s="25">
        <f>B183*C183/$F$3</f>
        <v>0</v>
      </c>
      <c r="E183" s="25">
        <f>B183*$E$3/$F$3</f>
        <v>0.0014110288438356</v>
      </c>
      <c r="F183" s="31">
        <v>225323667.8</v>
      </c>
      <c r="K183" s="34"/>
      <c r="L183" s="33"/>
      <c r="N183" s="33"/>
    </row>
    <row r="184" spans="1:14" customHeight="1" ht="12.75">
      <c r="A184" s="27">
        <v>41454</v>
      </c>
      <c r="B184" s="28">
        <v>128.756382</v>
      </c>
      <c r="C184" s="29">
        <v>0.0</v>
      </c>
      <c r="D184" s="25">
        <f>B184*C184/$F$3</f>
        <v>0</v>
      </c>
      <c r="E184" s="25">
        <f>B184*$E$3/$F$3</f>
        <v>0.0014110288438356</v>
      </c>
      <c r="F184" s="31">
        <v>225323667.8</v>
      </c>
      <c r="K184" s="34"/>
      <c r="L184" s="33"/>
      <c r="N184" s="33"/>
    </row>
    <row r="185" spans="1:14" customHeight="1" ht="12.75">
      <c r="A185" s="27">
        <v>41455</v>
      </c>
      <c r="B185" s="28">
        <v>128.756382</v>
      </c>
      <c r="C185" s="29">
        <v>0.0</v>
      </c>
      <c r="D185" s="25">
        <f>B185*C185/$F$3</f>
        <v>0</v>
      </c>
      <c r="E185" s="25">
        <f>B185*$E$3/$F$3</f>
        <v>0.0014110288438356</v>
      </c>
      <c r="F185" s="31">
        <v>225323667.8</v>
      </c>
      <c r="K185" s="34"/>
      <c r="L185" s="33"/>
      <c r="N185" s="33"/>
    </row>
    <row r="186" spans="1:14" customHeight="1" ht="12.75">
      <c r="A186" s="27">
        <v>41456</v>
      </c>
      <c r="B186" s="28">
        <v>129.121525</v>
      </c>
      <c r="C186" s="29">
        <v>0.0</v>
      </c>
      <c r="D186" s="25">
        <f>B186*C186/$F$3</f>
        <v>0</v>
      </c>
      <c r="E186" s="25">
        <f>B186*$E$3/$F$3</f>
        <v>0.0014150304109589</v>
      </c>
      <c r="F186" s="31">
        <v>225962677.3</v>
      </c>
      <c r="K186" s="34"/>
      <c r="L186" s="33"/>
      <c r="N186" s="33"/>
    </row>
    <row r="187" spans="1:14" customHeight="1" ht="12.75">
      <c r="A187" s="27">
        <v>41457</v>
      </c>
      <c r="B187" s="28">
        <v>129.110187</v>
      </c>
      <c r="C187" s="29">
        <v>0.0</v>
      </c>
      <c r="D187" s="25">
        <f>B187*C187/$F$3</f>
        <v>0</v>
      </c>
      <c r="E187" s="25">
        <f>B187*$E$3/$F$3</f>
        <v>0.0014149061589041</v>
      </c>
      <c r="F187" s="31">
        <v>225942823.9</v>
      </c>
      <c r="K187" s="34"/>
      <c r="L187" s="33"/>
      <c r="N187" s="33"/>
    </row>
    <row r="188" spans="1:14" customHeight="1" ht="12.75">
      <c r="A188" s="27">
        <v>41458</v>
      </c>
      <c r="B188" s="28">
        <v>128.48836</v>
      </c>
      <c r="C188" s="29">
        <v>0.0</v>
      </c>
      <c r="D188" s="25">
        <f>B188*C188/$F$3</f>
        <v>0</v>
      </c>
      <c r="E188" s="25">
        <f>B188*$E$3/$F$3</f>
        <v>0.0014080916164384</v>
      </c>
      <c r="F188" s="31">
        <v>224854623.4</v>
      </c>
      <c r="K188" s="34"/>
      <c r="L188" s="33"/>
      <c r="N188" s="33"/>
    </row>
    <row r="189" spans="1:14" customHeight="1" ht="12.75">
      <c r="A189" s="27">
        <v>41459</v>
      </c>
      <c r="B189" s="28">
        <v>128.48836</v>
      </c>
      <c r="C189" s="29">
        <v>0.0</v>
      </c>
      <c r="D189" s="25">
        <f>B189*C189/$F$3</f>
        <v>0</v>
      </c>
      <c r="E189" s="25">
        <f>B189*$E$3/$F$3</f>
        <v>0.0014080916164384</v>
      </c>
      <c r="F189" s="31">
        <v>224854623.4</v>
      </c>
      <c r="K189" s="34"/>
      <c r="L189" s="33"/>
      <c r="N189" s="33"/>
    </row>
    <row r="190" spans="1:14" customHeight="1" ht="12.75">
      <c r="A190" s="27">
        <v>41460</v>
      </c>
      <c r="B190" s="28">
        <v>127.122197</v>
      </c>
      <c r="C190" s="29">
        <v>0.0</v>
      </c>
      <c r="D190" s="25">
        <f>B190*C190/$F$3</f>
        <v>0</v>
      </c>
      <c r="E190" s="25">
        <f>B190*$E$3/$F$3</f>
        <v>0.0013931199671233</v>
      </c>
      <c r="F190" s="31">
        <v>222463847.3</v>
      </c>
      <c r="K190" s="34"/>
      <c r="L190" s="33"/>
      <c r="N190" s="33"/>
    </row>
    <row r="191" spans="1:14" customHeight="1" ht="12.75">
      <c r="A191" s="27">
        <v>41461</v>
      </c>
      <c r="B191" s="28">
        <v>127.122197</v>
      </c>
      <c r="C191" s="29">
        <v>0.0</v>
      </c>
      <c r="D191" s="25">
        <f>B191*C191/$F$3</f>
        <v>0</v>
      </c>
      <c r="E191" s="25">
        <f>B191*$E$3/$F$3</f>
        <v>0.0013931199671233</v>
      </c>
      <c r="F191" s="31">
        <v>222463847.3</v>
      </c>
      <c r="K191" s="34"/>
      <c r="L191" s="33"/>
      <c r="N191" s="33"/>
    </row>
    <row r="192" spans="1:14" customHeight="1" ht="12.75">
      <c r="A192" s="27">
        <v>41462</v>
      </c>
      <c r="B192" s="28">
        <v>127.122197</v>
      </c>
      <c r="C192" s="29">
        <v>0.0</v>
      </c>
      <c r="D192" s="25">
        <f>B192*C192/$F$3</f>
        <v>0</v>
      </c>
      <c r="E192" s="25">
        <f>B192*$E$3/$F$3</f>
        <v>0.0013931199671233</v>
      </c>
      <c r="F192" s="31">
        <v>222463847.3</v>
      </c>
      <c r="K192" s="34"/>
      <c r="L192" s="33"/>
      <c r="N192" s="33"/>
    </row>
    <row r="193" spans="1:14" customHeight="1" ht="12.75">
      <c r="A193" s="27">
        <v>41463</v>
      </c>
      <c r="B193" s="28">
        <v>127.417953</v>
      </c>
      <c r="C193" s="29">
        <v>0.0</v>
      </c>
      <c r="D193" s="25">
        <f>B193*C193/$F$3</f>
        <v>0</v>
      </c>
      <c r="E193" s="25">
        <f>B193*$E$3/$F$3</f>
        <v>0.0013963611287671</v>
      </c>
      <c r="F193" s="31">
        <v>222981408.4</v>
      </c>
      <c r="K193" s="34"/>
      <c r="L193" s="33"/>
      <c r="N193" s="33"/>
    </row>
    <row r="194" spans="1:14" customHeight="1" ht="12.75">
      <c r="A194" s="27">
        <v>41464</v>
      </c>
      <c r="B194" s="28">
        <v>126.639121</v>
      </c>
      <c r="C194" s="29">
        <v>0.0</v>
      </c>
      <c r="D194" s="25">
        <f>B194*C194/$F$3</f>
        <v>0</v>
      </c>
      <c r="E194" s="25">
        <f>B194*$E$3/$F$3</f>
        <v>0.0013878259835616</v>
      </c>
      <c r="F194" s="31">
        <v>221618462.5</v>
      </c>
      <c r="K194" s="34"/>
      <c r="L194" s="33"/>
      <c r="N194" s="33"/>
    </row>
    <row r="195" spans="1:14" customHeight="1" ht="12.75">
      <c r="A195" s="27">
        <v>41465</v>
      </c>
      <c r="B195" s="28">
        <v>127.345851</v>
      </c>
      <c r="C195" s="29">
        <v>0.0</v>
      </c>
      <c r="D195" s="25">
        <f>B195*C195/$F$3</f>
        <v>0</v>
      </c>
      <c r="E195" s="25">
        <f>B195*$E$3/$F$3</f>
        <v>0.001395570969863</v>
      </c>
      <c r="F195" s="31">
        <v>222855250.4</v>
      </c>
      <c r="K195" s="34"/>
      <c r="L195" s="33"/>
      <c r="N195" s="33"/>
    </row>
    <row r="196" spans="1:14" customHeight="1" ht="12.75">
      <c r="A196" s="27">
        <v>41466</v>
      </c>
      <c r="B196" s="28">
        <v>129.161933</v>
      </c>
      <c r="C196" s="29">
        <v>0.0</v>
      </c>
      <c r="D196" s="25">
        <f>B196*C196/$F$3</f>
        <v>0</v>
      </c>
      <c r="E196" s="25">
        <f>B196*$E$3/$F$3</f>
        <v>0.0014154732383562</v>
      </c>
      <c r="F196" s="31">
        <v>226033380.6</v>
      </c>
      <c r="K196" s="34"/>
      <c r="L196" s="33"/>
      <c r="N196" s="33"/>
    </row>
    <row r="197" spans="1:14" customHeight="1" ht="12.75">
      <c r="A197" s="27">
        <v>41467</v>
      </c>
      <c r="B197" s="28">
        <v>129.281431</v>
      </c>
      <c r="C197" s="29">
        <v>0.0</v>
      </c>
      <c r="D197" s="25">
        <f>B197*C197/$F$3</f>
        <v>0</v>
      </c>
      <c r="E197" s="25">
        <f>B197*$E$3/$F$3</f>
        <v>0.0014167828054795</v>
      </c>
      <c r="F197" s="31">
        <v>226242510.9</v>
      </c>
      <c r="K197" s="34"/>
      <c r="L197" s="33"/>
      <c r="N197" s="33"/>
    </row>
    <row r="198" spans="1:14" customHeight="1" ht="12.75">
      <c r="A198" s="27">
        <v>41468</v>
      </c>
      <c r="B198" s="28">
        <v>129.281431</v>
      </c>
      <c r="C198" s="29">
        <v>0.0</v>
      </c>
      <c r="D198" s="25">
        <f>B198*C198/$F$3</f>
        <v>0</v>
      </c>
      <c r="E198" s="25">
        <f>B198*$E$3/$F$3</f>
        <v>0.0014167828054795</v>
      </c>
      <c r="F198" s="31">
        <v>226242510.9</v>
      </c>
      <c r="K198" s="34"/>
      <c r="L198" s="33"/>
      <c r="N198" s="33"/>
    </row>
    <row r="199" spans="1:14" customHeight="1" ht="12.75">
      <c r="A199" s="27">
        <v>41469</v>
      </c>
      <c r="B199" s="28">
        <v>129.281431</v>
      </c>
      <c r="C199" s="29">
        <v>0.0</v>
      </c>
      <c r="D199" s="25">
        <f>B199*C199/$F$3</f>
        <v>0</v>
      </c>
      <c r="E199" s="25">
        <f>B199*$E$3/$F$3</f>
        <v>0.0014167828054795</v>
      </c>
      <c r="F199" s="31">
        <v>226242510.9</v>
      </c>
      <c r="K199" s="34"/>
      <c r="L199" s="33"/>
      <c r="N199" s="33"/>
    </row>
    <row r="200" spans="1:14" customHeight="1" ht="12.75">
      <c r="A200" s="27">
        <v>41470</v>
      </c>
      <c r="B200" s="28">
        <v>129.220646</v>
      </c>
      <c r="C200" s="29">
        <v>0.0</v>
      </c>
      <c r="D200" s="25">
        <f>B200*C200/$F$3</f>
        <v>0</v>
      </c>
      <c r="E200" s="25">
        <f>B200*$E$3/$F$3</f>
        <v>0.0014161166684932</v>
      </c>
      <c r="F200" s="31">
        <v>226136125.8</v>
      </c>
      <c r="K200" s="34"/>
      <c r="L200" s="33"/>
      <c r="N200" s="33"/>
    </row>
    <row r="201" spans="1:14" customHeight="1" ht="12.75">
      <c r="A201" s="27">
        <v>41471</v>
      </c>
      <c r="B201" s="28">
        <v>130.110473</v>
      </c>
      <c r="C201" s="29">
        <v>0.0</v>
      </c>
      <c r="D201" s="25">
        <f>B201*C201/$F$3</f>
        <v>0</v>
      </c>
      <c r="E201" s="25">
        <f>B201*$E$3/$F$3</f>
        <v>0.0014258681972603</v>
      </c>
      <c r="F201" s="31">
        <v>214682285.8</v>
      </c>
      <c r="K201" s="34"/>
      <c r="L201" s="33"/>
      <c r="N201" s="33"/>
    </row>
    <row r="202" spans="1:14" customHeight="1" ht="12.75">
      <c r="A202" s="27">
        <v>41472</v>
      </c>
      <c r="B202" s="28">
        <v>129.673278</v>
      </c>
      <c r="C202" s="29">
        <v>0.0</v>
      </c>
      <c r="D202" s="25">
        <f>B202*C202/$F$3</f>
        <v>0</v>
      </c>
      <c r="E202" s="25">
        <f>B202*$E$3/$F$3</f>
        <v>0.0014210770191781</v>
      </c>
      <c r="F202" s="31">
        <v>213960902.1</v>
      </c>
      <c r="K202" s="34"/>
      <c r="L202" s="33"/>
      <c r="N202" s="33"/>
    </row>
    <row r="203" spans="1:14" customHeight="1" ht="12.75">
      <c r="A203" s="27">
        <v>41473</v>
      </c>
      <c r="B203" s="28">
        <v>129.652159</v>
      </c>
      <c r="C203" s="29">
        <v>0.0</v>
      </c>
      <c r="D203" s="25">
        <f>B203*C203/$F$3</f>
        <v>0</v>
      </c>
      <c r="E203" s="25">
        <f>B203*$E$3/$F$3</f>
        <v>0.0014208455780822</v>
      </c>
      <c r="F203" s="31">
        <v>213926065.3</v>
      </c>
      <c r="K203" s="34"/>
      <c r="L203" s="33"/>
      <c r="N203" s="33"/>
    </row>
    <row r="204" spans="1:14" customHeight="1" ht="12.75">
      <c r="A204" s="27">
        <v>41474</v>
      </c>
      <c r="B204" s="28">
        <v>130.123183</v>
      </c>
      <c r="C204" s="29">
        <v>0.0</v>
      </c>
      <c r="D204" s="25">
        <f>B204*C204/$F$3</f>
        <v>0</v>
      </c>
      <c r="E204" s="25">
        <f>B204*$E$3/$F$3</f>
        <v>0.0014260074849315</v>
      </c>
      <c r="F204" s="31">
        <v>214703242.2</v>
      </c>
      <c r="K204" s="34"/>
      <c r="L204" s="33"/>
      <c r="N204" s="33"/>
    </row>
    <row r="205" spans="1:14" customHeight="1" ht="12.75">
      <c r="A205" s="27">
        <v>41475</v>
      </c>
      <c r="B205" s="28">
        <v>130.123183</v>
      </c>
      <c r="C205" s="29">
        <v>0.0</v>
      </c>
      <c r="D205" s="25">
        <f>B205*C205/$F$3</f>
        <v>0</v>
      </c>
      <c r="E205" s="25">
        <f>B205*$E$3/$F$3</f>
        <v>0.0014260074849315</v>
      </c>
      <c r="F205" s="31">
        <v>214703242.2</v>
      </c>
      <c r="K205" s="34"/>
      <c r="L205" s="33"/>
      <c r="N205" s="33"/>
    </row>
    <row r="206" spans="1:14" customHeight="1" ht="12.75">
      <c r="A206" s="27">
        <v>41476</v>
      </c>
      <c r="B206" s="28">
        <v>130.123183</v>
      </c>
      <c r="C206" s="29">
        <v>0.0</v>
      </c>
      <c r="D206" s="25">
        <f>B206*C206/$F$3</f>
        <v>0</v>
      </c>
      <c r="E206" s="25">
        <f>B206*$E$3/$F$3</f>
        <v>0.0014260074849315</v>
      </c>
      <c r="F206" s="31">
        <v>214703242.2</v>
      </c>
      <c r="K206" s="34"/>
      <c r="L206" s="33"/>
      <c r="N206" s="33"/>
    </row>
    <row r="207" spans="1:14" customHeight="1" ht="12.75">
      <c r="A207" s="27">
        <v>41477</v>
      </c>
      <c r="B207" s="28">
        <v>130.656522</v>
      </c>
      <c r="C207" s="29">
        <v>0.0</v>
      </c>
      <c r="D207" s="25">
        <f>B207*C207/$F$3</f>
        <v>0</v>
      </c>
      <c r="E207" s="25">
        <f>B207*$E$3/$F$3</f>
        <v>0.0014318522958904</v>
      </c>
      <c r="F207" s="31">
        <v>215583261.7</v>
      </c>
      <c r="K207" s="34"/>
      <c r="L207" s="33"/>
      <c r="N207" s="33"/>
    </row>
    <row r="208" spans="1:14" customHeight="1" ht="12.75">
      <c r="A208" s="27">
        <v>41478</v>
      </c>
      <c r="B208" s="28">
        <v>130.902758</v>
      </c>
      <c r="C208" s="29">
        <v>0.0</v>
      </c>
      <c r="D208" s="25">
        <f>B208*C208/$F$3</f>
        <v>0</v>
      </c>
      <c r="E208" s="25">
        <f>B208*$E$3/$F$3</f>
        <v>0.0014345507726027</v>
      </c>
      <c r="F208" s="31">
        <v>215989540.1</v>
      </c>
      <c r="K208" s="34"/>
      <c r="L208" s="33"/>
      <c r="N208" s="33"/>
    </row>
    <row r="209" spans="1:14" customHeight="1" ht="12.75">
      <c r="A209" s="27">
        <v>41479</v>
      </c>
      <c r="B209" s="28">
        <v>131.079436</v>
      </c>
      <c r="C209" s="29">
        <v>0.0</v>
      </c>
      <c r="D209" s="25">
        <f>B209*C209/$F$3</f>
        <v>0</v>
      </c>
      <c r="E209" s="25">
        <f>B209*$E$3/$F$3</f>
        <v>0.001436486969863</v>
      </c>
      <c r="F209" s="31">
        <v>216281069.3</v>
      </c>
      <c r="K209" s="34"/>
      <c r="L209" s="33"/>
      <c r="N209" s="33"/>
    </row>
    <row r="210" spans="1:14" customHeight="1" ht="12.75">
      <c r="A210" s="27">
        <v>41480</v>
      </c>
      <c r="B210" s="28">
        <v>131.068105</v>
      </c>
      <c r="C210" s="29">
        <v>0.0</v>
      </c>
      <c r="D210" s="25">
        <f>B210*C210/$F$3</f>
        <v>0</v>
      </c>
      <c r="E210" s="25">
        <f>B210*$E$3/$F$3</f>
        <v>0.0014363627945205</v>
      </c>
      <c r="F210" s="31">
        <v>216262382.6</v>
      </c>
      <c r="K210" s="34"/>
      <c r="L210" s="33"/>
      <c r="N210" s="33"/>
    </row>
    <row r="211" spans="1:14" customHeight="1" ht="12.75">
      <c r="A211" s="27">
        <v>41481</v>
      </c>
      <c r="B211" s="28">
        <v>131.351002</v>
      </c>
      <c r="C211" s="29">
        <v>0.0</v>
      </c>
      <c r="D211" s="25">
        <f>B211*C211/$F$3</f>
        <v>0</v>
      </c>
      <c r="E211" s="25">
        <f>B211*$E$3/$F$3</f>
        <v>0.0014394630356164</v>
      </c>
      <c r="F211" s="31">
        <v>216729151.7</v>
      </c>
      <c r="K211" s="34"/>
      <c r="L211" s="33"/>
      <c r="N211" s="33"/>
    </row>
    <row r="212" spans="1:14" customHeight="1" ht="12.75">
      <c r="A212" s="27">
        <v>41482</v>
      </c>
      <c r="B212" s="28">
        <v>131.351002</v>
      </c>
      <c r="C212" s="29">
        <v>0.0</v>
      </c>
      <c r="D212" s="25">
        <f>B212*C212/$F$3</f>
        <v>0</v>
      </c>
      <c r="E212" s="25">
        <f>B212*$E$3/$F$3</f>
        <v>0.0014394630356164</v>
      </c>
      <c r="F212" s="31">
        <v>216729151.7</v>
      </c>
      <c r="K212" s="34"/>
      <c r="L212" s="33"/>
      <c r="N212" s="33"/>
    </row>
    <row r="213" spans="1:14" customHeight="1" ht="12.75">
      <c r="A213" s="27">
        <v>41483</v>
      </c>
      <c r="B213" s="28">
        <v>131.351002</v>
      </c>
      <c r="C213" s="29">
        <v>0.0</v>
      </c>
      <c r="D213" s="25">
        <f>B213*C213/$F$3</f>
        <v>0</v>
      </c>
      <c r="E213" s="25">
        <f>B213*$E$3/$F$3</f>
        <v>0.0014394630356164</v>
      </c>
      <c r="F213" s="31">
        <v>216729151.7</v>
      </c>
      <c r="K213" s="34"/>
      <c r="L213" s="33"/>
      <c r="N213" s="33"/>
    </row>
    <row r="214" spans="1:14" customHeight="1" ht="12.75">
      <c r="A214" s="27">
        <v>41484</v>
      </c>
      <c r="B214" s="28">
        <v>131.24058</v>
      </c>
      <c r="C214" s="29">
        <v>0.0</v>
      </c>
      <c r="D214" s="25">
        <f>B214*C214/$F$3</f>
        <v>0</v>
      </c>
      <c r="E214" s="25">
        <f>B214*$E$3/$F$3</f>
        <v>0.0014382529315068</v>
      </c>
      <c r="F214" s="31">
        <v>216546965.2</v>
      </c>
      <c r="K214" s="34"/>
      <c r="L214" s="33"/>
      <c r="N214" s="33"/>
    </row>
    <row r="215" spans="1:14" customHeight="1" ht="12.75">
      <c r="A215" s="27">
        <v>41485</v>
      </c>
      <c r="B215" s="28">
        <v>131.214454</v>
      </c>
      <c r="C215" s="29">
        <v>0.0</v>
      </c>
      <c r="D215" s="25">
        <f>B215*C215/$F$3</f>
        <v>0</v>
      </c>
      <c r="E215" s="25">
        <f>B215*$E$3/$F$3</f>
        <v>0.0014379666191781</v>
      </c>
      <c r="F215" s="31">
        <v>203382400.9</v>
      </c>
      <c r="K215" s="34"/>
      <c r="L215" s="33"/>
      <c r="N215" s="33"/>
    </row>
    <row r="216" spans="1:14" customHeight="1" ht="12.75">
      <c r="A216" s="27">
        <v>41486</v>
      </c>
      <c r="B216" s="28">
        <v>131.485333</v>
      </c>
      <c r="C216" s="29">
        <v>0.0</v>
      </c>
      <c r="D216" s="25">
        <f>B216*C216/$F$3</f>
        <v>0</v>
      </c>
      <c r="E216" s="25">
        <f>B216*$E$3/$F$3</f>
        <v>0.0014409351561644</v>
      </c>
      <c r="F216" s="31">
        <v>203802273.3</v>
      </c>
      <c r="K216" s="34"/>
      <c r="L216" s="33"/>
      <c r="N216" s="33"/>
    </row>
    <row r="217" spans="1:14" customHeight="1" ht="12.75">
      <c r="A217" s="27">
        <v>41487</v>
      </c>
      <c r="B217" s="28">
        <v>131.038287</v>
      </c>
      <c r="C217" s="29">
        <v>0.0</v>
      </c>
      <c r="D217" s="25">
        <f>B217*C217/$F$3</f>
        <v>0</v>
      </c>
      <c r="E217" s="25">
        <f>B217*$E$3/$F$3</f>
        <v>0.0014360360219178</v>
      </c>
      <c r="F217" s="31">
        <v>203109341.3</v>
      </c>
      <c r="K217" s="34"/>
      <c r="L217" s="33"/>
      <c r="N217" s="33"/>
    </row>
    <row r="218" spans="1:14" customHeight="1" ht="12.75">
      <c r="A218" s="27">
        <v>41488</v>
      </c>
      <c r="B218" s="28">
        <v>131.524105</v>
      </c>
      <c r="C218" s="29">
        <v>0.0</v>
      </c>
      <c r="D218" s="25">
        <f>B218*C218/$F$3</f>
        <v>0</v>
      </c>
      <c r="E218" s="25">
        <f>B218*$E$3/$F$3</f>
        <v>0.0014413600547945</v>
      </c>
      <c r="F218" s="31">
        <v>203862367.8</v>
      </c>
      <c r="K218" s="34"/>
      <c r="L218" s="33"/>
      <c r="N218" s="33"/>
    </row>
    <row r="219" spans="1:14" customHeight="1" ht="12.75">
      <c r="A219" s="27">
        <v>41489</v>
      </c>
      <c r="B219" s="28">
        <v>131.524105</v>
      </c>
      <c r="C219" s="29">
        <v>0.0</v>
      </c>
      <c r="D219" s="25">
        <f>B219*C219/$F$3</f>
        <v>0</v>
      </c>
      <c r="E219" s="25">
        <f>B219*$E$3/$F$3</f>
        <v>0.0014413600547945</v>
      </c>
      <c r="F219" s="31">
        <v>203862367.8</v>
      </c>
      <c r="K219" s="34"/>
      <c r="L219" s="33"/>
      <c r="N219" s="33"/>
    </row>
    <row r="220" spans="1:14" customHeight="1" ht="12.75">
      <c r="A220" s="27">
        <v>41490</v>
      </c>
      <c r="B220" s="28">
        <v>131.524105</v>
      </c>
      <c r="C220" s="29">
        <v>0.0</v>
      </c>
      <c r="D220" s="25">
        <f>B220*C220/$F$3</f>
        <v>0</v>
      </c>
      <c r="E220" s="25">
        <f>B220*$E$3/$F$3</f>
        <v>0.0014413600547945</v>
      </c>
      <c r="F220" s="31">
        <v>203862367.8</v>
      </c>
      <c r="K220" s="34"/>
      <c r="L220" s="33"/>
      <c r="N220" s="33"/>
    </row>
    <row r="221" spans="1:14" customHeight="1" ht="12.75">
      <c r="A221" s="27">
        <v>41491</v>
      </c>
      <c r="B221" s="28">
        <v>131.096907</v>
      </c>
      <c r="C221" s="29">
        <v>0.0</v>
      </c>
      <c r="D221" s="25">
        <f>B221*C221/$F$3</f>
        <v>0</v>
      </c>
      <c r="E221" s="25">
        <f>B221*$E$3/$F$3</f>
        <v>0.0014366784328767</v>
      </c>
      <c r="F221" s="31">
        <v>183535666</v>
      </c>
      <c r="K221" s="34"/>
      <c r="L221" s="33"/>
      <c r="N221" s="33"/>
    </row>
    <row r="222" spans="1:14" customHeight="1" ht="12.75">
      <c r="A222" s="27">
        <v>41492</v>
      </c>
      <c r="B222" s="28">
        <v>131.783619</v>
      </c>
      <c r="C222" s="29">
        <v>0.0</v>
      </c>
      <c r="D222" s="25">
        <f>B222*C222/$F$3</f>
        <v>0</v>
      </c>
      <c r="E222" s="25">
        <f>B222*$E$3/$F$3</f>
        <v>0.0014442040438356</v>
      </c>
      <c r="F222" s="31">
        <v>184497071.9</v>
      </c>
      <c r="K222" s="34"/>
      <c r="L222" s="33"/>
      <c r="N222" s="33"/>
    </row>
    <row r="223" spans="1:14" customHeight="1" ht="12.75">
      <c r="A223" s="27">
        <v>41493</v>
      </c>
      <c r="B223" s="28">
        <v>131.876261</v>
      </c>
      <c r="C223" s="29">
        <v>0.0</v>
      </c>
      <c r="D223" s="25">
        <f>B223*C223/$F$3</f>
        <v>0</v>
      </c>
      <c r="E223" s="25">
        <f>B223*$E$3/$F$3</f>
        <v>0.0014452192986301</v>
      </c>
      <c r="F223" s="31">
        <v>184626760.7</v>
      </c>
      <c r="K223" s="34"/>
      <c r="L223" s="33"/>
      <c r="N223" s="33"/>
    </row>
    <row r="224" spans="1:14" customHeight="1" ht="12.75">
      <c r="A224" s="27">
        <v>41494</v>
      </c>
      <c r="B224" s="28">
        <v>132.533233</v>
      </c>
      <c r="C224" s="29">
        <v>0.0</v>
      </c>
      <c r="D224" s="25">
        <f>B224*C224/$F$3</f>
        <v>0</v>
      </c>
      <c r="E224" s="25">
        <f>B224*$E$3/$F$3</f>
        <v>0.0014524189917808</v>
      </c>
      <c r="F224" s="31">
        <v>185546530.3</v>
      </c>
      <c r="K224" s="34"/>
      <c r="L224" s="33"/>
      <c r="N224" s="33"/>
    </row>
    <row r="225" spans="1:14" customHeight="1" ht="12.75">
      <c r="A225" s="27">
        <v>41495</v>
      </c>
      <c r="B225" s="28">
        <v>132.192155</v>
      </c>
      <c r="C225" s="29">
        <v>0.0</v>
      </c>
      <c r="D225" s="25">
        <f>B225*C225/$F$3</f>
        <v>0</v>
      </c>
      <c r="E225" s="25">
        <f>B225*$E$3/$F$3</f>
        <v>0.0014486811506849</v>
      </c>
      <c r="F225" s="31">
        <v>191678618.6</v>
      </c>
      <c r="K225" s="34"/>
      <c r="L225" s="33"/>
      <c r="N225" s="33"/>
    </row>
    <row r="226" spans="1:14" customHeight="1" ht="12.75">
      <c r="A226" s="27">
        <v>41496</v>
      </c>
      <c r="B226" s="28">
        <v>132.192155</v>
      </c>
      <c r="C226" s="29">
        <v>0.0</v>
      </c>
      <c r="D226" s="25">
        <f>B226*C226/$F$3</f>
        <v>0</v>
      </c>
      <c r="E226" s="25">
        <f>B226*$E$3/$F$3</f>
        <v>0.0014486811506849</v>
      </c>
      <c r="F226" s="31">
        <v>191678618.6</v>
      </c>
      <c r="K226" s="34"/>
      <c r="L226" s="33"/>
      <c r="N226" s="33"/>
    </row>
    <row r="227" spans="1:14" customHeight="1" ht="12.75">
      <c r="A227" s="27">
        <v>41497</v>
      </c>
      <c r="B227" s="28">
        <v>132.192155</v>
      </c>
      <c r="C227" s="29">
        <v>0.0</v>
      </c>
      <c r="D227" s="25">
        <f>B227*C227/$F$3</f>
        <v>0</v>
      </c>
      <c r="E227" s="25">
        <f>B227*$E$3/$F$3</f>
        <v>0.0014486811506849</v>
      </c>
      <c r="F227" s="31">
        <v>191678618.6</v>
      </c>
      <c r="K227" s="34"/>
      <c r="L227" s="33"/>
      <c r="N227" s="33"/>
    </row>
    <row r="228" spans="1:14" customHeight="1" ht="12.75">
      <c r="A228" s="27">
        <v>41498</v>
      </c>
      <c r="B228" s="28">
        <v>131.616597</v>
      </c>
      <c r="C228" s="29">
        <v>0.0</v>
      </c>
      <c r="D228" s="25">
        <f>B228*C228/$F$3</f>
        <v>0</v>
      </c>
      <c r="E228" s="25">
        <f>B228*$E$3/$F$3</f>
        <v>0.0014423736657534</v>
      </c>
      <c r="F228" s="31">
        <v>190844069.1</v>
      </c>
      <c r="K228" s="34"/>
      <c r="L228" s="33"/>
      <c r="N228" s="33"/>
    </row>
    <row r="229" spans="1:14" customHeight="1" ht="12.75">
      <c r="A229" s="27">
        <v>41499</v>
      </c>
      <c r="B229" s="28">
        <v>131.050713</v>
      </c>
      <c r="C229" s="29">
        <v>0.0</v>
      </c>
      <c r="D229" s="25">
        <f>B229*C229/$F$3</f>
        <v>0</v>
      </c>
      <c r="E229" s="25">
        <f>B229*$E$3/$F$3</f>
        <v>0.0014361721972603</v>
      </c>
      <c r="F229" s="31">
        <v>190023528.1</v>
      </c>
      <c r="K229" s="34"/>
      <c r="L229" s="33"/>
      <c r="N229" s="33"/>
    </row>
    <row r="230" spans="1:14" customHeight="1" ht="12.75">
      <c r="A230" s="27">
        <v>41500</v>
      </c>
      <c r="B230" s="28">
        <v>131.346391</v>
      </c>
      <c r="C230" s="29">
        <v>0.0</v>
      </c>
      <c r="D230" s="25">
        <f>B230*C230/$F$3</f>
        <v>0</v>
      </c>
      <c r="E230" s="25">
        <f>B230*$E$3/$F$3</f>
        <v>0.0014394125041096</v>
      </c>
      <c r="F230" s="31">
        <v>203586910.4</v>
      </c>
      <c r="K230" s="34"/>
      <c r="L230" s="33"/>
      <c r="N230" s="33"/>
    </row>
    <row r="231" spans="1:14" customHeight="1" ht="12.75">
      <c r="A231" s="27">
        <v>41501</v>
      </c>
      <c r="B231" s="28">
        <v>131.196318</v>
      </c>
      <c r="C231" s="29">
        <v>0.0</v>
      </c>
      <c r="D231" s="25">
        <f>B231*C231/$F$3</f>
        <v>0</v>
      </c>
      <c r="E231" s="25">
        <f>B231*$E$3/$F$3</f>
        <v>0.0014377678684932</v>
      </c>
      <c r="F231" s="31">
        <v>203354287.1</v>
      </c>
      <c r="K231" s="34"/>
      <c r="L231" s="33"/>
      <c r="N231" s="33"/>
    </row>
    <row r="232" spans="1:14" customHeight="1" ht="12.75">
      <c r="A232" s="27">
        <v>41502</v>
      </c>
      <c r="B232" s="28">
        <v>131.998896</v>
      </c>
      <c r="C232" s="29">
        <v>0.0</v>
      </c>
      <c r="D232" s="25">
        <f>B232*C232/$F$3</f>
        <v>0</v>
      </c>
      <c r="E232" s="25">
        <f>B232*$E$3/$F$3</f>
        <v>0.0014465632438356</v>
      </c>
      <c r="F232" s="31">
        <v>204598293.1</v>
      </c>
      <c r="K232" s="34"/>
      <c r="L232" s="33"/>
      <c r="N232" s="33"/>
    </row>
    <row r="233" spans="1:14" customHeight="1" ht="12.75">
      <c r="A233" s="27">
        <v>41503</v>
      </c>
      <c r="B233" s="28">
        <v>131.998896</v>
      </c>
      <c r="C233" s="29">
        <v>0.0</v>
      </c>
      <c r="D233" s="25">
        <f>B233*C233/$F$3</f>
        <v>0</v>
      </c>
      <c r="E233" s="25">
        <f>B233*$E$3/$F$3</f>
        <v>0.0014465632438356</v>
      </c>
      <c r="F233" s="31">
        <v>204598293.1</v>
      </c>
      <c r="K233" s="34"/>
      <c r="L233" s="33"/>
      <c r="N233" s="33"/>
    </row>
    <row r="234" spans="1:14" customHeight="1" ht="12.75">
      <c r="A234" s="27">
        <v>41504</v>
      </c>
      <c r="B234" s="28">
        <v>131.998896</v>
      </c>
      <c r="C234" s="29">
        <v>0.0</v>
      </c>
      <c r="D234" s="25">
        <f>B234*C234/$F$3</f>
        <v>0</v>
      </c>
      <c r="E234" s="25">
        <f>B234*$E$3/$F$3</f>
        <v>0.0014465632438356</v>
      </c>
      <c r="F234" s="31">
        <v>204598293.1</v>
      </c>
      <c r="K234" s="34"/>
      <c r="L234" s="33"/>
      <c r="N234" s="33"/>
    </row>
    <row r="235" spans="1:14" customHeight="1" ht="12.75">
      <c r="A235" s="27">
        <v>41505</v>
      </c>
      <c r="B235" s="28">
        <v>132.170683</v>
      </c>
      <c r="C235" s="29">
        <v>0.0</v>
      </c>
      <c r="D235" s="25">
        <f>B235*C235/$F$3</f>
        <v>0</v>
      </c>
      <c r="E235" s="25">
        <f>B235*$E$3/$F$3</f>
        <v>0.0014484458410959</v>
      </c>
      <c r="F235" s="31">
        <v>204864553.3</v>
      </c>
      <c r="K235" s="34"/>
      <c r="L235" s="33"/>
      <c r="N235" s="33"/>
    </row>
    <row r="236" spans="1:14" customHeight="1" ht="12.75">
      <c r="A236" s="27">
        <v>41506</v>
      </c>
      <c r="B236" s="28">
        <v>132.921646</v>
      </c>
      <c r="C236" s="29">
        <v>0.0</v>
      </c>
      <c r="D236" s="25">
        <f>B236*C236/$F$3</f>
        <v>0</v>
      </c>
      <c r="E236" s="25">
        <f>B236*$E$3/$F$3</f>
        <v>0.0014566755726027</v>
      </c>
      <c r="F236" s="31">
        <v>206028555.3</v>
      </c>
      <c r="K236" s="34"/>
      <c r="L236" s="33"/>
      <c r="N236" s="33"/>
    </row>
    <row r="237" spans="1:14" customHeight="1" ht="12.75">
      <c r="A237" s="27">
        <v>41507</v>
      </c>
      <c r="B237" s="28">
        <v>132.430159</v>
      </c>
      <c r="C237" s="29">
        <v>0.0</v>
      </c>
      <c r="D237" s="25">
        <f>B237*C237/$F$3</f>
        <v>0</v>
      </c>
      <c r="E237" s="25">
        <f>B237*$E$3/$F$3</f>
        <v>0.0014512894136986</v>
      </c>
      <c r="F237" s="31">
        <v>225131263.5</v>
      </c>
      <c r="K237" s="34"/>
      <c r="L237" s="33"/>
      <c r="N237" s="33"/>
    </row>
    <row r="238" spans="1:14" customHeight="1" ht="12.75">
      <c r="A238" s="27">
        <v>41508</v>
      </c>
      <c r="B238" s="28">
        <v>132.112007</v>
      </c>
      <c r="C238" s="29">
        <v>1.1E-7</v>
      </c>
      <c r="D238" s="25">
        <f>B238*C238/$F$3</f>
        <v>3.9814577452055E-8</v>
      </c>
      <c r="E238" s="25">
        <f>B238*$E$3/$F$3</f>
        <v>0.0014478028164384</v>
      </c>
      <c r="F238" s="31">
        <v>224590417.7</v>
      </c>
      <c r="K238" s="34"/>
      <c r="L238" s="33"/>
      <c r="N238" s="33"/>
    </row>
    <row r="239" spans="1:14" customHeight="1" ht="12.75">
      <c r="A239" s="27">
        <v>41509</v>
      </c>
      <c r="B239" s="28">
        <v>132.686691</v>
      </c>
      <c r="C239" s="29">
        <v>1.1E-7</v>
      </c>
      <c r="D239" s="25">
        <f>B239*C239/$F$3</f>
        <v>3.9987769890411E-8</v>
      </c>
      <c r="E239" s="25">
        <f>B239*$E$3/$F$3</f>
        <v>0.0014541007232877</v>
      </c>
      <c r="F239" s="31">
        <v>225567368.6</v>
      </c>
      <c r="K239" s="34"/>
      <c r="L239" s="33"/>
      <c r="N239" s="33"/>
    </row>
    <row r="240" spans="1:14" customHeight="1" ht="12.75">
      <c r="A240" s="27">
        <v>41510</v>
      </c>
      <c r="B240" s="28">
        <v>132.686691</v>
      </c>
      <c r="C240" s="29">
        <v>1.1E-7</v>
      </c>
      <c r="D240" s="25">
        <f>B240*C240/$F$3</f>
        <v>3.9987769890411E-8</v>
      </c>
      <c r="E240" s="25">
        <f>B240*$E$3/$F$3</f>
        <v>0.0014541007232877</v>
      </c>
      <c r="F240" s="31">
        <v>225567368.6</v>
      </c>
      <c r="K240" s="34"/>
      <c r="L240" s="33"/>
      <c r="N240" s="33"/>
    </row>
    <row r="241" spans="1:14" customHeight="1" ht="12.75">
      <c r="A241" s="27">
        <v>41511</v>
      </c>
      <c r="B241" s="28">
        <v>132.686691</v>
      </c>
      <c r="C241" s="29">
        <v>1.1E-7</v>
      </c>
      <c r="D241" s="25">
        <f>B241*C241/$F$3</f>
        <v>3.9987769890411E-8</v>
      </c>
      <c r="E241" s="25">
        <f>B241*$E$3/$F$3</f>
        <v>0.0014541007232877</v>
      </c>
      <c r="F241" s="31">
        <v>225567368.6</v>
      </c>
      <c r="K241" s="34"/>
      <c r="L241" s="33"/>
      <c r="N241" s="33"/>
    </row>
    <row r="242" spans="1:14" customHeight="1" ht="12.75">
      <c r="A242" s="27">
        <v>41512</v>
      </c>
      <c r="B242" s="28">
        <v>132.3981</v>
      </c>
      <c r="C242" s="29">
        <v>0.0</v>
      </c>
      <c r="D242" s="25">
        <f>B242*C242/$F$3</f>
        <v>0</v>
      </c>
      <c r="E242" s="25">
        <f>B242*$E$3/$F$3</f>
        <v>0.0014509380821918</v>
      </c>
      <c r="F242" s="31">
        <v>225076775.9</v>
      </c>
      <c r="K242" s="34"/>
      <c r="L242" s="33"/>
      <c r="N242" s="33"/>
    </row>
    <row r="243" spans="1:14" customHeight="1" ht="12.75">
      <c r="A243" s="27">
        <v>41513</v>
      </c>
      <c r="B243" s="28">
        <v>132.584798</v>
      </c>
      <c r="C243" s="29">
        <v>0.0</v>
      </c>
      <c r="D243" s="25">
        <f>B243*C243/$F$3</f>
        <v>0</v>
      </c>
      <c r="E243" s="25">
        <f>B243*$E$3/$F$3</f>
        <v>0.0014529840876712</v>
      </c>
      <c r="F243" s="31">
        <v>192247952.4</v>
      </c>
      <c r="K243" s="34"/>
      <c r="L243" s="33"/>
      <c r="N243" s="33"/>
    </row>
    <row r="244" spans="1:14" customHeight="1" ht="12.75">
      <c r="A244" s="27">
        <v>41514</v>
      </c>
      <c r="B244" s="28">
        <v>132.058733</v>
      </c>
      <c r="C244" s="29">
        <v>0.0</v>
      </c>
      <c r="D244" s="25">
        <f>B244*C244/$F$3</f>
        <v>0</v>
      </c>
      <c r="E244" s="25">
        <f>B244*$E$3/$F$3</f>
        <v>0.0014472189917808</v>
      </c>
      <c r="F244" s="31">
        <v>191485168.6</v>
      </c>
      <c r="K244" s="34"/>
      <c r="L244" s="33"/>
      <c r="N244" s="33"/>
    </row>
    <row r="245" spans="1:14" customHeight="1" ht="12.75">
      <c r="A245" s="27">
        <v>41515</v>
      </c>
      <c r="B245" s="28">
        <v>130.909039</v>
      </c>
      <c r="C245" s="29">
        <v>0.0</v>
      </c>
      <c r="D245" s="25">
        <f>B245*C245/$F$3</f>
        <v>0</v>
      </c>
      <c r="E245" s="25">
        <f>B245*$E$3/$F$3</f>
        <v>0.0014346196054795</v>
      </c>
      <c r="F245" s="31">
        <v>189818103.4</v>
      </c>
      <c r="K245" s="34"/>
      <c r="L245" s="33"/>
      <c r="N245" s="33"/>
    </row>
    <row r="246" spans="1:14" customHeight="1" ht="12.75">
      <c r="A246" s="27">
        <v>41516</v>
      </c>
      <c r="B246" s="28">
        <v>130.522179</v>
      </c>
      <c r="C246" s="29">
        <v>0.0</v>
      </c>
      <c r="D246" s="25">
        <f>B246*C246/$F$3</f>
        <v>0</v>
      </c>
      <c r="E246" s="25">
        <f>B246*$E$3/$F$3</f>
        <v>0.0014303800438356</v>
      </c>
      <c r="F246" s="31">
        <v>189257157.4</v>
      </c>
      <c r="K246" s="34"/>
      <c r="L246" s="33"/>
      <c r="N246" s="33"/>
    </row>
    <row r="247" spans="1:14" customHeight="1" ht="12.75">
      <c r="A247" s="27">
        <v>41517</v>
      </c>
      <c r="B247" s="28">
        <v>130.522179</v>
      </c>
      <c r="C247" s="29">
        <v>0.0</v>
      </c>
      <c r="D247" s="25">
        <f>B247*C247/$F$3</f>
        <v>0</v>
      </c>
      <c r="E247" s="25">
        <f>B247*$E$3/$F$3</f>
        <v>0.0014303800438356</v>
      </c>
      <c r="F247" s="31">
        <v>189257157.4</v>
      </c>
      <c r="K247" s="34"/>
      <c r="L247" s="33"/>
      <c r="N247" s="33"/>
    </row>
    <row r="248" spans="1:14" customHeight="1" ht="12.75">
      <c r="A248" s="27">
        <v>41518</v>
      </c>
      <c r="B248" s="28">
        <v>130.522179</v>
      </c>
      <c r="C248" s="29">
        <v>0.0</v>
      </c>
      <c r="D248" s="25">
        <f>B248*C248/$F$3</f>
        <v>0</v>
      </c>
      <c r="E248" s="25">
        <f>B248*$E$3/$F$3</f>
        <v>0.0014303800438356</v>
      </c>
      <c r="F248" s="31">
        <v>189257157.4</v>
      </c>
      <c r="K248" s="34"/>
      <c r="L248" s="33"/>
      <c r="N248" s="33"/>
    </row>
    <row r="249" spans="1:14" customHeight="1" ht="12.75">
      <c r="A249" s="27">
        <v>41519</v>
      </c>
      <c r="B249" s="28">
        <v>130.522179</v>
      </c>
      <c r="C249" s="29">
        <v>0.0</v>
      </c>
      <c r="D249" s="25">
        <f>B249*C249/$F$3</f>
        <v>0</v>
      </c>
      <c r="E249" s="25">
        <f>B249*$E$3/$F$3</f>
        <v>0.0014303800438356</v>
      </c>
      <c r="F249" s="31">
        <v>189257157.4</v>
      </c>
      <c r="K249" s="34"/>
      <c r="L249" s="33"/>
      <c r="N249" s="33"/>
    </row>
    <row r="250" spans="1:14" customHeight="1" ht="12.75">
      <c r="A250" s="27">
        <v>41520</v>
      </c>
      <c r="B250" s="28">
        <v>130.233616</v>
      </c>
      <c r="C250" s="29">
        <v>0.0</v>
      </c>
      <c r="D250" s="25">
        <f>B250*C250/$F$3</f>
        <v>0</v>
      </c>
      <c r="E250" s="25">
        <f>B250*$E$3/$F$3</f>
        <v>0.001427217709589</v>
      </c>
      <c r="F250" s="31">
        <v>195350431.7</v>
      </c>
      <c r="K250" s="34"/>
      <c r="L250" s="33"/>
      <c r="N250" s="33"/>
    </row>
    <row r="251" spans="1:14" customHeight="1" ht="12.75">
      <c r="A251" s="27">
        <v>41521</v>
      </c>
      <c r="B251" s="28">
        <v>130.633177</v>
      </c>
      <c r="C251" s="29">
        <v>0.0</v>
      </c>
      <c r="D251" s="25">
        <f>B251*C251/$F$3</f>
        <v>0</v>
      </c>
      <c r="E251" s="25">
        <f>B251*$E$3/$F$3</f>
        <v>0.001431596460274</v>
      </c>
      <c r="F251" s="31">
        <v>195949763.9</v>
      </c>
      <c r="K251" s="34"/>
      <c r="L251" s="33"/>
      <c r="N251" s="33"/>
    </row>
    <row r="252" spans="1:14" customHeight="1" ht="12.75">
      <c r="A252" s="27">
        <v>41522</v>
      </c>
      <c r="B252" s="28">
        <v>129.85472</v>
      </c>
      <c r="C252" s="29">
        <v>0.0</v>
      </c>
      <c r="D252" s="25">
        <f>B252*C252/$F$3</f>
        <v>0</v>
      </c>
      <c r="E252" s="25">
        <f>B252*$E$3/$F$3</f>
        <v>0.0014230654246575</v>
      </c>
      <c r="F252" s="31">
        <v>194782089.5</v>
      </c>
      <c r="K252" s="34"/>
      <c r="L252" s="33"/>
      <c r="N252" s="33"/>
    </row>
    <row r="253" spans="1:14" customHeight="1" ht="12.75">
      <c r="A253" s="27">
        <v>41523</v>
      </c>
      <c r="B253" s="28">
        <v>130.236423</v>
      </c>
      <c r="C253" s="29">
        <v>0.0</v>
      </c>
      <c r="D253" s="25">
        <f>B253*C253/$F$3</f>
        <v>0</v>
      </c>
      <c r="E253" s="25">
        <f>B253*$E$3/$F$3</f>
        <v>0.0014272484712329</v>
      </c>
      <c r="F253" s="31">
        <v>195354635.3</v>
      </c>
      <c r="K253" s="34"/>
      <c r="L253" s="33"/>
      <c r="N253" s="33"/>
    </row>
    <row r="254" spans="1:14" customHeight="1" ht="12.75">
      <c r="A254" s="27">
        <v>41524</v>
      </c>
      <c r="B254" s="28">
        <v>130.236423</v>
      </c>
      <c r="C254" s="29">
        <v>0.0</v>
      </c>
      <c r="D254" s="25">
        <f>B254*C254/$F$3</f>
        <v>0</v>
      </c>
      <c r="E254" s="25">
        <f>B254*$E$3/$F$3</f>
        <v>0.0014272484712329</v>
      </c>
      <c r="F254" s="31">
        <v>195354635.3</v>
      </c>
      <c r="K254" s="34"/>
      <c r="L254" s="33"/>
      <c r="N254" s="33"/>
    </row>
    <row r="255" spans="1:14" customHeight="1" ht="12.75">
      <c r="A255" s="27">
        <v>41525</v>
      </c>
      <c r="B255" s="28">
        <v>130.236423</v>
      </c>
      <c r="C255" s="29">
        <v>0.0</v>
      </c>
      <c r="D255" s="25">
        <f>B255*C255/$F$3</f>
        <v>0</v>
      </c>
      <c r="E255" s="25">
        <f>B255*$E$3/$F$3</f>
        <v>0.0014272484712329</v>
      </c>
      <c r="F255" s="31">
        <v>195354635.3</v>
      </c>
      <c r="K255" s="34"/>
      <c r="L255" s="33"/>
      <c r="N255" s="33"/>
    </row>
    <row r="256" spans="1:14" customHeight="1" ht="12.75">
      <c r="A256" s="27">
        <v>41526</v>
      </c>
      <c r="B256" s="28">
        <v>131.175329</v>
      </c>
      <c r="C256" s="29">
        <v>0.0</v>
      </c>
      <c r="D256" s="25">
        <f>B256*C256/$F$3</f>
        <v>0</v>
      </c>
      <c r="E256" s="25">
        <f>B256*$E$3/$F$3</f>
        <v>0.0014375378520548</v>
      </c>
      <c r="F256" s="31">
        <v>209880517.9</v>
      </c>
      <c r="K256" s="34"/>
      <c r="L256" s="33"/>
      <c r="N256" s="33"/>
    </row>
    <row r="257" spans="1:14" customHeight="1" ht="12.75">
      <c r="A257" s="27">
        <v>41527</v>
      </c>
      <c r="B257" s="28">
        <v>131.307534</v>
      </c>
      <c r="C257" s="29">
        <v>0.0</v>
      </c>
      <c r="D257" s="25">
        <f>B257*C257/$F$3</f>
        <v>0</v>
      </c>
      <c r="E257" s="25">
        <f>B257*$E$3/$F$3</f>
        <v>0.0014389866739726</v>
      </c>
      <c r="F257" s="31">
        <v>210092056</v>
      </c>
      <c r="K257" s="34"/>
      <c r="L257" s="33"/>
      <c r="N257" s="33"/>
    </row>
    <row r="258" spans="1:14" customHeight="1" ht="12.75">
      <c r="A258" s="27">
        <v>41528</v>
      </c>
      <c r="B258" s="28">
        <v>131.652445</v>
      </c>
      <c r="C258" s="29">
        <v>0.0</v>
      </c>
      <c r="D258" s="25">
        <f>B258*C258/$F$3</f>
        <v>0</v>
      </c>
      <c r="E258" s="25">
        <f>B258*$E$3/$F$3</f>
        <v>0.0014427665205479</v>
      </c>
      <c r="F258" s="31">
        <v>217226526.6</v>
      </c>
      <c r="K258" s="34"/>
      <c r="L258" s="33"/>
      <c r="N258" s="33"/>
    </row>
    <row r="259" spans="1:14" customHeight="1" ht="12.75">
      <c r="A259" s="27">
        <v>41529</v>
      </c>
      <c r="B259" s="28">
        <v>131.720378</v>
      </c>
      <c r="C259" s="32">
        <v>0.0</v>
      </c>
      <c r="D259" s="25">
        <f>B259*C259/$F$3</f>
        <v>0</v>
      </c>
      <c r="E259" s="25">
        <f>B259*$E$3/$F$3</f>
        <v>0.0014435109917808</v>
      </c>
      <c r="F259" s="31">
        <v>217338626.9</v>
      </c>
    </row>
    <row r="260" spans="1:14" customHeight="1" ht="12.75">
      <c r="A260" s="27">
        <v>41530</v>
      </c>
      <c r="B260" s="28">
        <v>131.231052</v>
      </c>
      <c r="C260" s="32">
        <v>0.0</v>
      </c>
      <c r="D260" s="25">
        <f>B260*C260/$F$3</f>
        <v>0</v>
      </c>
      <c r="E260" s="25">
        <f>B260*$E$3/$F$3</f>
        <v>0.0014381485150685</v>
      </c>
      <c r="F260" s="31">
        <v>216531231.2</v>
      </c>
    </row>
    <row r="261" spans="1:14" customHeight="1" ht="12.75">
      <c r="A261" s="27">
        <v>41531</v>
      </c>
      <c r="B261" s="28">
        <v>131.231052</v>
      </c>
      <c r="C261" s="32">
        <v>0.0</v>
      </c>
      <c r="D261" s="25">
        <f>B261*C261/$F$3</f>
        <v>0</v>
      </c>
      <c r="E261" s="25">
        <f>B261*$E$3/$F$3</f>
        <v>0.0014381485150685</v>
      </c>
      <c r="F261" s="31">
        <v>216531231.2</v>
      </c>
    </row>
    <row r="262" spans="1:14" customHeight="1" ht="12.75">
      <c r="A262" s="27">
        <v>41532</v>
      </c>
      <c r="B262" s="28">
        <v>131.231052</v>
      </c>
      <c r="C262" s="32">
        <v>0.0</v>
      </c>
      <c r="D262" s="25">
        <f>B262*C262/$F$3</f>
        <v>0</v>
      </c>
      <c r="E262" s="25">
        <f>B262*$E$3/$F$3</f>
        <v>0.0014381485150685</v>
      </c>
      <c r="F262" s="31">
        <v>216531231.2</v>
      </c>
    </row>
    <row r="263" spans="1:14" customHeight="1" ht="12.75">
      <c r="A263" s="27">
        <v>41533</v>
      </c>
      <c r="B263" s="28">
        <v>132.150061</v>
      </c>
      <c r="C263" s="32">
        <v>0.0</v>
      </c>
      <c r="D263" s="25">
        <f>B263*C263/$F$3</f>
        <v>0</v>
      </c>
      <c r="E263" s="25">
        <f>B263*$E$3/$F$3</f>
        <v>0.0014482198465753</v>
      </c>
      <c r="F263" s="31">
        <v>218047607.3</v>
      </c>
    </row>
    <row r="264" spans="1:14" customHeight="1" ht="12.75">
      <c r="A264" s="27">
        <v>41534</v>
      </c>
      <c r="B264" s="28">
        <v>132.113867</v>
      </c>
      <c r="C264" s="32">
        <v>0.0</v>
      </c>
      <c r="D264" s="25">
        <f>B264*C264/$F$3</f>
        <v>0</v>
      </c>
      <c r="E264" s="25">
        <f>B264*$E$3/$F$3</f>
        <v>0.0014478232</v>
      </c>
      <c r="F264" s="31">
        <v>217987877.3</v>
      </c>
    </row>
    <row r="265" spans="1:14" customHeight="1" ht="12.75">
      <c r="A265" s="27">
        <v>41535</v>
      </c>
      <c r="B265" s="28">
        <v>132.102537</v>
      </c>
      <c r="C265" s="32">
        <v>0.0</v>
      </c>
      <c r="D265" s="25">
        <f>B265*C265/$F$3</f>
        <v>0</v>
      </c>
      <c r="E265" s="25">
        <f>B265*$E$3/$F$3</f>
        <v>0.0014476990356164</v>
      </c>
      <c r="F265" s="31">
        <v>217969194.2</v>
      </c>
    </row>
    <row r="266" spans="1:14" customHeight="1" ht="12.75">
      <c r="A266" s="27">
        <v>41536</v>
      </c>
      <c r="B266" s="28">
        <v>134.026037</v>
      </c>
      <c r="C266" s="32">
        <v>0.0</v>
      </c>
      <c r="D266" s="25">
        <f>B266*C266/$F$3</f>
        <v>0</v>
      </c>
      <c r="E266" s="25">
        <f>B266*$E$3/$F$3</f>
        <v>0.0014687784876712</v>
      </c>
      <c r="F266" s="31">
        <v>221142959.4</v>
      </c>
    </row>
    <row r="267" spans="1:14" customHeight="1" ht="12.75">
      <c r="A267" s="27">
        <v>41537</v>
      </c>
      <c r="B267" s="28">
        <v>133.69501</v>
      </c>
      <c r="C267" s="32">
        <v>0.0</v>
      </c>
      <c r="D267" s="25">
        <f>B267*C267/$F$3</f>
        <v>0</v>
      </c>
      <c r="E267" s="25">
        <f>B267*$E$3/$F$3</f>
        <v>0.0014651507945205</v>
      </c>
      <c r="F267" s="31">
        <v>240651006.8</v>
      </c>
    </row>
    <row r="268" spans="1:14" customHeight="1" ht="12.75">
      <c r="A268" s="27">
        <v>41538</v>
      </c>
      <c r="B268" s="28">
        <v>133.69501</v>
      </c>
      <c r="C268" s="32">
        <v>0.0</v>
      </c>
      <c r="D268" s="25">
        <f>B268*C268/$F$3</f>
        <v>0</v>
      </c>
      <c r="E268" s="25">
        <f>B268*$E$3/$F$3</f>
        <v>0.0014651507945205</v>
      </c>
      <c r="F268" s="31">
        <v>240651006.8</v>
      </c>
    </row>
    <row r="269" spans="1:14" customHeight="1" ht="12.75">
      <c r="A269" s="27">
        <v>41539</v>
      </c>
      <c r="B269" s="28">
        <v>133.69501</v>
      </c>
      <c r="C269" s="32">
        <v>0.0</v>
      </c>
      <c r="D269" s="25">
        <f>B269*C269/$F$3</f>
        <v>0</v>
      </c>
      <c r="E269" s="25">
        <f>B269*$E$3/$F$3</f>
        <v>0.0014651507945205</v>
      </c>
      <c r="F269" s="31">
        <v>240651006.8</v>
      </c>
    </row>
    <row r="270" spans="1:14" customHeight="1" ht="12.75">
      <c r="A270" s="27">
        <v>41540</v>
      </c>
      <c r="B270" s="28">
        <v>133.525417</v>
      </c>
      <c r="C270" s="32">
        <v>0.0</v>
      </c>
      <c r="D270" s="25">
        <f>B270*C270/$F$3</f>
        <v>0</v>
      </c>
      <c r="E270" s="25">
        <f>B270*$E$3/$F$3</f>
        <v>0.0014632922410959</v>
      </c>
      <c r="F270" s="31">
        <v>240345753.7</v>
      </c>
    </row>
    <row r="271" spans="1:14" customHeight="1" ht="12.75">
      <c r="A271" s="27">
        <v>41541</v>
      </c>
      <c r="B271" s="28">
        <v>133.52396</v>
      </c>
      <c r="C271" s="32">
        <v>0.0</v>
      </c>
      <c r="D271" s="25">
        <f>B271*C271/$F$3</f>
        <v>0</v>
      </c>
      <c r="E271" s="25">
        <f>B271*$E$3/$F$3</f>
        <v>0.0014632762739726</v>
      </c>
      <c r="F271" s="31">
        <v>240343119.8</v>
      </c>
    </row>
    <row r="272" spans="1:14" customHeight="1" ht="12.75">
      <c r="A272" s="27">
        <v>41542</v>
      </c>
      <c r="B272" s="28">
        <v>133.670922</v>
      </c>
      <c r="C272" s="32">
        <v>0.0</v>
      </c>
      <c r="D272" s="25">
        <f>B272*C272/$F$3</f>
        <v>0</v>
      </c>
      <c r="E272" s="25">
        <f>B272*$E$3/$F$3</f>
        <v>0.0014648868164384</v>
      </c>
      <c r="F272" s="31">
        <v>233924118.5</v>
      </c>
    </row>
    <row r="273" spans="1:14" customHeight="1" ht="12.75">
      <c r="A273" s="27">
        <v>41543</v>
      </c>
      <c r="B273" s="28">
        <v>133.407092</v>
      </c>
      <c r="C273" s="32">
        <v>0.0</v>
      </c>
      <c r="D273" s="25">
        <f>B273*C273/$F$3</f>
        <v>0</v>
      </c>
      <c r="E273" s="25">
        <f>B273*$E$3/$F$3</f>
        <v>0.0014619955287671</v>
      </c>
      <c r="F273" s="31">
        <v>233462406</v>
      </c>
    </row>
    <row r="274" spans="1:14" customHeight="1" ht="12.75">
      <c r="A274" s="27">
        <v>41544</v>
      </c>
      <c r="B274" s="28">
        <v>134.001362</v>
      </c>
      <c r="C274" s="32">
        <v>0.0</v>
      </c>
      <c r="D274" s="25">
        <f>B274*C274/$F$3</f>
        <v>0</v>
      </c>
      <c r="E274" s="25">
        <f>B274*$E$3/$F$3</f>
        <v>0.0014685080767123</v>
      </c>
      <c r="F274" s="31">
        <v>234502393.8</v>
      </c>
    </row>
    <row r="275" spans="1:14" customHeight="1" ht="12.75">
      <c r="A275" s="27">
        <v>41545</v>
      </c>
      <c r="B275" s="28">
        <v>134.001362</v>
      </c>
      <c r="C275" s="32">
        <v>0.0</v>
      </c>
      <c r="D275" s="25">
        <f>B275*C275/$F$3</f>
        <v>0</v>
      </c>
      <c r="E275" s="25">
        <f>B275*$E$3/$F$3</f>
        <v>0.0014685080767123</v>
      </c>
      <c r="F275" s="31">
        <v>234502393.8</v>
      </c>
    </row>
    <row r="276" spans="1:14" customHeight="1" ht="12.75">
      <c r="A276" s="27">
        <v>41546</v>
      </c>
      <c r="B276" s="28">
        <v>134.001362</v>
      </c>
      <c r="C276" s="32">
        <v>0.0</v>
      </c>
      <c r="D276" s="25">
        <f>B276*C276/$F$3</f>
        <v>0</v>
      </c>
      <c r="E276" s="25">
        <f>B276*$E$3/$F$3</f>
        <v>0.0014685080767123</v>
      </c>
      <c r="F276" s="31">
        <v>234502393.8</v>
      </c>
    </row>
    <row r="277" spans="1:14" customHeight="1" ht="12.75">
      <c r="A277" s="27">
        <v>41547</v>
      </c>
      <c r="B277" s="28">
        <v>133.950562</v>
      </c>
      <c r="C277" s="32">
        <v>0.0</v>
      </c>
      <c r="D277" s="25">
        <f>B277*C277/$F$3</f>
        <v>0</v>
      </c>
      <c r="E277" s="25">
        <f>B277*$E$3/$F$3</f>
        <v>0.0014679513643836</v>
      </c>
      <c r="F277" s="31">
        <v>234413482.7</v>
      </c>
    </row>
    <row r="278" spans="1:14" customHeight="1" ht="12.75">
      <c r="A278" s="27">
        <v>41548</v>
      </c>
      <c r="B278" s="28">
        <v>133.840215</v>
      </c>
      <c r="C278" s="32">
        <v>0.0</v>
      </c>
      <c r="D278" s="25">
        <f>B278*C278/$F$3</f>
        <v>0</v>
      </c>
      <c r="E278" s="25">
        <f>B278*$E$3/$F$3</f>
        <v>0.0014667420821918</v>
      </c>
      <c r="F278" s="31">
        <v>220836344.4</v>
      </c>
    </row>
    <row r="279" spans="1:14" customHeight="1" ht="12.75">
      <c r="A279" s="27">
        <v>41549</v>
      </c>
      <c r="B279" s="28">
        <v>134.481917</v>
      </c>
      <c r="C279" s="32">
        <v>0.0</v>
      </c>
      <c r="D279" s="25">
        <f>B279*C279/$F$3</f>
        <v>0</v>
      </c>
      <c r="E279" s="25">
        <f>B279*$E$3/$F$3</f>
        <v>0.0014737744328767</v>
      </c>
      <c r="F279" s="31">
        <v>221895164.1</v>
      </c>
    </row>
    <row r="280" spans="1:14" customHeight="1" ht="12.75">
      <c r="A280" s="27">
        <v>41550</v>
      </c>
      <c r="B280" s="28">
        <v>134.806928</v>
      </c>
      <c r="C280" s="32">
        <v>0.0</v>
      </c>
      <c r="D280" s="25">
        <f>B280*C280/$F$3</f>
        <v>0</v>
      </c>
      <c r="E280" s="25">
        <f>B280*$E$3/$F$3</f>
        <v>0.0014773361972603</v>
      </c>
      <c r="F280" s="31">
        <v>222431422.9</v>
      </c>
    </row>
    <row r="281" spans="1:14" customHeight="1" ht="12.75">
      <c r="A281" s="27">
        <v>41551</v>
      </c>
      <c r="B281" s="28">
        <v>134.525564</v>
      </c>
      <c r="C281" s="32">
        <v>0.0</v>
      </c>
      <c r="D281" s="25">
        <f>B281*C281/$F$3</f>
        <v>0</v>
      </c>
      <c r="E281" s="25">
        <f>B281*$E$3/$F$3</f>
        <v>0.0014742527561644</v>
      </c>
      <c r="F281" s="31">
        <v>221967188.3</v>
      </c>
    </row>
    <row r="282" spans="1:14" customHeight="1" ht="12.75">
      <c r="A282" s="27">
        <v>41552</v>
      </c>
      <c r="B282" s="28">
        <v>134.525564</v>
      </c>
      <c r="C282" s="32">
        <v>0.0</v>
      </c>
      <c r="D282" s="25">
        <f>B282*C282/$F$3</f>
        <v>0</v>
      </c>
      <c r="E282" s="25">
        <f>B282*$E$3/$F$3</f>
        <v>0.0014742527561644</v>
      </c>
      <c r="F282" s="31">
        <v>221967188.3</v>
      </c>
    </row>
    <row r="283" spans="1:14" customHeight="1" ht="12.75">
      <c r="A283" s="27">
        <v>41553</v>
      </c>
      <c r="B283" s="28">
        <v>134.525564</v>
      </c>
      <c r="C283" s="32">
        <v>0.0</v>
      </c>
      <c r="D283" s="25">
        <f>B283*C283/$F$3</f>
        <v>0</v>
      </c>
      <c r="E283" s="25">
        <f>B283*$E$3/$F$3</f>
        <v>0.0014742527561644</v>
      </c>
      <c r="F283" s="31">
        <v>221967188.3</v>
      </c>
    </row>
    <row r="284" spans="1:14" customHeight="1" ht="12.75">
      <c r="A284" s="27">
        <v>41554</v>
      </c>
      <c r="B284" s="28">
        <v>134.286573</v>
      </c>
      <c r="C284" s="32">
        <v>0.0</v>
      </c>
      <c r="D284" s="25">
        <f>B284*C284/$F$3</f>
        <v>0</v>
      </c>
      <c r="E284" s="25">
        <f>B284*$E$3/$F$3</f>
        <v>0.0014716336767123</v>
      </c>
      <c r="F284" s="31">
        <v>221572843.1</v>
      </c>
    </row>
    <row r="285" spans="1:14" customHeight="1" ht="12.75">
      <c r="A285" s="27">
        <v>41555</v>
      </c>
      <c r="B285" s="28">
        <v>134.532491</v>
      </c>
      <c r="C285" s="32">
        <v>0.0</v>
      </c>
      <c r="D285" s="25">
        <f>B285*C285/$F$3</f>
        <v>0</v>
      </c>
      <c r="E285" s="25">
        <f>B285*$E$3/$F$3</f>
        <v>0.0014743286684932</v>
      </c>
      <c r="F285" s="31">
        <v>208525370.3</v>
      </c>
    </row>
    <row r="286" spans="1:14" customHeight="1" ht="12.75">
      <c r="A286" s="27">
        <v>41556</v>
      </c>
      <c r="B286" s="28">
        <v>133.739477</v>
      </c>
      <c r="C286" s="32">
        <v>0.0</v>
      </c>
      <c r="D286" s="25">
        <f>B286*C286/$F$3</f>
        <v>0</v>
      </c>
      <c r="E286" s="25">
        <f>B286*$E$3/$F$3</f>
        <v>0.0014656381041096</v>
      </c>
      <c r="F286" s="31">
        <v>207296190.3</v>
      </c>
    </row>
    <row r="287" spans="1:14" customHeight="1" ht="12.75">
      <c r="A287" s="27">
        <v>41557</v>
      </c>
      <c r="B287" s="28">
        <v>133.797336</v>
      </c>
      <c r="C287" s="32">
        <v>0.0</v>
      </c>
      <c r="D287" s="25">
        <f>B287*C287/$F$3</f>
        <v>0</v>
      </c>
      <c r="E287" s="25">
        <f>B287*$E$3/$F$3</f>
        <v>0.0014662721753425</v>
      </c>
      <c r="F287" s="31">
        <v>207385861.3</v>
      </c>
    </row>
    <row r="288" spans="1:14" customHeight="1" ht="12.75">
      <c r="A288" s="27">
        <v>41558</v>
      </c>
      <c r="B288" s="28">
        <v>134.188684</v>
      </c>
      <c r="C288" s="32">
        <v>0.0</v>
      </c>
      <c r="D288" s="25">
        <f>B288*C288/$F$3</f>
        <v>0</v>
      </c>
      <c r="E288" s="25">
        <f>B288*$E$3/$F$3</f>
        <v>0.0014705609205479</v>
      </c>
      <c r="F288" s="31">
        <v>207992466.6</v>
      </c>
    </row>
    <row r="289" spans="1:14" customHeight="1" ht="12.75">
      <c r="A289" s="27">
        <v>41559</v>
      </c>
      <c r="B289" s="28">
        <v>134.188684</v>
      </c>
      <c r="C289" s="32">
        <v>0.0</v>
      </c>
      <c r="D289" s="25">
        <f>B289*C289/$F$3</f>
        <v>0</v>
      </c>
      <c r="E289" s="25">
        <f>B289*$E$3/$F$3</f>
        <v>0.0014705609205479</v>
      </c>
      <c r="F289" s="31">
        <v>207992466.6</v>
      </c>
    </row>
    <row r="290" spans="1:14" customHeight="1" ht="12.75">
      <c r="A290" s="27">
        <v>41560</v>
      </c>
      <c r="B290" s="28">
        <v>134.188684</v>
      </c>
      <c r="C290" s="32">
        <v>0.0</v>
      </c>
      <c r="D290" s="25">
        <f>B290*C290/$F$3</f>
        <v>0</v>
      </c>
      <c r="E290" s="25">
        <f>B290*$E$3/$F$3</f>
        <v>0.0014705609205479</v>
      </c>
      <c r="F290" s="31">
        <v>207992466.6</v>
      </c>
    </row>
    <row r="291" spans="1:14" customHeight="1" ht="12.75">
      <c r="A291" s="27">
        <v>41561</v>
      </c>
      <c r="B291" s="28">
        <v>134.419661</v>
      </c>
      <c r="C291" s="32">
        <v>0.0</v>
      </c>
      <c r="D291" s="25">
        <f>B291*C291/$F$3</f>
        <v>0</v>
      </c>
      <c r="E291" s="25">
        <f>B291*$E$3/$F$3</f>
        <v>0.0014730921753425</v>
      </c>
      <c r="F291" s="31">
        <v>208350470.8</v>
      </c>
    </row>
    <row r="292" spans="1:14" customHeight="1" ht="12.75">
      <c r="A292" s="27">
        <v>41562</v>
      </c>
      <c r="B292" s="28">
        <v>133.601922</v>
      </c>
      <c r="C292" s="32">
        <v>0.0</v>
      </c>
      <c r="D292" s="25">
        <f>B292*C292/$F$3</f>
        <v>0</v>
      </c>
      <c r="E292" s="25">
        <f>B292*$E$3/$F$3</f>
        <v>0.0014641306520548</v>
      </c>
      <c r="F292" s="31">
        <v>207082988.6</v>
      </c>
    </row>
    <row r="293" spans="1:14" customHeight="1" ht="12.75">
      <c r="A293" s="27">
        <v>41563</v>
      </c>
      <c r="B293" s="28">
        <v>133.481861</v>
      </c>
      <c r="C293" s="32">
        <v>0.0</v>
      </c>
      <c r="D293" s="25">
        <f>B293*C293/$F$3</f>
        <v>0</v>
      </c>
      <c r="E293" s="25">
        <f>B293*$E$3/$F$3</f>
        <v>0.0014628149150685</v>
      </c>
      <c r="F293" s="31">
        <v>206896885.1</v>
      </c>
    </row>
    <row r="294" spans="1:14" customHeight="1" ht="12.75">
      <c r="A294" s="27">
        <v>41564</v>
      </c>
      <c r="B294" s="28">
        <v>135.187005</v>
      </c>
      <c r="C294" s="32">
        <v>0.0</v>
      </c>
      <c r="D294" s="25">
        <f>B294*C294/$F$3</f>
        <v>0</v>
      </c>
      <c r="E294" s="25">
        <f>B294*$E$3/$F$3</f>
        <v>0.0014815014246575</v>
      </c>
      <c r="F294" s="31">
        <v>209539849.6</v>
      </c>
    </row>
    <row r="295" spans="1:14" customHeight="1" ht="12.75">
      <c r="A295" s="27">
        <v>41565</v>
      </c>
      <c r="B295" s="28">
        <v>135.49414</v>
      </c>
      <c r="C295" s="32">
        <v>0.0</v>
      </c>
      <c r="D295" s="25">
        <f>B295*C295/$F$3</f>
        <v>0</v>
      </c>
      <c r="E295" s="25">
        <f>B295*$E$3/$F$3</f>
        <v>0.0014848672876712</v>
      </c>
      <c r="F295" s="31">
        <v>250664167.4</v>
      </c>
    </row>
    <row r="296" spans="1:14" customHeight="1" ht="12.75">
      <c r="A296" s="27">
        <v>41566</v>
      </c>
      <c r="B296" s="28">
        <v>135.49414</v>
      </c>
      <c r="C296" s="32">
        <v>0.0</v>
      </c>
      <c r="D296" s="25">
        <f>B296*C296/$F$3</f>
        <v>0</v>
      </c>
      <c r="E296" s="25">
        <f>B296*$E$3/$F$3</f>
        <v>0.0014848672876712</v>
      </c>
      <c r="F296" s="31">
        <v>250664167.4</v>
      </c>
    </row>
    <row r="297" spans="1:14" customHeight="1" ht="12.75">
      <c r="A297" s="27">
        <v>41567</v>
      </c>
      <c r="B297" s="28">
        <v>135.49414</v>
      </c>
      <c r="C297" s="32">
        <v>0.0</v>
      </c>
      <c r="D297" s="25">
        <f>B297*C297/$F$3</f>
        <v>0</v>
      </c>
      <c r="E297" s="25">
        <f>B297*$E$3/$F$3</f>
        <v>0.0014848672876712</v>
      </c>
      <c r="F297" s="31">
        <v>250664167.4</v>
      </c>
    </row>
    <row r="298" spans="1:14" customHeight="1" ht="12.75">
      <c r="A298" s="27">
        <v>41568</v>
      </c>
      <c r="B298" s="28">
        <v>135.294768</v>
      </c>
      <c r="C298" s="32">
        <v>0.0</v>
      </c>
      <c r="D298" s="25">
        <f>B298*C298/$F$3</f>
        <v>0</v>
      </c>
      <c r="E298" s="25">
        <f>B298*$E$3/$F$3</f>
        <v>0.0014826823890411</v>
      </c>
      <c r="F298" s="31">
        <v>250295318.7</v>
      </c>
    </row>
    <row r="299" spans="1:14" customHeight="1" ht="12.75">
      <c r="A299" s="27">
        <v>41569</v>
      </c>
      <c r="B299" s="28">
        <v>136.262837</v>
      </c>
      <c r="C299" s="32">
        <v>0.0</v>
      </c>
      <c r="D299" s="25">
        <f>B299*C299/$F$3</f>
        <v>0</v>
      </c>
      <c r="E299" s="25">
        <f>B299*$E$3/$F$3</f>
        <v>0.0014932913643836</v>
      </c>
      <c r="F299" s="31">
        <v>252086260.2</v>
      </c>
    </row>
    <row r="300" spans="1:14" customHeight="1" ht="12.75">
      <c r="A300" s="27">
        <v>41570</v>
      </c>
      <c r="B300" s="28">
        <v>136.350368</v>
      </c>
      <c r="C300" s="32">
        <v>0.0</v>
      </c>
      <c r="D300" s="25">
        <f>B300*C300/$F$3</f>
        <v>0</v>
      </c>
      <c r="E300" s="25">
        <f>B300*$E$3/$F$3</f>
        <v>0.0014942506082192</v>
      </c>
      <c r="F300" s="31">
        <v>211343070.8</v>
      </c>
    </row>
    <row r="301" spans="1:14" customHeight="1" ht="12.75">
      <c r="A301" s="27">
        <v>41571</v>
      </c>
      <c r="B301" s="28">
        <v>136.556662</v>
      </c>
      <c r="C301" s="32">
        <v>0.0</v>
      </c>
      <c r="D301" s="25">
        <f>B301*C301/$F$3</f>
        <v>0</v>
      </c>
      <c r="E301" s="25">
        <f>B301*$E$3/$F$3</f>
        <v>0.0014965113643836</v>
      </c>
      <c r="F301" s="31">
        <v>211662818.2</v>
      </c>
    </row>
    <row r="302" spans="1:14" customHeight="1" ht="12.75">
      <c r="A302" s="27">
        <v>41572</v>
      </c>
      <c r="B302" s="28">
        <v>136.45817</v>
      </c>
      <c r="C302" s="32">
        <v>0.0</v>
      </c>
      <c r="D302" s="25">
        <f>B302*C302/$F$3</f>
        <v>0</v>
      </c>
      <c r="E302" s="25">
        <f>B302*$E$3/$F$3</f>
        <v>0.001495432</v>
      </c>
      <c r="F302" s="31">
        <v>211510172.4</v>
      </c>
    </row>
    <row r="303" spans="1:14" customHeight="1" ht="12.75">
      <c r="A303" s="27">
        <v>41573</v>
      </c>
      <c r="B303" s="28">
        <v>136.45817</v>
      </c>
      <c r="C303" s="32">
        <v>0.0</v>
      </c>
      <c r="D303" s="25">
        <f>B303*C303/$F$3</f>
        <v>0</v>
      </c>
      <c r="E303" s="25">
        <f>B303*$E$3/$F$3</f>
        <v>0.001495432</v>
      </c>
      <c r="F303" s="31">
        <v>211510172.4</v>
      </c>
    </row>
    <row r="304" spans="1:14" customHeight="1" ht="12.75">
      <c r="A304" s="27">
        <v>41574</v>
      </c>
      <c r="B304" s="28">
        <v>136.45817</v>
      </c>
      <c r="C304" s="32">
        <v>0.0</v>
      </c>
      <c r="D304" s="25">
        <f>B304*C304/$F$3</f>
        <v>0</v>
      </c>
      <c r="E304" s="25">
        <f>B304*$E$3/$F$3</f>
        <v>0.001495432</v>
      </c>
      <c r="F304" s="31">
        <v>211510172.4</v>
      </c>
    </row>
    <row r="305" spans="1:14" customHeight="1" ht="12.75">
      <c r="A305" s="27">
        <v>41575</v>
      </c>
      <c r="B305" s="28">
        <v>136.372594</v>
      </c>
      <c r="C305" s="32">
        <v>0.0</v>
      </c>
      <c r="D305" s="25">
        <f>B305*C305/$F$3</f>
        <v>0</v>
      </c>
      <c r="E305" s="25">
        <f>B305*$E$3/$F$3</f>
        <v>0.0014944941808219</v>
      </c>
      <c r="F305" s="31">
        <v>211377520.9</v>
      </c>
    </row>
    <row r="306" spans="1:14" customHeight="1" ht="12.75">
      <c r="A306" s="27">
        <v>41576</v>
      </c>
      <c r="B306" s="28">
        <v>136.21281</v>
      </c>
      <c r="C306" s="32">
        <v>0.0</v>
      </c>
      <c r="D306" s="25">
        <f>B306*C306/$F$3</f>
        <v>0</v>
      </c>
      <c r="E306" s="25">
        <f>B306*$E$3/$F$3</f>
        <v>0.0014927431232877</v>
      </c>
      <c r="F306" s="31">
        <v>204319206.5</v>
      </c>
    </row>
    <row r="307" spans="1:14" customHeight="1" ht="12.75">
      <c r="A307" s="27">
        <v>41577</v>
      </c>
      <c r="B307" s="28">
        <v>136.226128</v>
      </c>
      <c r="C307" s="32">
        <v>0.0</v>
      </c>
      <c r="D307" s="25">
        <f>B307*C307/$F$3</f>
        <v>0</v>
      </c>
      <c r="E307" s="25">
        <f>B307*$E$3/$F$3</f>
        <v>0.0014928890739726</v>
      </c>
      <c r="F307" s="31">
        <v>204339195.2</v>
      </c>
    </row>
    <row r="308" spans="1:14" customHeight="1" ht="12.75">
      <c r="A308" s="27">
        <v>41578</v>
      </c>
      <c r="B308" s="28">
        <v>134.483601</v>
      </c>
      <c r="C308" s="32">
        <v>0.0</v>
      </c>
      <c r="D308" s="25">
        <f>B308*C308/$F$3</f>
        <v>0</v>
      </c>
      <c r="E308" s="25">
        <f>B308*$E$3/$F$3</f>
        <v>0.0014737928876712</v>
      </c>
      <c r="F308" s="31">
        <v>201725396.4</v>
      </c>
    </row>
    <row r="309" spans="1:14" customHeight="1" ht="12.75">
      <c r="A309" s="27">
        <v>41579</v>
      </c>
      <c r="B309" s="28">
        <v>133.41594</v>
      </c>
      <c r="C309" s="29">
        <v>0.0</v>
      </c>
      <c r="D309" s="25">
        <f>B309*C309/$F$3</f>
        <v>0</v>
      </c>
      <c r="E309" s="25">
        <f>B309*$E$3/$F$3</f>
        <v>0.0014620924931507</v>
      </c>
      <c r="F309" s="31">
        <v>220136290.2</v>
      </c>
    </row>
    <row r="310" spans="1:14" customHeight="1" ht="12.75">
      <c r="A310" s="27">
        <v>41580</v>
      </c>
      <c r="B310" s="28">
        <v>133.41594</v>
      </c>
      <c r="C310" s="29">
        <v>0.0</v>
      </c>
      <c r="D310" s="25">
        <f>B310*C310/$F$3</f>
        <v>0</v>
      </c>
      <c r="E310" s="25">
        <f>B310*$E$3/$F$3</f>
        <v>0.0014620924931507</v>
      </c>
      <c r="F310" s="31">
        <v>220136290.2</v>
      </c>
    </row>
    <row r="311" spans="1:14" customHeight="1" ht="12.75">
      <c r="A311" s="27">
        <v>41581</v>
      </c>
      <c r="B311" s="28">
        <v>133.41594</v>
      </c>
      <c r="C311" s="29">
        <v>0.0</v>
      </c>
      <c r="D311" s="25">
        <f>B311*C311/$F$3</f>
        <v>0</v>
      </c>
      <c r="E311" s="25">
        <f>B311*$E$3/$F$3</f>
        <v>0.0014620924931507</v>
      </c>
      <c r="F311" s="31">
        <v>220136290.2</v>
      </c>
    </row>
    <row r="312" spans="1:14" customHeight="1" ht="12.75">
      <c r="A312" s="27">
        <v>41582</v>
      </c>
      <c r="B312" s="28">
        <v>133.641945</v>
      </c>
      <c r="C312" s="29">
        <v>0.0</v>
      </c>
      <c r="D312" s="25">
        <f>B312*C312/$F$3</f>
        <v>0</v>
      </c>
      <c r="E312" s="25">
        <f>B312*$E$3/$F$3</f>
        <v>0.001464569260274</v>
      </c>
      <c r="F312" s="31">
        <v>227191308.8</v>
      </c>
    </row>
    <row r="313" spans="1:14" customHeight="1" ht="12.75">
      <c r="A313" s="27">
        <v>41583</v>
      </c>
      <c r="B313" s="28">
        <v>133.2843</v>
      </c>
      <c r="C313" s="29">
        <v>0.0</v>
      </c>
      <c r="D313" s="25">
        <f>B313*C313/$F$3</f>
        <v>0</v>
      </c>
      <c r="E313" s="25">
        <f>B313*$E$3/$F$3</f>
        <v>0.0014606498630137</v>
      </c>
      <c r="F313" s="31">
        <v>233247517.9</v>
      </c>
    </row>
    <row r="314" spans="1:14" customHeight="1" ht="12.75">
      <c r="A314" s="27">
        <v>41584</v>
      </c>
      <c r="B314" s="28">
        <v>133.807139</v>
      </c>
      <c r="C314" s="29">
        <v>0.0</v>
      </c>
      <c r="D314" s="25">
        <f>B314*C314/$F$3</f>
        <v>0</v>
      </c>
      <c r="E314" s="25">
        <f>B314*$E$3/$F$3</f>
        <v>0.0014663796054795</v>
      </c>
      <c r="F314" s="31">
        <v>240852857</v>
      </c>
    </row>
    <row r="315" spans="1:14" customHeight="1" ht="12.75">
      <c r="A315" s="27">
        <v>41585</v>
      </c>
      <c r="B315" s="28">
        <v>132.371364</v>
      </c>
      <c r="C315" s="29">
        <v>0.0</v>
      </c>
      <c r="D315" s="25">
        <f>B315*C315/$F$3</f>
        <v>0</v>
      </c>
      <c r="E315" s="25">
        <f>B315*$E$3/$F$3</f>
        <v>0.0014506450849315</v>
      </c>
      <c r="F315" s="31">
        <v>258124158</v>
      </c>
    </row>
    <row r="316" spans="1:14" customHeight="1" ht="12.75">
      <c r="A316" s="27">
        <v>41586</v>
      </c>
      <c r="B316" s="28">
        <v>132.040644</v>
      </c>
      <c r="C316" s="29">
        <v>0.0</v>
      </c>
      <c r="D316" s="25">
        <f>B316*C316/$F$3</f>
        <v>0</v>
      </c>
      <c r="E316" s="25">
        <f>B316*$E$3/$F$3</f>
        <v>0.0014470207561644</v>
      </c>
      <c r="F316" s="31">
        <v>270683312.4</v>
      </c>
    </row>
    <row r="317" spans="1:14" customHeight="1" ht="12.75">
      <c r="A317" s="27">
        <v>41587</v>
      </c>
      <c r="B317" s="28">
        <v>132.040644</v>
      </c>
      <c r="C317" s="29">
        <v>0.0</v>
      </c>
      <c r="D317" s="25">
        <f>B317*C317/$F$3</f>
        <v>0</v>
      </c>
      <c r="E317" s="25">
        <f>B317*$E$3/$F$3</f>
        <v>0.0014470207561644</v>
      </c>
      <c r="F317" s="31">
        <v>270683312.4</v>
      </c>
    </row>
    <row r="318" spans="1:14" customHeight="1" ht="12.75">
      <c r="A318" s="27">
        <v>41588</v>
      </c>
      <c r="B318" s="28">
        <v>132.040644</v>
      </c>
      <c r="C318" s="29">
        <v>0.0</v>
      </c>
      <c r="D318" s="25">
        <f>B318*C318/$F$3</f>
        <v>0</v>
      </c>
      <c r="E318" s="25">
        <f>B318*$E$3/$F$3</f>
        <v>0.0014470207561644</v>
      </c>
      <c r="F318" s="31">
        <v>270683312.4</v>
      </c>
    </row>
    <row r="319" spans="1:14" customHeight="1" ht="12.75">
      <c r="A319" s="27">
        <v>41589</v>
      </c>
      <c r="B319" s="28">
        <v>132.612948</v>
      </c>
      <c r="C319" s="29">
        <v>0.0</v>
      </c>
      <c r="D319" s="25">
        <f>B319*C319/$F$3</f>
        <v>0</v>
      </c>
      <c r="E319" s="25">
        <f>B319*$E$3/$F$3</f>
        <v>0.0014532925808219</v>
      </c>
      <c r="F319" s="31">
        <v>271856552.8</v>
      </c>
    </row>
    <row r="320" spans="1:14" customHeight="1" ht="12.75">
      <c r="A320" s="27">
        <v>41590</v>
      </c>
      <c r="B320" s="28">
        <v>132.908198</v>
      </c>
      <c r="C320" s="29">
        <v>0.0</v>
      </c>
      <c r="D320" s="25">
        <f>B320*C320/$F$3</f>
        <v>0</v>
      </c>
      <c r="E320" s="25">
        <f>B320*$E$3/$F$3</f>
        <v>0.0014565281972603</v>
      </c>
      <c r="F320" s="31">
        <v>272461803.5</v>
      </c>
    </row>
    <row r="321" spans="1:14" customHeight="1" ht="12.75">
      <c r="A321" s="27">
        <v>41591</v>
      </c>
      <c r="B321" s="28">
        <v>132.580367</v>
      </c>
      <c r="C321" s="29">
        <v>0.0</v>
      </c>
      <c r="D321" s="25">
        <f>B321*C321/$F$3</f>
        <v>0</v>
      </c>
      <c r="E321" s="25">
        <f>B321*$E$3/$F$3</f>
        <v>0.0014529355287671</v>
      </c>
      <c r="F321" s="31">
        <v>271789739.2</v>
      </c>
    </row>
    <row r="322" spans="1:14" customHeight="1" ht="12.75">
      <c r="A322" s="27">
        <v>41592</v>
      </c>
      <c r="B322" s="28">
        <v>133.11295</v>
      </c>
      <c r="C322" s="29">
        <v>0.0</v>
      </c>
      <c r="D322" s="25">
        <f>B322*C322/$F$3</f>
        <v>0</v>
      </c>
      <c r="E322" s="25">
        <f>B322*$E$3/$F$3</f>
        <v>0.0014587720547945</v>
      </c>
      <c r="F322" s="31">
        <v>272881552.6</v>
      </c>
    </row>
    <row r="323" spans="1:14" customHeight="1" ht="12.75">
      <c r="A323" s="27">
        <v>41593</v>
      </c>
      <c r="B323" s="28">
        <v>133.266769</v>
      </c>
      <c r="C323" s="29">
        <v>0.0</v>
      </c>
      <c r="D323" s="25">
        <f>B323*C323/$F$3</f>
        <v>0</v>
      </c>
      <c r="E323" s="25">
        <f>B323*$E$3/$F$3</f>
        <v>0.0014604577424658</v>
      </c>
      <c r="F323" s="31">
        <v>259870199.7</v>
      </c>
    </row>
    <row r="324" spans="1:14" customHeight="1" ht="12.75">
      <c r="A324" s="27">
        <v>41594</v>
      </c>
      <c r="B324" s="28">
        <v>133.266769</v>
      </c>
      <c r="C324" s="29">
        <v>0.0</v>
      </c>
      <c r="D324" s="25">
        <f>B324*C324/$F$3</f>
        <v>0</v>
      </c>
      <c r="E324" s="25">
        <f>B324*$E$3/$F$3</f>
        <v>0.0014604577424658</v>
      </c>
      <c r="F324" s="31">
        <v>259870199.7</v>
      </c>
    </row>
    <row r="325" spans="1:14" customHeight="1" ht="12.75">
      <c r="A325" s="27">
        <v>41595</v>
      </c>
      <c r="B325" s="28">
        <v>133.266769</v>
      </c>
      <c r="C325" s="29">
        <v>0.0</v>
      </c>
      <c r="D325" s="25">
        <f>B325*C325/$F$3</f>
        <v>0</v>
      </c>
      <c r="E325" s="25">
        <f>B325*$E$3/$F$3</f>
        <v>0.0014604577424658</v>
      </c>
      <c r="F325" s="31">
        <v>259870199.7</v>
      </c>
    </row>
    <row r="326" spans="1:14" customHeight="1" ht="12.75">
      <c r="A326" s="27">
        <v>41596</v>
      </c>
      <c r="B326" s="28">
        <v>133.764762</v>
      </c>
      <c r="C326" s="29">
        <v>0.0</v>
      </c>
      <c r="D326" s="25">
        <f>B326*C326/$F$3</f>
        <v>0</v>
      </c>
      <c r="E326" s="25">
        <f>B326*$E$3/$F$3</f>
        <v>0.0014659152</v>
      </c>
      <c r="F326" s="31">
        <v>260841276.2</v>
      </c>
    </row>
    <row r="327" spans="1:14" customHeight="1" ht="12.75">
      <c r="A327" s="27">
        <v>41597</v>
      </c>
      <c r="B327" s="28">
        <v>133.763288</v>
      </c>
      <c r="C327" s="29">
        <v>0.0</v>
      </c>
      <c r="D327" s="25">
        <f>B327*C327/$F$3</f>
        <v>0</v>
      </c>
      <c r="E327" s="25">
        <f>B327*$E$3/$F$3</f>
        <v>0.0014658990465753</v>
      </c>
      <c r="F327" s="31">
        <v>260838417.7</v>
      </c>
    </row>
    <row r="328" spans="1:14" customHeight="1" ht="12.75">
      <c r="A328" s="27">
        <v>41598</v>
      </c>
      <c r="B328" s="28">
        <v>133.153663</v>
      </c>
      <c r="C328" s="29">
        <v>0.0</v>
      </c>
      <c r="D328" s="25">
        <f>B328*C328/$F$3</f>
        <v>0</v>
      </c>
      <c r="E328" s="25">
        <f>B328*$E$3/$F$3</f>
        <v>0.0014592182246575</v>
      </c>
      <c r="F328" s="31">
        <v>259649638.1</v>
      </c>
    </row>
    <row r="329" spans="1:14" customHeight="1" ht="12.75">
      <c r="A329" s="27">
        <v>41599</v>
      </c>
      <c r="B329" s="28">
        <v>133.132479</v>
      </c>
      <c r="C329" s="29">
        <v>0.0</v>
      </c>
      <c r="D329" s="25">
        <f>B329*C329/$F$3</f>
        <v>0</v>
      </c>
      <c r="E329" s="25">
        <f>B329*$E$3/$F$3</f>
        <v>0.0014589860712329</v>
      </c>
      <c r="F329" s="31">
        <v>259608345.1</v>
      </c>
    </row>
    <row r="330" spans="1:14" customHeight="1" ht="12.75">
      <c r="A330" s="27">
        <v>41600</v>
      </c>
      <c r="B330" s="28">
        <v>133.751073</v>
      </c>
      <c r="C330" s="29">
        <v>0.0</v>
      </c>
      <c r="D330" s="25">
        <f>B330*C330/$F$3</f>
        <v>0</v>
      </c>
      <c r="E330" s="25">
        <f>B330*$E$3/$F$3</f>
        <v>0.0014657651835616</v>
      </c>
      <c r="F330" s="31">
        <v>260814601.1</v>
      </c>
    </row>
    <row r="331" spans="1:14" customHeight="1" ht="12.75">
      <c r="A331" s="27">
        <v>41601</v>
      </c>
      <c r="B331" s="28">
        <v>133.751073</v>
      </c>
      <c r="C331" s="29">
        <v>0.0</v>
      </c>
      <c r="D331" s="25">
        <f>B331*C331/$F$3</f>
        <v>0</v>
      </c>
      <c r="E331" s="25">
        <f>B331*$E$3/$F$3</f>
        <v>0.0014657651835616</v>
      </c>
      <c r="F331" s="31">
        <v>260814601.1</v>
      </c>
    </row>
    <row r="332" spans="1:14" customHeight="1" ht="12.75">
      <c r="A332" s="27">
        <v>41602</v>
      </c>
      <c r="B332" s="28">
        <v>133.751073</v>
      </c>
      <c r="C332" s="29">
        <v>0.0</v>
      </c>
      <c r="D332" s="25">
        <f>B332*C332/$F$3</f>
        <v>0</v>
      </c>
      <c r="E332" s="25">
        <f>B332*$E$3/$F$3</f>
        <v>0.0014657651835616</v>
      </c>
      <c r="F332" s="31">
        <v>260814601.1</v>
      </c>
    </row>
    <row r="333" spans="1:14" customHeight="1" ht="12.75">
      <c r="A333" s="27">
        <v>41603</v>
      </c>
      <c r="B333" s="28">
        <v>133.571674</v>
      </c>
      <c r="C333" s="29">
        <v>0.0</v>
      </c>
      <c r="D333" s="25">
        <f>B333*C333/$F$3</f>
        <v>0</v>
      </c>
      <c r="E333" s="25">
        <f>B333*$E$3/$F$3</f>
        <v>0.0014637991671233</v>
      </c>
      <c r="F333" s="31">
        <v>233750426.8</v>
      </c>
    </row>
    <row r="334" spans="1:14" customHeight="1" ht="12.75">
      <c r="A334" s="27">
        <v>41604</v>
      </c>
      <c r="B334" s="28">
        <v>134.10418</v>
      </c>
      <c r="C334" s="29">
        <v>0.0</v>
      </c>
      <c r="D334" s="25">
        <f>B334*C334/$F$3</f>
        <v>0</v>
      </c>
      <c r="E334" s="25">
        <f>B334*$E$3/$F$3</f>
        <v>0.0014696348493151</v>
      </c>
      <c r="F334" s="31">
        <v>221271886.5</v>
      </c>
    </row>
    <row r="335" spans="1:14" customHeight="1" ht="12.75">
      <c r="A335" s="27">
        <v>41605</v>
      </c>
      <c r="B335" s="28">
        <v>134.239767</v>
      </c>
      <c r="C335" s="29">
        <v>0.0</v>
      </c>
      <c r="D335" s="25">
        <f>B335*C335/$F$3</f>
        <v>0</v>
      </c>
      <c r="E335" s="25">
        <f>B335*$E$3/$F$3</f>
        <v>0.0014711207342466</v>
      </c>
      <c r="F335" s="31">
        <v>221495610</v>
      </c>
    </row>
    <row r="336" spans="1:14" customHeight="1" ht="12.75">
      <c r="A336" s="27">
        <v>41606</v>
      </c>
      <c r="B336" s="28">
        <v>134.239767</v>
      </c>
      <c r="C336" s="29">
        <v>0.0</v>
      </c>
      <c r="D336" s="25">
        <f>B336*C336/$F$3</f>
        <v>0</v>
      </c>
      <c r="E336" s="25">
        <f>B336*$E$3/$F$3</f>
        <v>0.0014711207342466</v>
      </c>
      <c r="F336" s="31">
        <v>221495610</v>
      </c>
    </row>
    <row r="337" spans="1:14" customHeight="1" ht="12.75">
      <c r="A337" s="27">
        <v>41607</v>
      </c>
      <c r="B337" s="28">
        <v>134.640803</v>
      </c>
      <c r="C337" s="29">
        <v>7.0E-5</v>
      </c>
      <c r="D337" s="25">
        <f>B337*C337/$F$3</f>
        <v>2.5821523863014E-5</v>
      </c>
      <c r="E337" s="25">
        <f>B337*$E$3/$F$3</f>
        <v>0.0014755156493151</v>
      </c>
      <c r="F337" s="31">
        <v>222157334.2</v>
      </c>
    </row>
    <row r="338" spans="1:14" customHeight="1" ht="12.75">
      <c r="A338" s="27">
        <v>41608</v>
      </c>
      <c r="B338" s="28">
        <v>134.640803</v>
      </c>
      <c r="C338" s="29">
        <v>7.0E-5</v>
      </c>
      <c r="D338" s="25">
        <f>B338*C338/$F$3</f>
        <v>2.5821523863014E-5</v>
      </c>
      <c r="E338" s="25">
        <f>B338*$E$3/$F$3</f>
        <v>0.0014755156493151</v>
      </c>
      <c r="F338" s="31">
        <v>222157334.2</v>
      </c>
    </row>
    <row r="339" spans="1:14" customHeight="1" ht="12.75">
      <c r="A339" s="27">
        <v>41609</v>
      </c>
      <c r="B339" s="28">
        <v>134.640803</v>
      </c>
      <c r="C339" s="32">
        <v>7.0E-5</v>
      </c>
      <c r="D339" s="25">
        <f>B339*C339/$F$3</f>
        <v>2.5821523863014E-5</v>
      </c>
      <c r="E339" s="25">
        <f>B339*$E$3/$F$3</f>
        <v>0.0014755156493151</v>
      </c>
      <c r="F339" s="31">
        <v>222157334.2</v>
      </c>
    </row>
    <row r="340" spans="1:14" customHeight="1" ht="12.75">
      <c r="A340" s="27">
        <v>41610</v>
      </c>
      <c r="B340" s="28">
        <v>134.055804</v>
      </c>
      <c r="C340" s="32">
        <v>0.0</v>
      </c>
      <c r="D340" s="25">
        <f>B340*C340/$F$3</f>
        <v>0</v>
      </c>
      <c r="E340" s="25">
        <f>B340*$E$3/$F$3</f>
        <v>0.0014691047013699</v>
      </c>
      <c r="F340" s="31">
        <v>221192077.9</v>
      </c>
    </row>
    <row r="341" spans="1:14" customHeight="1" ht="12.75">
      <c r="A341" s="27">
        <v>41611</v>
      </c>
      <c r="B341" s="28">
        <v>134.360892</v>
      </c>
      <c r="C341" s="32">
        <v>0.0</v>
      </c>
      <c r="D341" s="25">
        <f>B341*C341/$F$3</f>
        <v>0</v>
      </c>
      <c r="E341" s="25">
        <f>B341*$E$3/$F$3</f>
        <v>0.0014724481315068</v>
      </c>
      <c r="F341" s="31">
        <v>221695464.9</v>
      </c>
    </row>
    <row r="342" spans="1:14" customHeight="1" ht="12.75">
      <c r="A342" s="27">
        <v>41612</v>
      </c>
      <c r="B342" s="28">
        <v>134.052862</v>
      </c>
      <c r="C342" s="32">
        <v>0.0</v>
      </c>
      <c r="D342" s="25">
        <f>B342*C342/$F$3</f>
        <v>0</v>
      </c>
      <c r="E342" s="25">
        <f>B342*$E$3/$F$3</f>
        <v>0.001469072460274</v>
      </c>
      <c r="F342" s="31">
        <v>214484586.6</v>
      </c>
    </row>
    <row r="343" spans="1:14" customHeight="1" ht="12.75">
      <c r="A343" s="27">
        <v>41613</v>
      </c>
      <c r="B343" s="28">
        <v>135.040328</v>
      </c>
      <c r="C343" s="32">
        <v>0.0</v>
      </c>
      <c r="D343" s="25">
        <f>B343*C343/$F$3</f>
        <v>0</v>
      </c>
      <c r="E343" s="25">
        <f>B343*$E$3/$F$3</f>
        <v>0.0014798940054795</v>
      </c>
      <c r="F343" s="31">
        <v>216064523.4</v>
      </c>
    </row>
    <row r="344" spans="1:14" customHeight="1" ht="12.75">
      <c r="A344" s="27">
        <v>41614</v>
      </c>
      <c r="B344" s="28">
        <v>135.30789</v>
      </c>
      <c r="C344" s="32">
        <v>0.0</v>
      </c>
      <c r="D344" s="25">
        <f>B344*C344/$F$3</f>
        <v>0</v>
      </c>
      <c r="E344" s="25">
        <f>B344*$E$3/$F$3</f>
        <v>0.0014828261917808</v>
      </c>
      <c r="F344" s="31">
        <v>202961832.5</v>
      </c>
    </row>
    <row r="345" spans="1:14" customHeight="1" ht="12.75">
      <c r="A345" s="27">
        <v>41615</v>
      </c>
      <c r="B345" s="28">
        <v>135.30789</v>
      </c>
      <c r="C345" s="32">
        <v>0.0</v>
      </c>
      <c r="D345" s="25">
        <f>B345*C345/$F$3</f>
        <v>0</v>
      </c>
      <c r="E345" s="25">
        <f>B345*$E$3/$F$3</f>
        <v>0.0014828261917808</v>
      </c>
      <c r="F345" s="31">
        <v>202961832.5</v>
      </c>
    </row>
    <row r="346" spans="1:14" customHeight="1" ht="12.75">
      <c r="A346" s="27">
        <v>41616</v>
      </c>
      <c r="B346" s="28">
        <v>135.30789</v>
      </c>
      <c r="C346" s="32">
        <v>0.0</v>
      </c>
      <c r="D346" s="25">
        <f>B346*C346/$F$3</f>
        <v>0</v>
      </c>
      <c r="E346" s="25">
        <f>B346*$E$3/$F$3</f>
        <v>0.0014828261917808</v>
      </c>
      <c r="F346" s="31">
        <v>202961832.5</v>
      </c>
    </row>
    <row r="347" spans="1:14" customHeight="1" ht="12.75">
      <c r="A347" s="27">
        <v>41617</v>
      </c>
      <c r="B347" s="28">
        <v>135.65726</v>
      </c>
      <c r="C347" s="32">
        <v>0.0</v>
      </c>
      <c r="D347" s="25">
        <f>B347*C347/$F$3</f>
        <v>0</v>
      </c>
      <c r="E347" s="25">
        <f>B347*$E$3/$F$3</f>
        <v>0.0014866549041096</v>
      </c>
      <c r="F347" s="31">
        <v>203485879.3</v>
      </c>
    </row>
    <row r="348" spans="1:14" customHeight="1" ht="12.75">
      <c r="A348" s="27">
        <v>41618</v>
      </c>
      <c r="B348" s="28">
        <v>136.170075</v>
      </c>
      <c r="C348" s="32">
        <v>0.0</v>
      </c>
      <c r="D348" s="25">
        <f>B348*C348/$F$3</f>
        <v>0</v>
      </c>
      <c r="E348" s="25">
        <f>B348*$E$3/$F$3</f>
        <v>0.0014922747945205</v>
      </c>
      <c r="F348" s="31">
        <v>204255115.9</v>
      </c>
    </row>
    <row r="349" spans="1:14" customHeight="1" ht="12.75">
      <c r="A349" s="27">
        <v>41619</v>
      </c>
      <c r="B349" s="28">
        <v>136.356371</v>
      </c>
      <c r="C349" s="32">
        <v>0.0</v>
      </c>
      <c r="D349" s="25">
        <f>B349*C349/$F$3</f>
        <v>0</v>
      </c>
      <c r="E349" s="25">
        <f>B349*$E$3/$F$3</f>
        <v>0.0014943163945205</v>
      </c>
      <c r="F349" s="31">
        <v>197716734</v>
      </c>
    </row>
    <row r="350" spans="1:14" customHeight="1" ht="12.75">
      <c r="A350" s="27">
        <v>41620</v>
      </c>
      <c r="B350" s="28">
        <v>135.988986</v>
      </c>
      <c r="C350" s="32">
        <v>0.0</v>
      </c>
      <c r="D350" s="25">
        <f>B350*C350/$F$3</f>
        <v>0</v>
      </c>
      <c r="E350" s="25">
        <f>B350*$E$3/$F$3</f>
        <v>0.0014902902575342</v>
      </c>
      <c r="F350" s="31">
        <v>190384588.8</v>
      </c>
    </row>
    <row r="351" spans="1:14" customHeight="1" ht="12.75">
      <c r="A351" s="27">
        <v>41621</v>
      </c>
      <c r="B351" s="28">
        <v>135.757099</v>
      </c>
      <c r="C351" s="32">
        <v>0.0</v>
      </c>
      <c r="D351" s="25">
        <f>B351*C351/$F$3</f>
        <v>0</v>
      </c>
      <c r="E351" s="25">
        <f>B351*$E$3/$F$3</f>
        <v>0.001487749030137</v>
      </c>
      <c r="F351" s="31">
        <v>190059945.8</v>
      </c>
    </row>
    <row r="352" spans="1:14" customHeight="1" ht="12.75">
      <c r="A352" s="27">
        <v>41622</v>
      </c>
      <c r="B352" s="28">
        <v>135.757099</v>
      </c>
      <c r="C352" s="32">
        <v>0.0</v>
      </c>
      <c r="D352" s="25">
        <f>B352*C352/$F$3</f>
        <v>0</v>
      </c>
      <c r="E352" s="25">
        <f>B352*$E$3/$F$3</f>
        <v>0.001487749030137</v>
      </c>
      <c r="F352" s="31">
        <v>190059945.8</v>
      </c>
    </row>
    <row r="353" spans="1:14" customHeight="1" ht="12.75">
      <c r="A353" s="27">
        <v>41623</v>
      </c>
      <c r="B353" s="28">
        <v>135.757099</v>
      </c>
      <c r="C353" s="32">
        <v>0.0</v>
      </c>
      <c r="D353" s="25">
        <f>B353*C353/$F$3</f>
        <v>0</v>
      </c>
      <c r="E353" s="25">
        <f>B353*$E$3/$F$3</f>
        <v>0.001487749030137</v>
      </c>
      <c r="F353" s="31">
        <v>190059945.8</v>
      </c>
    </row>
    <row r="354" spans="1:14" customHeight="1" ht="12.75">
      <c r="A354" s="27">
        <v>41624</v>
      </c>
      <c r="B354" s="28">
        <v>135.988081</v>
      </c>
      <c r="C354" s="32">
        <v>0.0</v>
      </c>
      <c r="D354" s="25">
        <f>B354*C354/$F$3</f>
        <v>0</v>
      </c>
      <c r="E354" s="25">
        <f>B354*$E$3/$F$3</f>
        <v>0.001490280339726</v>
      </c>
      <c r="F354" s="31">
        <v>169985100.9</v>
      </c>
    </row>
    <row r="355" spans="1:14" customHeight="1" ht="12.75">
      <c r="A355" s="27">
        <v>41625</v>
      </c>
      <c r="B355" s="28">
        <v>135.754134</v>
      </c>
      <c r="C355" s="32">
        <v>0.0</v>
      </c>
      <c r="D355" s="25">
        <f>B355*C355/$F$3</f>
        <v>0</v>
      </c>
      <c r="E355" s="25">
        <f>B355*$E$3/$F$3</f>
        <v>0.0014877165369863</v>
      </c>
      <c r="F355" s="31">
        <v>169692660.8</v>
      </c>
    </row>
    <row r="356" spans="1:14" customHeight="1" ht="12.75">
      <c r="A356" s="27">
        <v>41626</v>
      </c>
      <c r="B356" s="28">
        <v>136.069126</v>
      </c>
      <c r="C356" s="32">
        <v>0.0</v>
      </c>
      <c r="D356" s="25">
        <f>B356*C356/$F$3</f>
        <v>0</v>
      </c>
      <c r="E356" s="25">
        <f>B356*$E$3/$F$3</f>
        <v>0.0014911685041096</v>
      </c>
      <c r="F356" s="31">
        <v>170086412.9</v>
      </c>
    </row>
    <row r="357" spans="1:14" customHeight="1" ht="12.75">
      <c r="A357" s="27">
        <v>41627</v>
      </c>
      <c r="B357" s="28">
        <v>135.138277</v>
      </c>
      <c r="C357" s="32">
        <v>0.0</v>
      </c>
      <c r="D357" s="25">
        <f>B357*C357/$F$3</f>
        <v>0</v>
      </c>
      <c r="E357" s="25">
        <f>B357*$E$3/$F$3</f>
        <v>0.0014809674191781</v>
      </c>
      <c r="F357" s="31">
        <v>216221242.6</v>
      </c>
    </row>
    <row r="358" spans="1:14" customHeight="1" ht="12.75">
      <c r="A358" s="27">
        <v>41628</v>
      </c>
      <c r="B358" s="28">
        <v>135.153602</v>
      </c>
      <c r="C358" s="32">
        <v>0.0</v>
      </c>
      <c r="D358" s="25">
        <f>B358*C358/$F$3</f>
        <v>0</v>
      </c>
      <c r="E358" s="25">
        <f>B358*$E$3/$F$3</f>
        <v>0.0014811353643836</v>
      </c>
      <c r="F358" s="31">
        <v>216245760.5</v>
      </c>
    </row>
    <row r="359" spans="1:14" customHeight="1" ht="12.75">
      <c r="A359" s="27">
        <v>41629</v>
      </c>
      <c r="B359" s="28">
        <v>135.153602</v>
      </c>
      <c r="C359" s="32">
        <v>0.0</v>
      </c>
      <c r="D359" s="25">
        <f>B359*C359/$F$3</f>
        <v>0</v>
      </c>
      <c r="E359" s="25">
        <f>B359*$E$3/$F$3</f>
        <v>0.0014811353643836</v>
      </c>
      <c r="F359" s="31">
        <v>216245760.5</v>
      </c>
    </row>
    <row r="360" spans="1:14" customHeight="1" ht="12.75">
      <c r="A360" s="27">
        <v>41630</v>
      </c>
      <c r="B360" s="28">
        <v>135.153602</v>
      </c>
      <c r="C360" s="32">
        <v>0.0</v>
      </c>
      <c r="D360" s="25">
        <f>B360*C360/$F$3</f>
        <v>0</v>
      </c>
      <c r="E360" s="25">
        <f>B360*$E$3/$F$3</f>
        <v>0.0014811353643836</v>
      </c>
      <c r="F360" s="31">
        <v>216245760.5</v>
      </c>
    </row>
    <row r="361" spans="1:14" customHeight="1" ht="12.75">
      <c r="A361" s="27">
        <v>41631</v>
      </c>
      <c r="B361" s="28">
        <v>135.507983</v>
      </c>
      <c r="C361" s="32">
        <v>0.0</v>
      </c>
      <c r="D361" s="25">
        <f>B361*C361/$F$3</f>
        <v>0</v>
      </c>
      <c r="E361" s="25">
        <f>B361*$E$3/$F$3</f>
        <v>0.0014850189917808</v>
      </c>
      <c r="F361" s="31">
        <v>277791353.3</v>
      </c>
    </row>
    <row r="362" spans="1:14" customHeight="1" ht="12.75">
      <c r="A362" s="27">
        <v>41632</v>
      </c>
      <c r="B362" s="28">
        <v>135.114618</v>
      </c>
      <c r="C362" s="32">
        <v>0.0</v>
      </c>
      <c r="D362" s="25">
        <f>B362*C362/$F$3</f>
        <v>0</v>
      </c>
      <c r="E362" s="25">
        <f>B362*$E$3/$F$3</f>
        <v>0.0014807081424658</v>
      </c>
      <c r="F362" s="31">
        <v>276984963.9</v>
      </c>
    </row>
    <row r="363" spans="1:14" customHeight="1" ht="12.75">
      <c r="A363" s="27">
        <v>41633</v>
      </c>
      <c r="B363" s="28">
        <v>135.114618</v>
      </c>
      <c r="C363" s="32">
        <v>0.0</v>
      </c>
      <c r="D363" s="25">
        <f>B363*C363/$F$3</f>
        <v>0</v>
      </c>
      <c r="E363" s="25">
        <f>B363*$E$3/$F$3</f>
        <v>0.0014807081424658</v>
      </c>
      <c r="F363" s="31">
        <v>276984963.9</v>
      </c>
    </row>
    <row r="364" spans="1:14" customHeight="1" ht="12.75">
      <c r="A364" s="27">
        <v>41634</v>
      </c>
      <c r="B364" s="28">
        <v>135.365117</v>
      </c>
      <c r="C364" s="32">
        <v>0.0</v>
      </c>
      <c r="D364" s="25">
        <f>B364*C364/$F$3</f>
        <v>0</v>
      </c>
      <c r="E364" s="25">
        <f>B364*$E$3/$F$3</f>
        <v>0.0014834533369863</v>
      </c>
      <c r="F364" s="31">
        <v>277498477</v>
      </c>
    </row>
    <row r="365" spans="1:14" customHeight="1" ht="12.75">
      <c r="A365" s="27">
        <v>41635</v>
      </c>
      <c r="B365" s="28">
        <v>136.201006</v>
      </c>
      <c r="C365" s="32">
        <v>0.0</v>
      </c>
      <c r="D365" s="25">
        <f>B365*C365/$F$3</f>
        <v>0</v>
      </c>
      <c r="E365" s="25">
        <f>B365*$E$3/$F$3</f>
        <v>0.0014926137643836</v>
      </c>
      <c r="F365" s="31">
        <v>265591947.3</v>
      </c>
    </row>
    <row r="366" spans="1:14" customHeight="1" ht="12.75">
      <c r="A366" s="27">
        <v>41636</v>
      </c>
      <c r="B366" s="28">
        <v>136.201006</v>
      </c>
      <c r="C366" s="32">
        <v>0.0</v>
      </c>
      <c r="D366" s="25">
        <f>B366*C366/$F$3</f>
        <v>0</v>
      </c>
      <c r="E366" s="25">
        <f>B366*$E$3/$F$3</f>
        <v>0.0014926137643836</v>
      </c>
      <c r="F366" s="31">
        <v>265591947.3</v>
      </c>
    </row>
    <row r="367" spans="1:14" customHeight="1" ht="12.75">
      <c r="A367" s="27">
        <v>41637</v>
      </c>
      <c r="B367" s="28">
        <v>136.201006</v>
      </c>
      <c r="C367" s="32">
        <v>0.0</v>
      </c>
      <c r="D367" s="25">
        <f>B367*C367/$F$3</f>
        <v>0</v>
      </c>
      <c r="E367" s="25">
        <f>B367*$E$3/$F$3</f>
        <v>0.0014926137643836</v>
      </c>
      <c r="F367" s="31">
        <v>265591947.3</v>
      </c>
    </row>
    <row r="368" spans="1:14" customHeight="1" ht="12.75">
      <c r="A368" s="27">
        <v>41638</v>
      </c>
      <c r="B368" s="28">
        <v>136.565273</v>
      </c>
      <c r="C368" s="32">
        <v>0.0</v>
      </c>
      <c r="D368" s="25">
        <f>B368*C368/$F$3</f>
        <v>0</v>
      </c>
      <c r="E368" s="25">
        <f>B368*$E$3/$F$3</f>
        <v>0.0014966057315068</v>
      </c>
      <c r="F368" s="31">
        <v>266302286.4</v>
      </c>
    </row>
    <row r="369" spans="1:14" customHeight="1" ht="12.75">
      <c r="A369" s="27">
        <v>41639</v>
      </c>
      <c r="B369" s="28">
        <v>136.217556</v>
      </c>
      <c r="C369" s="32">
        <v>0.00176</v>
      </c>
      <c r="D369" s="25">
        <f>B369*C369/$F$3</f>
        <v>0.00065682985906849</v>
      </c>
      <c r="E369" s="25">
        <f>B369*$E$3/$F$3</f>
        <v>0.0014927951342466</v>
      </c>
      <c r="F369" s="31">
        <v>265624239.3</v>
      </c>
    </row>
    <row r="370" spans="1:14" customHeight="1" ht="12.75">
      <c r="A370" s="27"/>
      <c r="B370" s="28"/>
      <c r="C370" s="32"/>
      <c r="D370" s="25"/>
      <c r="E370" s="25"/>
      <c r="F370"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42578125" customWidth="true" style="26"/>
    <col min="6" max="6" width="12.85546875" customWidth="true" style="26"/>
  </cols>
  <sheetData>
    <row r="1" spans="1:14" customHeight="1" ht="14.25">
      <c r="A1" s="19" t="s">
        <v>28</v>
      </c>
      <c r="B1" s="20"/>
      <c r="C1" s="20"/>
      <c r="D1" s="20"/>
      <c r="E1" s="20"/>
      <c r="F1" s="20"/>
    </row>
    <row r="2" spans="1:14" customHeight="1" ht="12.75">
      <c r="A2" s="21" t="s">
        <v>18</v>
      </c>
      <c r="B2" s="22"/>
      <c r="C2" s="22"/>
      <c r="D2" s="22"/>
      <c r="E2" s="23" t="s">
        <v>31</v>
      </c>
      <c r="F2" s="23">
        <v>366</v>
      </c>
    </row>
    <row r="3" spans="1:14" customHeight="1" ht="12.75">
      <c r="A3" s="8"/>
      <c r="B3" s="22"/>
      <c r="C3" s="22"/>
      <c r="D3" s="22"/>
      <c r="E3" s="24">
        <v>0.004</v>
      </c>
      <c r="F3" s="23">
        <v>365</v>
      </c>
    </row>
    <row r="4" spans="1:14" customHeight="1" ht="12.75">
      <c r="A4" s="8" t="s">
        <v>22</v>
      </c>
      <c r="B4" s="8" t="s">
        <v>23</v>
      </c>
      <c r="C4" s="8" t="s">
        <v>30</v>
      </c>
      <c r="D4" s="8" t="s">
        <v>32</v>
      </c>
      <c r="E4" s="8" t="s">
        <v>26</v>
      </c>
      <c r="F4" s="8" t="s">
        <v>27</v>
      </c>
      <c r="L4" s="33"/>
    </row>
    <row r="5" spans="1:14" customHeight="1" ht="12.75">
      <c r="A5" s="27">
        <v>40909</v>
      </c>
      <c r="B5" s="28">
        <v>129.301855</v>
      </c>
      <c r="C5" s="29">
        <v>0.00358999</v>
      </c>
      <c r="D5" s="25">
        <f>B5*C5/$F$2</f>
        <v>0.0012682851541843</v>
      </c>
      <c r="E5" s="25">
        <f>B5*$E$3/$F$2</f>
        <v>0.0014131350273224</v>
      </c>
      <c r="F5" s="31">
        <v>277998974.4</v>
      </c>
      <c r="K5" s="34"/>
      <c r="L5" s="33"/>
      <c r="N5" s="33"/>
    </row>
    <row r="6" spans="1:14" customHeight="1" ht="12.75">
      <c r="A6" s="27">
        <v>40910</v>
      </c>
      <c r="B6" s="28">
        <v>129.301855</v>
      </c>
      <c r="C6" s="29">
        <v>0.00358999</v>
      </c>
      <c r="D6" s="25">
        <f>B6*C6/$F$2</f>
        <v>0.0012682851541843</v>
      </c>
      <c r="E6" s="25">
        <f>B6*$E$3/$F$2</f>
        <v>0.0014131350273224</v>
      </c>
      <c r="F6" s="31">
        <v>277998974.4</v>
      </c>
      <c r="K6" s="34"/>
      <c r="L6" s="33"/>
      <c r="N6" s="33"/>
    </row>
    <row r="7" spans="1:14" customHeight="1" ht="12.75">
      <c r="A7" s="27">
        <v>40911</v>
      </c>
      <c r="B7" s="28">
        <v>130.012152</v>
      </c>
      <c r="C7" s="29">
        <v>0.00126</v>
      </c>
      <c r="D7" s="25">
        <f>B7*C7/$F$2</f>
        <v>0.00044758281836066</v>
      </c>
      <c r="E7" s="25">
        <f>B7*$E$3/$F$2</f>
        <v>0.0014208978360656</v>
      </c>
      <c r="F7" s="31">
        <v>260024295.8</v>
      </c>
      <c r="K7" s="34"/>
      <c r="L7" s="33"/>
      <c r="N7" s="33"/>
    </row>
    <row r="8" spans="1:14" customHeight="1" ht="12.75">
      <c r="A8" s="27">
        <v>40912</v>
      </c>
      <c r="B8" s="28">
        <v>128.576885</v>
      </c>
      <c r="C8" s="29">
        <v>0.00124999</v>
      </c>
      <c r="D8" s="25">
        <f>B8*C8/$F$2</f>
        <v>0.00043912519257145</v>
      </c>
      <c r="E8" s="25">
        <f>B8*$E$3/$F$2</f>
        <v>0.0014052118579235</v>
      </c>
      <c r="F8" s="31">
        <v>257153780.8</v>
      </c>
      <c r="K8" s="34"/>
      <c r="L8" s="33"/>
      <c r="N8" s="33"/>
    </row>
    <row r="9" spans="1:14" customHeight="1" ht="12.75">
      <c r="A9" s="27">
        <v>40913</v>
      </c>
      <c r="B9" s="28">
        <v>127.420482</v>
      </c>
      <c r="C9" s="29">
        <v>0.00099</v>
      </c>
      <c r="D9" s="25">
        <f>B9*C9/$F$2</f>
        <v>0.0003446619595082</v>
      </c>
      <c r="E9" s="25">
        <f>B9*$E$3/$F$2</f>
        <v>0.0013925735737705</v>
      </c>
      <c r="F9" s="31">
        <v>254840961.8</v>
      </c>
      <c r="K9" s="34"/>
      <c r="L9" s="33"/>
      <c r="N9" s="33"/>
    </row>
    <row r="10" spans="1:14" customHeight="1" ht="12.75">
      <c r="A10" s="27">
        <v>40914</v>
      </c>
      <c r="B10" s="28">
        <v>126.630245</v>
      </c>
      <c r="C10" s="29">
        <v>0.00087001</v>
      </c>
      <c r="D10" s="25">
        <f>B10*C10/$F$2</f>
        <v>0.00030100977992473</v>
      </c>
      <c r="E10" s="25">
        <f>B10*$E$3/$F$2</f>
        <v>0.0013839371038251</v>
      </c>
      <c r="F10" s="31">
        <v>253260479.8</v>
      </c>
      <c r="K10" s="34"/>
      <c r="L10" s="33"/>
      <c r="N10" s="33"/>
    </row>
    <row r="11" spans="1:14" customHeight="1" ht="12.75">
      <c r="A11" s="27">
        <v>40915</v>
      </c>
      <c r="B11" s="28">
        <v>126.630245</v>
      </c>
      <c r="C11" s="29">
        <v>0.00087001</v>
      </c>
      <c r="D11" s="25">
        <f>B11*C11/$F$2</f>
        <v>0.00030100977992473</v>
      </c>
      <c r="E11" s="25">
        <f>B11*$E$3/$F$2</f>
        <v>0.0013839371038251</v>
      </c>
      <c r="F11" s="31">
        <v>253260479.8</v>
      </c>
      <c r="K11" s="34"/>
      <c r="L11" s="33"/>
      <c r="N11" s="33"/>
    </row>
    <row r="12" spans="1:14" customHeight="1" ht="12.75">
      <c r="A12" s="27">
        <v>40916</v>
      </c>
      <c r="B12" s="28">
        <v>126.630245</v>
      </c>
      <c r="C12" s="29">
        <v>0.00087001</v>
      </c>
      <c r="D12" s="25">
        <f>B12*C12/$F$2</f>
        <v>0.00030100977992473</v>
      </c>
      <c r="E12" s="25">
        <f>B12*$E$3/$F$2</f>
        <v>0.0013839371038251</v>
      </c>
      <c r="F12" s="31">
        <v>253260479.8</v>
      </c>
      <c r="K12" s="34"/>
      <c r="L12" s="33"/>
      <c r="N12" s="33"/>
    </row>
    <row r="13" spans="1:14" customHeight="1" ht="12.75">
      <c r="A13" s="27">
        <v>40917</v>
      </c>
      <c r="B13" s="28">
        <v>126.863414</v>
      </c>
      <c r="C13" s="29">
        <v>0.00101999</v>
      </c>
      <c r="D13" s="25">
        <f>B13*C13/$F$2</f>
        <v>0.00035355031050781</v>
      </c>
      <c r="E13" s="25">
        <f>B13*$E$3/$F$2</f>
        <v>0.0013864853989071</v>
      </c>
      <c r="F13" s="31">
        <v>253726827.5</v>
      </c>
      <c r="K13" s="34"/>
      <c r="L13" s="33"/>
      <c r="N13" s="33"/>
    </row>
    <row r="14" spans="1:14" customHeight="1" ht="12.75">
      <c r="A14" s="27">
        <v>40918</v>
      </c>
      <c r="B14" s="28">
        <v>127.265699</v>
      </c>
      <c r="C14" s="29">
        <v>0.00101002</v>
      </c>
      <c r="D14" s="25">
        <f>B14*C14/$F$2</f>
        <v>0.00035120464837153</v>
      </c>
      <c r="E14" s="25">
        <f>B14*$E$3/$F$2</f>
        <v>0.0013908819562842</v>
      </c>
      <c r="F14" s="31">
        <v>286347824.6</v>
      </c>
      <c r="K14" s="34"/>
      <c r="L14" s="33"/>
      <c r="N14" s="33"/>
    </row>
    <row r="15" spans="1:14" customHeight="1" ht="12.75">
      <c r="A15" s="27">
        <v>40919</v>
      </c>
      <c r="B15" s="28">
        <v>126.35339</v>
      </c>
      <c r="C15" s="29">
        <v>0.00105001</v>
      </c>
      <c r="D15" s="25">
        <f>B15*C15/$F$2</f>
        <v>0.00036249268588497</v>
      </c>
      <c r="E15" s="25">
        <f>B15*$E$3/$F$2</f>
        <v>0.0013809113661202</v>
      </c>
      <c r="F15" s="31">
        <v>284295128.3</v>
      </c>
      <c r="K15" s="34"/>
      <c r="L15" s="33"/>
      <c r="N15" s="33"/>
    </row>
    <row r="16" spans="1:14" customHeight="1" ht="12.75">
      <c r="A16" s="27">
        <v>40920</v>
      </c>
      <c r="B16" s="28">
        <v>127.452872</v>
      </c>
      <c r="C16" s="29">
        <v>0.00108</v>
      </c>
      <c r="D16" s="25">
        <f>B16*C16/$F$2</f>
        <v>0.00037609044196721</v>
      </c>
      <c r="E16" s="25">
        <f>B16*$E$3/$F$2</f>
        <v>0.0013929275628415</v>
      </c>
      <c r="F16" s="31">
        <v>286768962.8</v>
      </c>
      <c r="K16" s="34"/>
      <c r="L16" s="33"/>
      <c r="N16" s="33"/>
    </row>
    <row r="17" spans="1:14" customHeight="1" ht="12.75">
      <c r="A17" s="27">
        <v>40921</v>
      </c>
      <c r="B17" s="28">
        <v>126.149232</v>
      </c>
      <c r="C17" s="29">
        <v>0.00114998</v>
      </c>
      <c r="D17" s="25">
        <f>B17*C17/$F$2</f>
        <v>0.00039636364430426</v>
      </c>
      <c r="E17" s="25">
        <f>B17*$E$3/$F$2</f>
        <v>0.0013786801311475</v>
      </c>
      <c r="F17" s="31">
        <v>327987999.8</v>
      </c>
      <c r="K17" s="34"/>
      <c r="L17" s="33"/>
      <c r="N17" s="33"/>
    </row>
    <row r="18" spans="1:14" customHeight="1" ht="12.75">
      <c r="A18" s="27">
        <v>40922</v>
      </c>
      <c r="B18" s="28">
        <v>126.149232</v>
      </c>
      <c r="C18" s="29">
        <v>0.00114998</v>
      </c>
      <c r="D18" s="25">
        <f>B18*C18/$F$2</f>
        <v>0.00039636364430426</v>
      </c>
      <c r="E18" s="25">
        <f>B18*$E$3/$F$2</f>
        <v>0.0013786801311475</v>
      </c>
      <c r="F18" s="31">
        <v>327987999.8</v>
      </c>
      <c r="K18" s="34"/>
      <c r="L18" s="33"/>
      <c r="N18" s="33"/>
    </row>
    <row r="19" spans="1:14" customHeight="1" ht="12.75">
      <c r="A19" s="27">
        <v>40923</v>
      </c>
      <c r="B19" s="28">
        <v>126.149232</v>
      </c>
      <c r="C19" s="29">
        <v>0.00114998</v>
      </c>
      <c r="D19" s="25">
        <f>B19*C19/$F$2</f>
        <v>0.00039636364430426</v>
      </c>
      <c r="E19" s="25">
        <f>B19*$E$3/$F$2</f>
        <v>0.0013786801311475</v>
      </c>
      <c r="F19" s="31">
        <v>327987999.8</v>
      </c>
      <c r="K19" s="34"/>
      <c r="L19" s="33"/>
      <c r="N19" s="33"/>
    </row>
    <row r="20" spans="1:14" customHeight="1" ht="12.75">
      <c r="A20" s="27">
        <v>40924</v>
      </c>
      <c r="B20" s="28">
        <v>126.149232</v>
      </c>
      <c r="C20" s="29">
        <v>0.00114998</v>
      </c>
      <c r="D20" s="25">
        <f>B20*C20/$F$2</f>
        <v>0.00039636364430426</v>
      </c>
      <c r="E20" s="25">
        <f>B20*$E$3/$F$2</f>
        <v>0.0013786801311475</v>
      </c>
      <c r="F20" s="31">
        <v>327987999.8</v>
      </c>
      <c r="K20" s="34"/>
      <c r="L20" s="33"/>
      <c r="N20" s="33"/>
    </row>
    <row r="21" spans="1:14" customHeight="1" ht="12.75">
      <c r="A21" s="27">
        <v>40925</v>
      </c>
      <c r="B21" s="28">
        <v>126.85033</v>
      </c>
      <c r="C21" s="29">
        <v>0.00109001</v>
      </c>
      <c r="D21" s="25">
        <f>B21*C21/$F$2</f>
        <v>0.00037778177104727</v>
      </c>
      <c r="E21" s="25">
        <f>B21*$E$3/$F$2</f>
        <v>0.0013863424043716</v>
      </c>
      <c r="F21" s="31">
        <v>329810871.9</v>
      </c>
      <c r="K21" s="34"/>
      <c r="L21" s="33"/>
      <c r="N21" s="33"/>
    </row>
    <row r="22" spans="1:14" customHeight="1" ht="12.75">
      <c r="A22" s="27">
        <v>40926</v>
      </c>
      <c r="B22" s="28">
        <v>127.641071</v>
      </c>
      <c r="C22" s="29">
        <v>0.00121</v>
      </c>
      <c r="D22" s="25">
        <f>B22*C22/$F$2</f>
        <v>0.00042198277571038</v>
      </c>
      <c r="E22" s="25">
        <f>B22*$E$3/$F$2</f>
        <v>0.0013949843825137</v>
      </c>
      <c r="F22" s="31">
        <v>370159089.9</v>
      </c>
      <c r="K22" s="34"/>
      <c r="L22" s="33"/>
      <c r="N22" s="33"/>
    </row>
    <row r="23" spans="1:14" customHeight="1" ht="12.75">
      <c r="A23" s="27">
        <v>40927</v>
      </c>
      <c r="B23" s="28">
        <v>128.396818</v>
      </c>
      <c r="C23" s="29">
        <v>0.00104</v>
      </c>
      <c r="D23" s="25">
        <f>B23*C23/$F$2</f>
        <v>0.00036484341726776</v>
      </c>
      <c r="E23" s="25">
        <f>B23*$E$3/$F$2</f>
        <v>0.0014032439125683</v>
      </c>
      <c r="F23" s="31">
        <v>372350754.1</v>
      </c>
      <c r="K23" s="34"/>
      <c r="L23" s="33"/>
      <c r="N23" s="33"/>
    </row>
    <row r="24" spans="1:14" customHeight="1" ht="12.75">
      <c r="A24" s="27">
        <v>40928</v>
      </c>
      <c r="B24" s="28">
        <v>128.662677</v>
      </c>
      <c r="C24" s="29">
        <v>0.00123998</v>
      </c>
      <c r="D24" s="25">
        <f>B24*C24/$F$2</f>
        <v>0.00043589930662967</v>
      </c>
      <c r="E24" s="25">
        <f>B24*$E$3/$F$2</f>
        <v>0.0014061494754098</v>
      </c>
      <c r="F24" s="31">
        <v>373121773.1</v>
      </c>
      <c r="K24" s="34"/>
      <c r="L24" s="33"/>
      <c r="N24" s="33"/>
    </row>
    <row r="25" spans="1:14" customHeight="1" ht="12.75">
      <c r="A25" s="27">
        <v>40929</v>
      </c>
      <c r="B25" s="28">
        <v>128.662677</v>
      </c>
      <c r="C25" s="29">
        <v>0.00123998</v>
      </c>
      <c r="D25" s="25">
        <f>B25*C25/$F$2</f>
        <v>0.00043589930662967</v>
      </c>
      <c r="E25" s="25">
        <f>B25*$E$3/$F$2</f>
        <v>0.0014061494754098</v>
      </c>
      <c r="F25" s="31">
        <v>373121773.1</v>
      </c>
      <c r="K25" s="34"/>
      <c r="L25" s="33"/>
      <c r="N25" s="33"/>
    </row>
    <row r="26" spans="1:14" customHeight="1" ht="12.75">
      <c r="A26" s="27">
        <v>40930</v>
      </c>
      <c r="B26" s="28">
        <v>128.662677</v>
      </c>
      <c r="C26" s="29">
        <v>0.00123998</v>
      </c>
      <c r="D26" s="25">
        <f>B26*C26/$F$2</f>
        <v>0.00043589930662967</v>
      </c>
      <c r="E26" s="25">
        <f>B26*$E$3/$F$2</f>
        <v>0.0014061494754098</v>
      </c>
      <c r="F26" s="31">
        <v>373121773.1</v>
      </c>
      <c r="K26" s="34"/>
      <c r="L26" s="33"/>
      <c r="N26" s="33"/>
    </row>
    <row r="27" spans="1:14" customHeight="1" ht="12.75">
      <c r="A27" s="27">
        <v>40931</v>
      </c>
      <c r="B27" s="28">
        <v>129.93136</v>
      </c>
      <c r="C27" s="29">
        <v>0.00101002</v>
      </c>
      <c r="D27" s="25">
        <f>B27*C27/$F$2</f>
        <v>0.00035856085307978</v>
      </c>
      <c r="E27" s="25">
        <f>B27*$E$3/$F$2</f>
        <v>0.001420014863388</v>
      </c>
      <c r="F27" s="31">
        <v>376800956.7</v>
      </c>
      <c r="K27" s="34"/>
      <c r="L27" s="33"/>
      <c r="N27" s="33"/>
    </row>
    <row r="28" spans="1:14" customHeight="1" ht="12.75">
      <c r="A28" s="27">
        <v>40932</v>
      </c>
      <c r="B28" s="28">
        <v>129.268185</v>
      </c>
      <c r="C28" s="29">
        <v>0.00108</v>
      </c>
      <c r="D28" s="25">
        <f>B28*C28/$F$2</f>
        <v>0.00038144710327869</v>
      </c>
      <c r="E28" s="25">
        <f>B28*$E$3/$F$2</f>
        <v>0.0014127670491803</v>
      </c>
      <c r="F28" s="31">
        <v>374877751.6</v>
      </c>
      <c r="K28" s="34"/>
      <c r="L28" s="33"/>
      <c r="N28" s="33"/>
    </row>
    <row r="29" spans="1:14" customHeight="1" ht="12.75">
      <c r="A29" s="27">
        <v>40933</v>
      </c>
      <c r="B29" s="28">
        <v>129.197407</v>
      </c>
      <c r="C29" s="29">
        <v>0.00109001</v>
      </c>
      <c r="D29" s="25">
        <f>B29*C29/$F$2</f>
        <v>0.00038477176394555</v>
      </c>
      <c r="E29" s="25">
        <f>B29*$E$3/$F$2</f>
        <v>0.0014119935191257</v>
      </c>
      <c r="F29" s="31">
        <v>284234287.4</v>
      </c>
      <c r="K29" s="34"/>
      <c r="L29" s="33"/>
      <c r="N29" s="33"/>
    </row>
    <row r="30" spans="1:14" customHeight="1" ht="12.75">
      <c r="A30" s="27">
        <v>40934</v>
      </c>
      <c r="B30" s="28">
        <v>131.023693</v>
      </c>
      <c r="C30" s="29">
        <v>0.00106999</v>
      </c>
      <c r="D30" s="25">
        <f>B30*C30/$F$2</f>
        <v>0.00038304382861495</v>
      </c>
      <c r="E30" s="25">
        <f>B30*$E$3/$F$2</f>
        <v>0.0014319529289617</v>
      </c>
      <c r="F30" s="31">
        <v>288252138.1</v>
      </c>
      <c r="K30" s="34"/>
      <c r="L30" s="33"/>
      <c r="N30" s="33"/>
    </row>
    <row r="31" spans="1:14" customHeight="1" ht="12.75">
      <c r="A31" s="27">
        <v>40935</v>
      </c>
      <c r="B31" s="28">
        <v>130.771623</v>
      </c>
      <c r="C31" s="29">
        <v>0.00109001</v>
      </c>
      <c r="D31" s="25">
        <f>B31*C31/$F$2</f>
        <v>0.00038946004586402</v>
      </c>
      <c r="E31" s="25">
        <f>B31*$E$3/$F$2</f>
        <v>0.0014291980655738</v>
      </c>
      <c r="F31" s="31">
        <v>287697582.6</v>
      </c>
      <c r="K31" s="34"/>
      <c r="L31" s="33"/>
      <c r="N31" s="33"/>
    </row>
    <row r="32" spans="1:14" customHeight="1" ht="12.75">
      <c r="A32" s="27">
        <v>40936</v>
      </c>
      <c r="B32" s="28">
        <v>130.771623</v>
      </c>
      <c r="C32" s="29">
        <v>0.00109001</v>
      </c>
      <c r="D32" s="25">
        <f>B32*C32/$F$2</f>
        <v>0.00038946004586402</v>
      </c>
      <c r="E32" s="25">
        <f>B32*$E$3/$F$2</f>
        <v>0.0014291980655738</v>
      </c>
      <c r="F32" s="31">
        <v>287697582.6</v>
      </c>
      <c r="K32" s="34"/>
      <c r="L32" s="33"/>
      <c r="N32" s="33"/>
    </row>
    <row r="33" spans="1:14" customHeight="1" ht="12.75">
      <c r="A33" s="27">
        <v>40937</v>
      </c>
      <c r="B33" s="28">
        <v>130.771623</v>
      </c>
      <c r="C33" s="29">
        <v>0.00109001</v>
      </c>
      <c r="D33" s="25">
        <f>B33*C33/$F$2</f>
        <v>0.00038946004586402</v>
      </c>
      <c r="E33" s="25">
        <f>B33*$E$3/$F$2</f>
        <v>0.0014291980655738</v>
      </c>
      <c r="F33" s="31">
        <v>287697582.6</v>
      </c>
      <c r="K33" s="34"/>
      <c r="L33" s="33"/>
      <c r="N33" s="33"/>
    </row>
    <row r="34" spans="1:14" customHeight="1" ht="12.75">
      <c r="A34" s="27">
        <v>40938</v>
      </c>
      <c r="B34" s="28">
        <v>130.591402</v>
      </c>
      <c r="C34" s="29">
        <v>0.00114998</v>
      </c>
      <c r="D34" s="25">
        <f>B34*C34/$F$2</f>
        <v>0.00041032103954087</v>
      </c>
      <c r="E34" s="25">
        <f>B34*$E$3/$F$2</f>
        <v>0.0014272284371585</v>
      </c>
      <c r="F34" s="31">
        <v>248123674.1</v>
      </c>
      <c r="K34" s="34"/>
      <c r="L34" s="33"/>
      <c r="N34" s="33"/>
    </row>
    <row r="35" spans="1:14" customHeight="1" ht="12.75">
      <c r="A35" s="27">
        <v>40939</v>
      </c>
      <c r="B35" s="28">
        <v>130.356415</v>
      </c>
      <c r="C35" s="29">
        <v>0.00110002</v>
      </c>
      <c r="D35" s="25">
        <f>B35*C35/$F$2</f>
        <v>0.00039178869843798</v>
      </c>
      <c r="E35" s="25">
        <f>B35*$E$3/$F$2</f>
        <v>0.001424660273224</v>
      </c>
      <c r="F35" s="31">
        <v>247677184</v>
      </c>
      <c r="K35" s="34"/>
      <c r="L35" s="33"/>
      <c r="N35" s="33"/>
    </row>
    <row r="36" spans="1:14" customHeight="1" ht="12.75">
      <c r="A36" s="27">
        <v>40940</v>
      </c>
      <c r="B36" s="28">
        <v>131.425832</v>
      </c>
      <c r="C36" s="29">
        <v>0.00092999</v>
      </c>
      <c r="D36" s="25">
        <f>B36*C36/$F$2</f>
        <v>0.00033394729372044</v>
      </c>
      <c r="E36" s="25">
        <f>B36*$E$3/$F$2</f>
        <v>0.0014363478907104</v>
      </c>
      <c r="F36" s="31">
        <v>249709075.1</v>
      </c>
      <c r="K36" s="34"/>
      <c r="L36" s="33"/>
      <c r="N36" s="33"/>
    </row>
    <row r="37" spans="1:14" customHeight="1" ht="12.75">
      <c r="A37" s="27">
        <v>40941</v>
      </c>
      <c r="B37" s="28">
        <v>131.165999</v>
      </c>
      <c r="C37" s="29">
        <v>0.00096001</v>
      </c>
      <c r="D37" s="25">
        <f>B37*C37/$F$2</f>
        <v>0.00034404554836063</v>
      </c>
      <c r="E37" s="25">
        <f>B37*$E$3/$F$2</f>
        <v>0.0014335081857923</v>
      </c>
      <c r="F37" s="31">
        <v>249215390.2</v>
      </c>
      <c r="K37" s="34"/>
      <c r="L37" s="33"/>
      <c r="N37" s="33"/>
    </row>
    <row r="38" spans="1:14" customHeight="1" ht="12.75">
      <c r="A38" s="27">
        <v>40942</v>
      </c>
      <c r="B38" s="28">
        <v>130.665128</v>
      </c>
      <c r="C38" s="29">
        <v>0.00106999</v>
      </c>
      <c r="D38" s="25">
        <f>B38*C38/$F$2</f>
        <v>0.00038199557461399</v>
      </c>
      <c r="E38" s="25">
        <f>B38*$E$3/$F$2</f>
        <v>0.0014280341857923</v>
      </c>
      <c r="F38" s="31">
        <v>248263743.4</v>
      </c>
      <c r="K38" s="34"/>
      <c r="L38" s="33"/>
      <c r="N38" s="33"/>
    </row>
    <row r="39" spans="1:14" customHeight="1" ht="12.75">
      <c r="A39" s="27">
        <v>40943</v>
      </c>
      <c r="B39" s="28">
        <v>130.665128</v>
      </c>
      <c r="C39" s="29">
        <v>0.00106999</v>
      </c>
      <c r="D39" s="25">
        <f>B39*C39/$F$2</f>
        <v>0.00038199557461399</v>
      </c>
      <c r="E39" s="25">
        <f>B39*$E$3/$F$2</f>
        <v>0.0014280341857923</v>
      </c>
      <c r="F39" s="31">
        <v>248263743.4</v>
      </c>
      <c r="K39" s="34"/>
      <c r="L39" s="33"/>
      <c r="N39" s="33"/>
    </row>
    <row r="40" spans="1:14" customHeight="1" ht="12.75">
      <c r="A40" s="27">
        <v>40944</v>
      </c>
      <c r="B40" s="28">
        <v>130.665128</v>
      </c>
      <c r="C40" s="29">
        <v>0.00106999</v>
      </c>
      <c r="D40" s="25">
        <f>B40*C40/$F$2</f>
        <v>0.00038199557461399</v>
      </c>
      <c r="E40" s="25">
        <f>B40*$E$3/$F$2</f>
        <v>0.0014280341857923</v>
      </c>
      <c r="F40" s="31">
        <v>248263743.4</v>
      </c>
      <c r="K40" s="34"/>
      <c r="L40" s="33"/>
      <c r="N40" s="33"/>
    </row>
    <row r="41" spans="1:14" customHeight="1" ht="12.75">
      <c r="A41" s="27">
        <v>40945</v>
      </c>
      <c r="B41" s="28">
        <v>130.225909</v>
      </c>
      <c r="C41" s="29">
        <v>0.00096001</v>
      </c>
      <c r="D41" s="25">
        <f>B41*C41/$F$2</f>
        <v>0.00034157971283904</v>
      </c>
      <c r="E41" s="25">
        <f>B41*$E$3/$F$2</f>
        <v>0.0014232339781421</v>
      </c>
      <c r="F41" s="31">
        <v>247429221.4</v>
      </c>
      <c r="K41" s="34"/>
      <c r="L41" s="33"/>
      <c r="N41" s="33"/>
    </row>
    <row r="42" spans="1:14" customHeight="1" ht="12.75">
      <c r="A42" s="27">
        <v>40946</v>
      </c>
      <c r="B42" s="28">
        <v>131.857879</v>
      </c>
      <c r="C42" s="29">
        <v>0.00096998</v>
      </c>
      <c r="D42" s="25">
        <f>B42*C42/$F$2</f>
        <v>0.00034945220074432</v>
      </c>
      <c r="E42" s="25">
        <f>B42*$E$3/$F$2</f>
        <v>0.001441069715847</v>
      </c>
      <c r="F42" s="31">
        <v>210972600.7</v>
      </c>
      <c r="K42" s="34"/>
      <c r="L42" s="33"/>
      <c r="N42" s="33"/>
    </row>
    <row r="43" spans="1:14" customHeight="1" ht="12.75">
      <c r="A43" s="27">
        <v>40947</v>
      </c>
      <c r="B43" s="28">
        <v>131.976304</v>
      </c>
      <c r="C43" s="29">
        <v>0.00092002</v>
      </c>
      <c r="D43" s="25">
        <f>B43*C43/$F$2</f>
        <v>0.00033175092679257</v>
      </c>
      <c r="E43" s="25">
        <f>B43*$E$3/$F$2</f>
        <v>0.0014423639781421</v>
      </c>
      <c r="F43" s="31">
        <v>211162094.9</v>
      </c>
      <c r="K43" s="34"/>
      <c r="L43" s="33"/>
      <c r="N43" s="33"/>
    </row>
    <row r="44" spans="1:14" customHeight="1" ht="12.75">
      <c r="A44" s="27">
        <v>40948</v>
      </c>
      <c r="B44" s="28">
        <v>132.472986</v>
      </c>
      <c r="C44" s="29">
        <v>0.00096998</v>
      </c>
      <c r="D44" s="25">
        <f>B44*C44/$F$2</f>
        <v>0.00035108236874393</v>
      </c>
      <c r="E44" s="25">
        <f>B44*$E$3/$F$2</f>
        <v>0.0014477921967213</v>
      </c>
      <c r="F44" s="31">
        <v>211956785.8</v>
      </c>
      <c r="K44" s="34"/>
      <c r="L44" s="33"/>
      <c r="N44" s="33"/>
    </row>
    <row r="45" spans="1:14" customHeight="1" ht="12.75">
      <c r="A45" s="27">
        <v>40949</v>
      </c>
      <c r="B45" s="28">
        <v>131.324584</v>
      </c>
      <c r="C45" s="29">
        <v>0.00092002</v>
      </c>
      <c r="D45" s="25">
        <f>B45*C45/$F$2</f>
        <v>0.00033011268790077</v>
      </c>
      <c r="E45" s="25">
        <f>B45*$E$3/$F$2</f>
        <v>0.0014352413551913</v>
      </c>
      <c r="F45" s="31">
        <v>210119339.1</v>
      </c>
      <c r="K45" s="34"/>
      <c r="L45" s="33"/>
      <c r="N45" s="33"/>
    </row>
    <row r="46" spans="1:14" customHeight="1" ht="12.75">
      <c r="A46" s="27">
        <v>40950</v>
      </c>
      <c r="B46" s="28">
        <v>131.324584</v>
      </c>
      <c r="C46" s="29">
        <v>0.00092002</v>
      </c>
      <c r="D46" s="25">
        <f>B46*C46/$F$2</f>
        <v>0.00033011268790077</v>
      </c>
      <c r="E46" s="25">
        <f>B46*$E$3/$F$2</f>
        <v>0.0014352413551913</v>
      </c>
      <c r="F46" s="31">
        <v>210119339.1</v>
      </c>
      <c r="K46" s="34"/>
      <c r="L46" s="33"/>
      <c r="N46" s="33"/>
    </row>
    <row r="47" spans="1:14" customHeight="1" ht="12.75">
      <c r="A47" s="27">
        <v>40951</v>
      </c>
      <c r="B47" s="28">
        <v>131.324584</v>
      </c>
      <c r="C47" s="29">
        <v>0.00092002</v>
      </c>
      <c r="D47" s="25">
        <f>B47*C47/$F$2</f>
        <v>0.00033011268790077</v>
      </c>
      <c r="E47" s="25">
        <f>B47*$E$3/$F$2</f>
        <v>0.0014352413551913</v>
      </c>
      <c r="F47" s="31">
        <v>210119339.1</v>
      </c>
      <c r="K47" s="34"/>
      <c r="L47" s="33"/>
      <c r="N47" s="33"/>
    </row>
    <row r="48" spans="1:14" customHeight="1" ht="12.75">
      <c r="A48" s="27">
        <v>40952</v>
      </c>
      <c r="B48" s="28">
        <v>131.597373</v>
      </c>
      <c r="C48" s="29">
        <v>0.00094</v>
      </c>
      <c r="D48" s="25">
        <f>B48*C48/$F$2</f>
        <v>0.00033798232409836</v>
      </c>
      <c r="E48" s="25">
        <f>B48*$E$3/$F$2</f>
        <v>0.0014382226557377</v>
      </c>
      <c r="F48" s="31">
        <v>256614887.3</v>
      </c>
      <c r="K48" s="34"/>
      <c r="L48" s="33"/>
      <c r="N48" s="33"/>
    </row>
    <row r="49" spans="1:14" customHeight="1" ht="12.75">
      <c r="A49" s="27">
        <v>40953</v>
      </c>
      <c r="B49" s="28">
        <v>130.744869</v>
      </c>
      <c r="C49" s="29">
        <v>0.00101002</v>
      </c>
      <c r="D49" s="25">
        <f>B49*C49/$F$2</f>
        <v>0.00036080582674148</v>
      </c>
      <c r="E49" s="25">
        <f>B49*$E$3/$F$2</f>
        <v>0.0014289056721311</v>
      </c>
      <c r="F49" s="31">
        <v>254952481.8</v>
      </c>
      <c r="K49" s="34"/>
      <c r="L49" s="33"/>
      <c r="N49" s="33"/>
    </row>
    <row r="50" spans="1:14" customHeight="1" ht="12.75">
      <c r="A50" s="27">
        <v>40954</v>
      </c>
      <c r="B50" s="28">
        <v>130.096701</v>
      </c>
      <c r="C50" s="29">
        <v>0.00101002</v>
      </c>
      <c r="D50" s="25">
        <f>B50*C50/$F$2</f>
        <v>0.00035901713099459</v>
      </c>
      <c r="E50" s="25">
        <f>B50*$E$3/$F$2</f>
        <v>0.0014218218688525</v>
      </c>
      <c r="F50" s="31">
        <v>253688558.8</v>
      </c>
      <c r="K50" s="34"/>
      <c r="L50" s="33"/>
      <c r="N50" s="33"/>
    </row>
    <row r="51" spans="1:14" customHeight="1" ht="12.75">
      <c r="A51" s="27">
        <v>40955</v>
      </c>
      <c r="B51" s="28">
        <v>129.856577</v>
      </c>
      <c r="C51" s="29">
        <v>0.00101002</v>
      </c>
      <c r="D51" s="25">
        <f>B51*C51/$F$2</f>
        <v>0.0003583544806053</v>
      </c>
      <c r="E51" s="25">
        <f>B51*$E$3/$F$2</f>
        <v>0.0014191975628415</v>
      </c>
      <c r="F51" s="31">
        <v>253220319.5</v>
      </c>
      <c r="K51" s="34"/>
      <c r="L51" s="33"/>
      <c r="N51" s="33"/>
    </row>
    <row r="52" spans="1:14" customHeight="1" ht="12.75">
      <c r="A52" s="27">
        <v>40956</v>
      </c>
      <c r="B52" s="28">
        <v>131.057108</v>
      </c>
      <c r="C52" s="29">
        <v>0.00094</v>
      </c>
      <c r="D52" s="25">
        <f>B52*C52/$F$2</f>
        <v>0.00033659475825137</v>
      </c>
      <c r="E52" s="25">
        <f>B52*$E$3/$F$2</f>
        <v>0.0014323181202186</v>
      </c>
      <c r="F52" s="31">
        <v>281772767.5</v>
      </c>
      <c r="K52" s="34"/>
      <c r="L52" s="33"/>
      <c r="N52" s="33"/>
    </row>
    <row r="53" spans="1:14" customHeight="1" ht="12.75">
      <c r="A53" s="27">
        <v>40957</v>
      </c>
      <c r="B53" s="28">
        <v>131.057108</v>
      </c>
      <c r="C53" s="29">
        <v>0.00094</v>
      </c>
      <c r="D53" s="25">
        <f>B53*C53/$F$2</f>
        <v>0.00033659475825137</v>
      </c>
      <c r="E53" s="25">
        <f>B53*$E$3/$F$2</f>
        <v>0.0014323181202186</v>
      </c>
      <c r="F53" s="31">
        <v>281772767.5</v>
      </c>
      <c r="K53" s="34"/>
      <c r="L53" s="33"/>
      <c r="N53" s="33"/>
    </row>
    <row r="54" spans="1:14" customHeight="1" ht="12.75">
      <c r="A54" s="27">
        <v>40958</v>
      </c>
      <c r="B54" s="28">
        <v>131.057108</v>
      </c>
      <c r="C54" s="29">
        <v>0.00094</v>
      </c>
      <c r="D54" s="25">
        <f>B54*C54/$F$2</f>
        <v>0.00033659475825137</v>
      </c>
      <c r="E54" s="25">
        <f>B54*$E$3/$F$2</f>
        <v>0.0014323181202186</v>
      </c>
      <c r="F54" s="31">
        <v>281772767.5</v>
      </c>
      <c r="K54" s="34"/>
      <c r="L54" s="33"/>
      <c r="N54" s="33"/>
    </row>
    <row r="55" spans="1:14" customHeight="1" ht="12.75">
      <c r="A55" s="27">
        <v>40959</v>
      </c>
      <c r="B55" s="28">
        <v>131.057108</v>
      </c>
      <c r="C55" s="29">
        <v>0.00094</v>
      </c>
      <c r="D55" s="25">
        <f>B55*C55/$F$2</f>
        <v>0.00033659475825137</v>
      </c>
      <c r="E55" s="25">
        <f>B55*$E$3/$F$2</f>
        <v>0.0014323181202186</v>
      </c>
      <c r="F55" s="31">
        <v>281772767.5</v>
      </c>
      <c r="K55" s="34"/>
      <c r="L55" s="33"/>
      <c r="N55" s="33"/>
    </row>
    <row r="56" spans="1:14" customHeight="1" ht="12.75">
      <c r="A56" s="27">
        <v>40960</v>
      </c>
      <c r="B56" s="28">
        <v>132.06649</v>
      </c>
      <c r="C56" s="29">
        <v>0.00092002</v>
      </c>
      <c r="D56" s="25">
        <f>B56*C56/$F$2</f>
        <v>0.00033197762876995</v>
      </c>
      <c r="E56" s="25">
        <f>B56*$E$3/$F$2</f>
        <v>0.0014433496174863</v>
      </c>
      <c r="F56" s="31">
        <v>330166216.5</v>
      </c>
      <c r="K56" s="34"/>
      <c r="L56" s="33"/>
      <c r="N56" s="33"/>
    </row>
    <row r="57" spans="1:14" customHeight="1" ht="12.75">
      <c r="A57" s="27">
        <v>40961</v>
      </c>
      <c r="B57" s="28">
        <v>131.831349</v>
      </c>
      <c r="C57" s="29">
        <v>0.00088999</v>
      </c>
      <c r="D57" s="25">
        <f>B57*C57/$F$2</f>
        <v>0.000320569896985</v>
      </c>
      <c r="E57" s="25">
        <f>B57*$E$3/$F$2</f>
        <v>0.0014407797704918</v>
      </c>
      <c r="F57" s="31">
        <v>329578377.8</v>
      </c>
      <c r="K57" s="34"/>
      <c r="L57" s="33"/>
      <c r="N57" s="33"/>
    </row>
    <row r="58" spans="1:14" customHeight="1" ht="12.75">
      <c r="A58" s="27">
        <v>40962</v>
      </c>
      <c r="B58" s="28">
        <v>132.557074</v>
      </c>
      <c r="C58" s="29">
        <v>0.00094</v>
      </c>
      <c r="D58" s="25">
        <f>B58*C58/$F$2</f>
        <v>0.00034044712994536</v>
      </c>
      <c r="E58" s="25">
        <f>B58*$E$3/$F$2</f>
        <v>0.0014487111912568</v>
      </c>
      <c r="F58" s="31">
        <v>331392695.1</v>
      </c>
      <c r="K58" s="34"/>
      <c r="L58" s="33"/>
      <c r="N58" s="33"/>
    </row>
    <row r="59" spans="1:14" customHeight="1" ht="12.75">
      <c r="A59" s="27">
        <v>40963</v>
      </c>
      <c r="B59" s="28">
        <v>134.037328</v>
      </c>
      <c r="C59" s="29">
        <v>0.00097999</v>
      </c>
      <c r="D59" s="25">
        <f>B59*C59/$F$2</f>
        <v>0.00035889410127519</v>
      </c>
      <c r="E59" s="25">
        <f>B59*$E$3/$F$2</f>
        <v>0.0014648888306011</v>
      </c>
      <c r="F59" s="31">
        <v>335093325.7</v>
      </c>
      <c r="K59" s="34"/>
      <c r="L59" s="33"/>
      <c r="N59" s="33"/>
    </row>
    <row r="60" spans="1:14" customHeight="1" ht="12.75">
      <c r="A60" s="27">
        <v>40964</v>
      </c>
      <c r="B60" s="28">
        <v>134.037328</v>
      </c>
      <c r="C60" s="29">
        <v>0.00097999</v>
      </c>
      <c r="D60" s="25">
        <f>B60*C60/$F$2</f>
        <v>0.00035889410127519</v>
      </c>
      <c r="E60" s="25">
        <f>B60*$E$3/$F$2</f>
        <v>0.0014648888306011</v>
      </c>
      <c r="F60" s="31">
        <v>335093325.7</v>
      </c>
      <c r="K60" s="34"/>
      <c r="L60" s="33"/>
      <c r="N60" s="33"/>
    </row>
    <row r="61" spans="1:14" customHeight="1" ht="12.75">
      <c r="A61" s="27">
        <v>40965</v>
      </c>
      <c r="B61" s="28">
        <v>134.037328</v>
      </c>
      <c r="C61" s="29">
        <v>0.00097999</v>
      </c>
      <c r="D61" s="25">
        <f>B61*C61/$F$2</f>
        <v>0.00035889410127519</v>
      </c>
      <c r="E61" s="25">
        <f>B61*$E$3/$F$2</f>
        <v>0.0014648888306011</v>
      </c>
      <c r="F61" s="31">
        <v>335093325.7</v>
      </c>
      <c r="K61" s="34"/>
      <c r="L61" s="33"/>
      <c r="N61" s="33"/>
    </row>
    <row r="62" spans="1:14" customHeight="1" ht="12.75">
      <c r="A62" s="27">
        <v>40966</v>
      </c>
      <c r="B62" s="28">
        <v>133.359146</v>
      </c>
      <c r="C62" s="29">
        <v>0.0009</v>
      </c>
      <c r="D62" s="25">
        <f>B62*C62/$F$2</f>
        <v>0.00032793232622951</v>
      </c>
      <c r="E62" s="25">
        <f>B62*$E$3/$F$2</f>
        <v>0.0014574770054645</v>
      </c>
      <c r="F62" s="31">
        <v>333397873.4</v>
      </c>
      <c r="K62" s="34"/>
      <c r="L62" s="33"/>
      <c r="N62" s="33"/>
    </row>
    <row r="63" spans="1:14" customHeight="1" ht="12.75">
      <c r="A63" s="27">
        <v>40967</v>
      </c>
      <c r="B63" s="28">
        <v>133.641756</v>
      </c>
      <c r="C63" s="29">
        <v>0.0009</v>
      </c>
      <c r="D63" s="25">
        <f>B63*C63/$F$2</f>
        <v>0.00032862726885246</v>
      </c>
      <c r="E63" s="25">
        <f>B63*$E$3/$F$2</f>
        <v>0.0014605656393443</v>
      </c>
      <c r="F63" s="31">
        <v>334104403.1</v>
      </c>
      <c r="K63" s="34"/>
      <c r="L63" s="33"/>
      <c r="N63" s="33"/>
    </row>
    <row r="64" spans="1:14" customHeight="1" ht="12.75">
      <c r="A64" s="27">
        <v>40968</v>
      </c>
      <c r="B64" s="28">
        <v>133.177665</v>
      </c>
      <c r="C64" s="29">
        <v>0.00104</v>
      </c>
      <c r="D64" s="25">
        <f>B64*C64/$F$2</f>
        <v>0.00037842833770492</v>
      </c>
      <c r="E64" s="25">
        <f>B64*$E$3/$F$2</f>
        <v>0.0014554936065574</v>
      </c>
      <c r="F64" s="31">
        <v>332944174.4</v>
      </c>
      <c r="K64" s="34"/>
      <c r="L64" s="33"/>
      <c r="N64" s="33"/>
    </row>
    <row r="65" spans="1:14" customHeight="1" ht="12.75">
      <c r="A65" s="27">
        <v>40969</v>
      </c>
      <c r="B65" s="28">
        <v>132.728621</v>
      </c>
      <c r="C65" s="29">
        <v>0.00100001</v>
      </c>
      <c r="D65" s="25">
        <f>B65*C65/$F$2</f>
        <v>0.00036265013192954</v>
      </c>
      <c r="E65" s="25">
        <f>B65*$E$3/$F$2</f>
        <v>0.0014505860218579</v>
      </c>
      <c r="F65" s="31">
        <v>331821557.5</v>
      </c>
      <c r="K65" s="34"/>
      <c r="L65" s="33"/>
      <c r="N65" s="33"/>
    </row>
    <row r="66" spans="1:14" customHeight="1" ht="12.75">
      <c r="A66" s="27">
        <v>40970</v>
      </c>
      <c r="B66" s="28">
        <v>131.460909</v>
      </c>
      <c r="C66" s="29">
        <v>0.0009</v>
      </c>
      <c r="D66" s="25">
        <f>B66*C66/$F$2</f>
        <v>0.00032326453032787</v>
      </c>
      <c r="E66" s="25">
        <f>B66*$E$3/$F$2</f>
        <v>0.0014367312459016</v>
      </c>
      <c r="F66" s="31">
        <v>328652286</v>
      </c>
      <c r="K66" s="34"/>
      <c r="L66" s="33"/>
      <c r="N66" s="33"/>
    </row>
    <row r="67" spans="1:14" customHeight="1" ht="12.75">
      <c r="A67" s="27">
        <v>40971</v>
      </c>
      <c r="B67" s="28">
        <v>131.460909</v>
      </c>
      <c r="C67" s="29">
        <v>0.0009</v>
      </c>
      <c r="D67" s="25">
        <f>B67*C67/$F$2</f>
        <v>0.00032326453032787</v>
      </c>
      <c r="E67" s="25">
        <f>B67*$E$3/$F$2</f>
        <v>0.0014367312459016</v>
      </c>
      <c r="F67" s="31">
        <v>328652286</v>
      </c>
      <c r="K67" s="34"/>
      <c r="L67" s="33"/>
      <c r="N67" s="33"/>
    </row>
    <row r="68" spans="1:14" customHeight="1" ht="12.75">
      <c r="A68" s="27">
        <v>40972</v>
      </c>
      <c r="B68" s="28">
        <v>131.460909</v>
      </c>
      <c r="C68" s="29">
        <v>0.0009</v>
      </c>
      <c r="D68" s="25">
        <f>B68*C68/$F$2</f>
        <v>0.00032326453032787</v>
      </c>
      <c r="E68" s="25">
        <f>B68*$E$3/$F$2</f>
        <v>0.0014367312459016</v>
      </c>
      <c r="F68" s="31">
        <v>328652286</v>
      </c>
      <c r="K68" s="34"/>
      <c r="L68" s="33"/>
      <c r="N68" s="33"/>
    </row>
    <row r="69" spans="1:14" customHeight="1" ht="12.75">
      <c r="A69" s="27">
        <v>40973</v>
      </c>
      <c r="B69" s="28">
        <v>131.733577</v>
      </c>
      <c r="C69" s="29">
        <v>0.00081</v>
      </c>
      <c r="D69" s="25">
        <f>B69*C69/$F$2</f>
        <v>0.00029154152286885</v>
      </c>
      <c r="E69" s="25">
        <f>B69*$E$3/$F$2</f>
        <v>0.0014397112240437</v>
      </c>
      <c r="F69" s="31">
        <v>329333943.3</v>
      </c>
      <c r="K69" s="34"/>
      <c r="L69" s="33"/>
      <c r="N69" s="33"/>
    </row>
    <row r="70" spans="1:14" customHeight="1" ht="12.75">
      <c r="A70" s="27">
        <v>40974</v>
      </c>
      <c r="B70" s="28">
        <v>130.56756</v>
      </c>
      <c r="C70" s="29">
        <v>0.00072</v>
      </c>
      <c r="D70" s="25">
        <f>B70*C70/$F$2</f>
        <v>0.00025685421639344</v>
      </c>
      <c r="E70" s="25">
        <f>B70*$E$3/$F$2</f>
        <v>0.0014269678688525</v>
      </c>
      <c r="F70" s="31">
        <v>326418904.5</v>
      </c>
      <c r="K70" s="34"/>
      <c r="L70" s="33"/>
      <c r="N70" s="33"/>
    </row>
    <row r="71" spans="1:14" customHeight="1" ht="12.75">
      <c r="A71" s="27">
        <v>40975</v>
      </c>
      <c r="B71" s="28">
        <v>130.616296</v>
      </c>
      <c r="C71" s="29">
        <v>0.00085</v>
      </c>
      <c r="D71" s="25">
        <f>B71*C71/$F$2</f>
        <v>0.0003033438568306</v>
      </c>
      <c r="E71" s="25">
        <f>B71*$E$3/$F$2</f>
        <v>0.0014275005027322</v>
      </c>
      <c r="F71" s="31">
        <v>352663994.4</v>
      </c>
      <c r="K71" s="34"/>
      <c r="L71" s="33"/>
      <c r="N71" s="33"/>
    </row>
    <row r="72" spans="1:14" customHeight="1" ht="12.75">
      <c r="A72" s="27">
        <v>40976</v>
      </c>
      <c r="B72" s="28">
        <v>132.13333</v>
      </c>
      <c r="C72" s="29">
        <v>0.00088999</v>
      </c>
      <c r="D72" s="25">
        <f>B72*C72/$F$2</f>
        <v>0.00032130421411667</v>
      </c>
      <c r="E72" s="25">
        <f>B72*$E$3/$F$2</f>
        <v>0.0014440801092896</v>
      </c>
      <c r="F72" s="31">
        <v>356759985.2</v>
      </c>
      <c r="K72" s="34"/>
      <c r="L72" s="33"/>
      <c r="N72" s="33"/>
    </row>
    <row r="73" spans="1:14" customHeight="1" ht="12.75">
      <c r="A73" s="27">
        <v>40977</v>
      </c>
      <c r="B73" s="28">
        <v>130.60187</v>
      </c>
      <c r="C73" s="29">
        <v>0.00092002</v>
      </c>
      <c r="D73" s="25">
        <f>B73*C73/$F$2</f>
        <v>0.00032829599026612</v>
      </c>
      <c r="E73" s="25">
        <f>B73*$E$3/$F$2</f>
        <v>0.0014273428415301</v>
      </c>
      <c r="F73" s="31">
        <v>352625054</v>
      </c>
      <c r="K73" s="34"/>
      <c r="L73" s="33"/>
      <c r="N73" s="33"/>
    </row>
    <row r="74" spans="1:14" customHeight="1" ht="12.75">
      <c r="A74" s="27">
        <v>40978</v>
      </c>
      <c r="B74" s="28">
        <v>130.60187</v>
      </c>
      <c r="C74" s="29">
        <v>0.00092002</v>
      </c>
      <c r="D74" s="25">
        <f>B74*C74/$F$2</f>
        <v>0.00032829599026612</v>
      </c>
      <c r="E74" s="25">
        <f>B74*$E$3/$F$2</f>
        <v>0.0014273428415301</v>
      </c>
      <c r="F74" s="31">
        <v>352625054</v>
      </c>
      <c r="K74" s="34"/>
      <c r="L74" s="33"/>
      <c r="N74" s="33"/>
    </row>
    <row r="75" spans="1:14" customHeight="1" ht="12.75">
      <c r="A75" s="27">
        <v>40979</v>
      </c>
      <c r="B75" s="28">
        <v>130.60187</v>
      </c>
      <c r="C75" s="29">
        <v>0.00092002</v>
      </c>
      <c r="D75" s="25">
        <f>B75*C75/$F$2</f>
        <v>0.00032829599026612</v>
      </c>
      <c r="E75" s="25">
        <f>B75*$E$3/$F$2</f>
        <v>0.0014273428415301</v>
      </c>
      <c r="F75" s="31">
        <v>352625054</v>
      </c>
      <c r="K75" s="34"/>
      <c r="L75" s="33"/>
      <c r="N75" s="33"/>
    </row>
    <row r="76" spans="1:14" customHeight="1" ht="12.75">
      <c r="A76" s="27">
        <v>40980</v>
      </c>
      <c r="B76" s="28">
        <v>130.804799</v>
      </c>
      <c r="C76" s="29">
        <v>0.00085</v>
      </c>
      <c r="D76" s="25">
        <f>B76*C76/$F$2</f>
        <v>0.00030378163702186</v>
      </c>
      <c r="E76" s="25">
        <f>B76*$E$3/$F$2</f>
        <v>0.0014295606448087</v>
      </c>
      <c r="F76" s="31">
        <v>353172950.4</v>
      </c>
      <c r="K76" s="34"/>
      <c r="L76" s="33"/>
      <c r="N76" s="33"/>
    </row>
    <row r="77" spans="1:14" customHeight="1" ht="12.75">
      <c r="A77" s="27">
        <v>40981</v>
      </c>
      <c r="B77" s="28">
        <v>130.495035</v>
      </c>
      <c r="C77" s="29">
        <v>0.00085</v>
      </c>
      <c r="D77" s="25">
        <f>B77*C77/$F$2</f>
        <v>0.0003030622397541</v>
      </c>
      <c r="E77" s="25">
        <f>B77*$E$3/$F$2</f>
        <v>0.0014261752459016</v>
      </c>
      <c r="F77" s="31">
        <v>352336578.1</v>
      </c>
      <c r="K77" s="34"/>
      <c r="L77" s="33"/>
      <c r="N77" s="33"/>
    </row>
    <row r="78" spans="1:14" customHeight="1" ht="12.75">
      <c r="A78" s="27">
        <v>40982</v>
      </c>
      <c r="B78" s="28">
        <v>129.667824</v>
      </c>
      <c r="C78" s="29">
        <v>0.00092999</v>
      </c>
      <c r="D78" s="25">
        <f>B78*C78/$F$2</f>
        <v>0.00032948027224525</v>
      </c>
      <c r="E78" s="25">
        <f>B78*$E$3/$F$2</f>
        <v>0.0014171346885246</v>
      </c>
      <c r="F78" s="31">
        <v>414937055.1</v>
      </c>
      <c r="K78" s="34"/>
      <c r="L78" s="33"/>
      <c r="N78" s="33"/>
    </row>
    <row r="79" spans="1:14" customHeight="1" ht="12.75">
      <c r="A79" s="27">
        <v>40983</v>
      </c>
      <c r="B79" s="28">
        <v>130.109531</v>
      </c>
      <c r="C79" s="29">
        <v>0.00086</v>
      </c>
      <c r="D79" s="25">
        <f>B79*C79/$F$2</f>
        <v>0.00030572184879781</v>
      </c>
      <c r="E79" s="25">
        <f>B79*$E$3/$F$2</f>
        <v>0.0014219620874317</v>
      </c>
      <c r="F79" s="31">
        <v>383823104.9</v>
      </c>
      <c r="K79" s="34"/>
      <c r="L79" s="33"/>
      <c r="N79" s="33"/>
    </row>
    <row r="80" spans="1:14" customHeight="1" ht="12.75">
      <c r="A80" s="27">
        <v>40984</v>
      </c>
      <c r="B80" s="28">
        <v>131.106667</v>
      </c>
      <c r="C80" s="29">
        <v>0.00091001</v>
      </c>
      <c r="D80" s="25">
        <f>B80*C80/$F$2</f>
        <v>0.00032597917496358</v>
      </c>
      <c r="E80" s="25">
        <f>B80*$E$3/$F$2</f>
        <v>0.0014328597486339</v>
      </c>
      <c r="F80" s="31">
        <v>399875326.8</v>
      </c>
      <c r="K80" s="34"/>
      <c r="L80" s="33"/>
      <c r="N80" s="33"/>
    </row>
    <row r="81" spans="1:14" customHeight="1" ht="12.75">
      <c r="A81" s="27">
        <v>40985</v>
      </c>
      <c r="B81" s="28">
        <v>131.106667</v>
      </c>
      <c r="C81" s="29">
        <v>0.00091001</v>
      </c>
      <c r="D81" s="25">
        <f>B81*C81/$F$2</f>
        <v>0.00032597917496358</v>
      </c>
      <c r="E81" s="25">
        <f>B81*$E$3/$F$2</f>
        <v>0.0014328597486339</v>
      </c>
      <c r="F81" s="31">
        <v>399875326.8</v>
      </c>
      <c r="K81" s="34"/>
      <c r="L81" s="33"/>
      <c r="N81" s="33"/>
    </row>
    <row r="82" spans="1:14" customHeight="1" ht="12.75">
      <c r="A82" s="27">
        <v>40986</v>
      </c>
      <c r="B82" s="28">
        <v>131.106667</v>
      </c>
      <c r="C82" s="29">
        <v>0.00091001</v>
      </c>
      <c r="D82" s="25">
        <f>B82*C82/$F$2</f>
        <v>0.00032597917496358</v>
      </c>
      <c r="E82" s="25">
        <f>B82*$E$3/$F$2</f>
        <v>0.0014328597486339</v>
      </c>
      <c r="F82" s="31">
        <v>399875326.8</v>
      </c>
      <c r="K82" s="34"/>
      <c r="L82" s="33"/>
      <c r="N82" s="33"/>
    </row>
    <row r="83" spans="1:14" customHeight="1" ht="12.75">
      <c r="A83" s="27">
        <v>40987</v>
      </c>
      <c r="B83" s="28">
        <v>131.812313</v>
      </c>
      <c r="C83" s="29">
        <v>0.00088999</v>
      </c>
      <c r="D83" s="25">
        <f>B83*C83/$F$2</f>
        <v>0.00032052360777833</v>
      </c>
      <c r="E83" s="25">
        <f>B83*$E$3/$F$2</f>
        <v>0.001440571726776</v>
      </c>
      <c r="F83" s="31">
        <v>322940163.2</v>
      </c>
      <c r="K83" s="34"/>
      <c r="L83" s="33"/>
      <c r="N83" s="33"/>
    </row>
    <row r="84" spans="1:14" customHeight="1" ht="12.75">
      <c r="A84" s="27">
        <v>40988</v>
      </c>
      <c r="B84" s="28">
        <v>131.597235</v>
      </c>
      <c r="C84" s="29">
        <v>0.00079999</v>
      </c>
      <c r="D84" s="25">
        <f>B84*C84/$F$2</f>
        <v>0.00028764063395533</v>
      </c>
      <c r="E84" s="25">
        <f>B84*$E$3/$F$2</f>
        <v>0.001438221147541</v>
      </c>
      <c r="F84" s="31">
        <v>302673631.4</v>
      </c>
      <c r="K84" s="34"/>
      <c r="L84" s="33"/>
      <c r="N84" s="33"/>
    </row>
    <row r="85" spans="1:14" customHeight="1" ht="12.75">
      <c r="A85" s="27">
        <v>40989</v>
      </c>
      <c r="B85" s="28">
        <v>131.292567</v>
      </c>
      <c r="C85" s="29">
        <v>0.00078001</v>
      </c>
      <c r="D85" s="25">
        <f>B85*C85/$F$2</f>
        <v>0.00027980741854008</v>
      </c>
      <c r="E85" s="25">
        <f>B85*$E$3/$F$2</f>
        <v>0.001434891442623</v>
      </c>
      <c r="F85" s="31">
        <v>210068109.9</v>
      </c>
      <c r="K85" s="34"/>
      <c r="L85" s="33"/>
      <c r="N85" s="33"/>
    </row>
    <row r="86" spans="1:14" customHeight="1" ht="12.75">
      <c r="A86" s="27">
        <v>40990</v>
      </c>
      <c r="B86" s="28">
        <v>131.336127</v>
      </c>
      <c r="C86" s="29">
        <v>0.00082001</v>
      </c>
      <c r="D86" s="25">
        <f>B86*C86/$F$2</f>
        <v>0.0002942539275991</v>
      </c>
      <c r="E86" s="25">
        <f>B86*$E$3/$F$2</f>
        <v>0.0014353675081967</v>
      </c>
      <c r="F86" s="31">
        <v>210137803</v>
      </c>
      <c r="K86" s="34"/>
      <c r="L86" s="33"/>
      <c r="N86" s="33"/>
    </row>
    <row r="87" spans="1:14" customHeight="1" ht="12.75">
      <c r="A87" s="27">
        <v>40991</v>
      </c>
      <c r="B87" s="28">
        <v>132.01473</v>
      </c>
      <c r="C87" s="29">
        <v>0.00088999</v>
      </c>
      <c r="D87" s="25">
        <f>B87*C87/$F$2</f>
        <v>0.00032101581845</v>
      </c>
      <c r="E87" s="25">
        <f>B87*$E$3/$F$2</f>
        <v>0.0014427839344262</v>
      </c>
      <c r="F87" s="31">
        <v>211223577.9</v>
      </c>
      <c r="K87" s="34"/>
      <c r="L87" s="33"/>
      <c r="N87" s="33"/>
    </row>
    <row r="88" spans="1:14" customHeight="1" ht="12.75">
      <c r="A88" s="27">
        <v>40992</v>
      </c>
      <c r="B88" s="28">
        <v>132.01473</v>
      </c>
      <c r="C88" s="29">
        <v>0.00088999</v>
      </c>
      <c r="D88" s="25">
        <f>B88*C88/$F$2</f>
        <v>0.00032101581845</v>
      </c>
      <c r="E88" s="25">
        <f>B88*$E$3/$F$2</f>
        <v>0.0014427839344262</v>
      </c>
      <c r="F88" s="31">
        <v>211223577.9</v>
      </c>
      <c r="K88" s="34"/>
      <c r="L88" s="33"/>
      <c r="N88" s="33"/>
    </row>
    <row r="89" spans="1:14" customHeight="1" ht="12.75">
      <c r="A89" s="27">
        <v>40993</v>
      </c>
      <c r="B89" s="28">
        <v>132.01473</v>
      </c>
      <c r="C89" s="29">
        <v>0.00088999</v>
      </c>
      <c r="D89" s="25">
        <f>B89*C89/$F$2</f>
        <v>0.00032101581845</v>
      </c>
      <c r="E89" s="25">
        <f>B89*$E$3/$F$2</f>
        <v>0.0014427839344262</v>
      </c>
      <c r="F89" s="31">
        <v>211223577.9</v>
      </c>
      <c r="K89" s="34"/>
      <c r="L89" s="33"/>
      <c r="N89" s="33"/>
    </row>
    <row r="90" spans="1:14" customHeight="1" ht="12.75">
      <c r="A90" s="27">
        <v>40994</v>
      </c>
      <c r="B90" s="28">
        <v>132.640573</v>
      </c>
      <c r="C90" s="29">
        <v>0.00078998</v>
      </c>
      <c r="D90" s="25">
        <f>B90*C90/$F$2</f>
        <v>0.00028629344223645</v>
      </c>
      <c r="E90" s="25">
        <f>B90*$E$3/$F$2</f>
        <v>0.0014496237486339</v>
      </c>
      <c r="F90" s="31">
        <v>212224906.4</v>
      </c>
      <c r="K90" s="34"/>
      <c r="L90" s="33"/>
      <c r="N90" s="33"/>
    </row>
    <row r="91" spans="1:14" customHeight="1" ht="12.75">
      <c r="A91" s="27">
        <v>40995</v>
      </c>
      <c r="B91" s="28">
        <v>132.599669</v>
      </c>
      <c r="C91" s="29">
        <v>0.00083002</v>
      </c>
      <c r="D91" s="25">
        <f>B91*C91/$F$2</f>
        <v>0.00030071141328792</v>
      </c>
      <c r="E91" s="25">
        <f>B91*$E$3/$F$2</f>
        <v>0.0014491767103825</v>
      </c>
      <c r="F91" s="31">
        <v>192269513.8</v>
      </c>
      <c r="K91" s="34"/>
      <c r="L91" s="33"/>
      <c r="N91" s="33"/>
    </row>
    <row r="92" spans="1:14" customHeight="1" ht="12.75">
      <c r="A92" s="27">
        <v>40996</v>
      </c>
      <c r="B92" s="28">
        <v>132.265172</v>
      </c>
      <c r="C92" s="29">
        <v>0.00082001</v>
      </c>
      <c r="D92" s="25">
        <f>B92*C92/$F$2</f>
        <v>0.00029633541992273</v>
      </c>
      <c r="E92" s="25">
        <f>B92*$E$3/$F$2</f>
        <v>0.0014455210054645</v>
      </c>
      <c r="F92" s="31">
        <v>191784498.7</v>
      </c>
      <c r="K92" s="34"/>
      <c r="L92" s="33"/>
      <c r="N92" s="33"/>
    </row>
    <row r="93" spans="1:14" customHeight="1" ht="12.75">
      <c r="A93" s="27">
        <v>40997</v>
      </c>
      <c r="B93" s="28">
        <v>132.149547</v>
      </c>
      <c r="C93" s="29">
        <v>0.00078998</v>
      </c>
      <c r="D93" s="25">
        <f>B93*C93/$F$2</f>
        <v>0.00028523360420508</v>
      </c>
      <c r="E93" s="25">
        <f>B93*$E$3/$F$2</f>
        <v>0.0014442573442623</v>
      </c>
      <c r="F93" s="31">
        <v>191616848.4</v>
      </c>
      <c r="K93" s="34"/>
      <c r="L93" s="33"/>
      <c r="N93" s="33"/>
    </row>
    <row r="94" spans="1:14" customHeight="1" ht="12.75">
      <c r="A94" s="27">
        <v>40998</v>
      </c>
      <c r="B94" s="28">
        <v>132.544718</v>
      </c>
      <c r="C94" s="29">
        <v>0.00118001</v>
      </c>
      <c r="D94" s="25">
        <f>B94*C94/$F$2</f>
        <v>0.00042733358657699</v>
      </c>
      <c r="E94" s="25">
        <f>B94*$E$3/$F$2</f>
        <v>0.0014485761530055</v>
      </c>
      <c r="F94" s="31">
        <v>192189841.6</v>
      </c>
      <c r="K94" s="34"/>
      <c r="L94" s="33"/>
      <c r="N94" s="33"/>
    </row>
    <row r="95" spans="1:14" customHeight="1" ht="12.75">
      <c r="A95" s="27">
        <v>40999</v>
      </c>
      <c r="B95" s="28">
        <v>132.544718</v>
      </c>
      <c r="C95" s="29">
        <v>0.00118001</v>
      </c>
      <c r="D95" s="25">
        <f>B95*C95/$F$2</f>
        <v>0.00042733358657699</v>
      </c>
      <c r="E95" s="25">
        <f>B95*$E$3/$F$2</f>
        <v>0.0014485761530055</v>
      </c>
      <c r="F95" s="31">
        <v>192189841.6</v>
      </c>
      <c r="K95" s="34"/>
      <c r="L95" s="33"/>
      <c r="N95" s="33"/>
    </row>
    <row r="96" spans="1:14" customHeight="1" ht="12.75">
      <c r="A96" s="27">
        <v>41000</v>
      </c>
      <c r="B96" s="28">
        <v>132.544718</v>
      </c>
      <c r="C96" s="29">
        <v>0.00118001</v>
      </c>
      <c r="D96" s="25">
        <f>B96*C96/$F$2</f>
        <v>0.00042733358657699</v>
      </c>
      <c r="E96" s="25">
        <f>B96*$E$3/$F$2</f>
        <v>0.0014485761530055</v>
      </c>
      <c r="F96" s="31">
        <v>192189841.6</v>
      </c>
      <c r="K96" s="34"/>
      <c r="L96" s="33"/>
      <c r="N96" s="33"/>
    </row>
    <row r="97" spans="1:14" customHeight="1" ht="12.75">
      <c r="A97" s="27">
        <v>41001</v>
      </c>
      <c r="B97" s="28">
        <v>132.384364</v>
      </c>
      <c r="C97" s="29">
        <v>0.00077</v>
      </c>
      <c r="D97" s="25">
        <f>B97*C97/$F$2</f>
        <v>0.0002785135526776</v>
      </c>
      <c r="E97" s="25">
        <f>B97*$E$3/$F$2</f>
        <v>0.0014468236502732</v>
      </c>
      <c r="F97" s="31">
        <v>191957318.8</v>
      </c>
      <c r="K97" s="34"/>
      <c r="L97" s="33"/>
      <c r="N97" s="33"/>
    </row>
    <row r="98" spans="1:14" customHeight="1" ht="12.75">
      <c r="A98" s="27">
        <v>41002</v>
      </c>
      <c r="B98" s="28">
        <v>132.761428</v>
      </c>
      <c r="C98" s="29">
        <v>0.00073001</v>
      </c>
      <c r="D98" s="25">
        <f>B98*C98/$F$2</f>
        <v>0.00026480101107727</v>
      </c>
      <c r="E98" s="25">
        <f>B98*$E$3/$F$2</f>
        <v>0.001450944568306</v>
      </c>
      <c r="F98" s="31">
        <v>192504068.7</v>
      </c>
      <c r="K98" s="34"/>
      <c r="L98" s="33"/>
      <c r="N98" s="33"/>
    </row>
    <row r="99" spans="1:14" customHeight="1" ht="12.75">
      <c r="A99" s="27">
        <v>41003</v>
      </c>
      <c r="B99" s="28">
        <v>130.555736</v>
      </c>
      <c r="C99" s="29">
        <v>0.00083002</v>
      </c>
      <c r="D99" s="25">
        <f>B99*C99/$F$2</f>
        <v>0.00029607615299104</v>
      </c>
      <c r="E99" s="25">
        <f>B99*$E$3/$F$2</f>
        <v>0.0014268386448087</v>
      </c>
      <c r="F99" s="31">
        <v>189305819.2</v>
      </c>
      <c r="K99" s="34"/>
      <c r="L99" s="33"/>
      <c r="N99" s="33"/>
    </row>
    <row r="100" spans="1:14" customHeight="1" ht="12.75">
      <c r="A100" s="27">
        <v>41004</v>
      </c>
      <c r="B100" s="28">
        <v>130.008739</v>
      </c>
      <c r="C100" s="29">
        <v>0.00082001</v>
      </c>
      <c r="D100" s="25">
        <f>B100*C100/$F$2</f>
        <v>0.00029127996193276</v>
      </c>
      <c r="E100" s="25">
        <f>B100*$E$3/$F$2</f>
        <v>0.0014208605355191</v>
      </c>
      <c r="F100" s="31">
        <v>188512665.6</v>
      </c>
      <c r="K100" s="34"/>
      <c r="L100" s="33"/>
      <c r="N100" s="33"/>
    </row>
    <row r="101" spans="1:14" customHeight="1" ht="12.75">
      <c r="A101" s="27">
        <v>41005</v>
      </c>
      <c r="B101" s="28">
        <v>130.008739</v>
      </c>
      <c r="C101" s="29">
        <v>0.00082001</v>
      </c>
      <c r="D101" s="25">
        <f>B101*C101/$F$2</f>
        <v>0.00029127996193276</v>
      </c>
      <c r="E101" s="25">
        <f>B101*$E$3/$F$2</f>
        <v>0.0014208605355191</v>
      </c>
      <c r="F101" s="31">
        <v>188512665.6</v>
      </c>
      <c r="K101" s="34"/>
      <c r="L101" s="33"/>
      <c r="N101" s="33"/>
    </row>
    <row r="102" spans="1:14" customHeight="1" ht="12.75">
      <c r="A102" s="27">
        <v>41006</v>
      </c>
      <c r="B102" s="28">
        <v>130.008739</v>
      </c>
      <c r="C102" s="29">
        <v>0.00082001</v>
      </c>
      <c r="D102" s="25">
        <f>B102*C102/$F$2</f>
        <v>0.00029127996193276</v>
      </c>
      <c r="E102" s="25">
        <f>B102*$E$3/$F$2</f>
        <v>0.0014208605355191</v>
      </c>
      <c r="F102" s="31">
        <v>188512665.6</v>
      </c>
      <c r="K102" s="34"/>
      <c r="L102" s="33"/>
      <c r="N102" s="33"/>
    </row>
    <row r="103" spans="1:14" customHeight="1" ht="12.75">
      <c r="A103" s="27">
        <v>41007</v>
      </c>
      <c r="B103" s="28">
        <v>130.008739</v>
      </c>
      <c r="C103" s="29">
        <v>0.00082001</v>
      </c>
      <c r="D103" s="25">
        <f>B103*C103/$F$2</f>
        <v>0.00029127996193276</v>
      </c>
      <c r="E103" s="25">
        <f>B103*$E$3/$F$2</f>
        <v>0.0014208605355191</v>
      </c>
      <c r="F103" s="31">
        <v>188512665.6</v>
      </c>
      <c r="K103" s="34"/>
      <c r="L103" s="33"/>
      <c r="N103" s="33"/>
    </row>
    <row r="104" spans="1:14" customHeight="1" ht="12.75">
      <c r="A104" s="27">
        <v>41008</v>
      </c>
      <c r="B104" s="28">
        <v>130.082213</v>
      </c>
      <c r="C104" s="29">
        <v>0.00082001</v>
      </c>
      <c r="D104" s="25">
        <f>B104*C104/$F$2</f>
        <v>0.00029144457782003</v>
      </c>
      <c r="E104" s="25">
        <f>B104*$E$3/$F$2</f>
        <v>0.0014216635300546</v>
      </c>
      <c r="F104" s="31">
        <v>188619201.4</v>
      </c>
      <c r="K104" s="34"/>
      <c r="L104" s="33"/>
      <c r="N104" s="33"/>
    </row>
    <row r="105" spans="1:14" customHeight="1" ht="12.75">
      <c r="A105" s="27">
        <v>41009</v>
      </c>
      <c r="B105" s="28">
        <v>130.205468</v>
      </c>
      <c r="C105" s="29">
        <v>0.00077</v>
      </c>
      <c r="D105" s="25">
        <f>B105*C105/$F$2</f>
        <v>0.00027392953650273</v>
      </c>
      <c r="E105" s="25">
        <f>B105*$E$3/$F$2</f>
        <v>0.001423010579235</v>
      </c>
      <c r="F105" s="31">
        <v>188797931</v>
      </c>
      <c r="K105" s="34"/>
      <c r="L105" s="33"/>
      <c r="N105" s="33"/>
    </row>
    <row r="106" spans="1:14" customHeight="1" ht="12.75">
      <c r="A106" s="27">
        <v>41010</v>
      </c>
      <c r="B106" s="28">
        <v>130.577604</v>
      </c>
      <c r="C106" s="29">
        <v>0.00079999</v>
      </c>
      <c r="D106" s="25">
        <f>B106*C106/$F$2</f>
        <v>0.00028541196017475</v>
      </c>
      <c r="E106" s="25">
        <f>B106*$E$3/$F$2</f>
        <v>0.0014270776393443</v>
      </c>
      <c r="F106" s="31">
        <v>208924175.3</v>
      </c>
      <c r="K106" s="34"/>
      <c r="L106" s="33"/>
      <c r="N106" s="33"/>
    </row>
    <row r="107" spans="1:14" customHeight="1" ht="12.75">
      <c r="A107" s="27">
        <v>41011</v>
      </c>
      <c r="B107" s="28">
        <v>131.113825</v>
      </c>
      <c r="C107" s="29">
        <v>0.00070999</v>
      </c>
      <c r="D107" s="25">
        <f>B107*C107/$F$2</f>
        <v>0.00025434290877527</v>
      </c>
      <c r="E107" s="25">
        <f>B107*$E$3/$F$2</f>
        <v>0.0014329379781421</v>
      </c>
      <c r="F107" s="31">
        <v>209782129.8</v>
      </c>
      <c r="K107" s="34"/>
      <c r="L107" s="33"/>
      <c r="N107" s="33"/>
    </row>
    <row r="108" spans="1:14" customHeight="1" ht="12.75">
      <c r="A108" s="27">
        <v>41012</v>
      </c>
      <c r="B108" s="28">
        <v>130.19962</v>
      </c>
      <c r="C108" s="29">
        <v>0.00076</v>
      </c>
      <c r="D108" s="25">
        <f>B108*C108/$F$2</f>
        <v>0.00027035986666667</v>
      </c>
      <c r="E108" s="25">
        <f>B108*$E$3/$F$2</f>
        <v>0.0014229466666667</v>
      </c>
      <c r="F108" s="31">
        <v>208319398.6</v>
      </c>
      <c r="K108" s="34"/>
      <c r="L108" s="33"/>
      <c r="N108" s="33"/>
    </row>
    <row r="109" spans="1:14" customHeight="1" ht="12.75">
      <c r="A109" s="27">
        <v>41013</v>
      </c>
      <c r="B109" s="28">
        <v>130.19962</v>
      </c>
      <c r="C109" s="29">
        <v>0.00076</v>
      </c>
      <c r="D109" s="25">
        <f>B109*C109/$F$2</f>
        <v>0.00027035986666667</v>
      </c>
      <c r="E109" s="25">
        <f>B109*$E$3/$F$2</f>
        <v>0.0014229466666667</v>
      </c>
      <c r="F109" s="31">
        <v>208319398.6</v>
      </c>
      <c r="K109" s="34"/>
      <c r="L109" s="33"/>
      <c r="N109" s="33"/>
    </row>
    <row r="110" spans="1:14" customHeight="1" ht="12.75">
      <c r="A110" s="27">
        <v>41014</v>
      </c>
      <c r="B110" s="28">
        <v>130.19962</v>
      </c>
      <c r="C110" s="29">
        <v>0.00076</v>
      </c>
      <c r="D110" s="25">
        <f>B110*C110/$F$2</f>
        <v>0.00027035986666667</v>
      </c>
      <c r="E110" s="25">
        <f>B110*$E$3/$F$2</f>
        <v>0.0014229466666667</v>
      </c>
      <c r="F110" s="31">
        <v>208319398.6</v>
      </c>
      <c r="K110" s="34"/>
      <c r="L110" s="33"/>
      <c r="N110" s="33"/>
    </row>
    <row r="111" spans="1:14" customHeight="1" ht="12.75">
      <c r="A111" s="27">
        <v>41015</v>
      </c>
      <c r="B111" s="28">
        <v>129.989472</v>
      </c>
      <c r="C111" s="29">
        <v>0.00076</v>
      </c>
      <c r="D111" s="25">
        <f>B111*C111/$F$2</f>
        <v>0.00026992349377049</v>
      </c>
      <c r="E111" s="25">
        <f>B111*$E$3/$F$2</f>
        <v>0.0014206499672131</v>
      </c>
      <c r="F111" s="31">
        <v>207983145.6</v>
      </c>
      <c r="K111" s="34"/>
      <c r="L111" s="33"/>
      <c r="N111" s="33"/>
    </row>
    <row r="112" spans="1:14" customHeight="1" ht="12.75">
      <c r="A112" s="27">
        <v>41016</v>
      </c>
      <c r="B112" s="28">
        <v>130.774609</v>
      </c>
      <c r="C112" s="29">
        <v>0.00078998</v>
      </c>
      <c r="D112" s="25">
        <f>B112*C112/$F$2</f>
        <v>0.00028226591698858</v>
      </c>
      <c r="E112" s="25">
        <f>B112*$E$3/$F$2</f>
        <v>0.0014292306994536</v>
      </c>
      <c r="F112" s="31">
        <v>222316827.5</v>
      </c>
      <c r="K112" s="34"/>
      <c r="L112" s="33"/>
      <c r="N112" s="33"/>
    </row>
    <row r="113" spans="1:14" customHeight="1" ht="12.75">
      <c r="A113" s="27">
        <v>41017</v>
      </c>
      <c r="B113" s="28">
        <v>130.589305</v>
      </c>
      <c r="C113" s="29">
        <v>0.00076</v>
      </c>
      <c r="D113" s="25">
        <f>B113*C113/$F$2</f>
        <v>0.00027116904863388</v>
      </c>
      <c r="E113" s="25">
        <f>B113*$E$3/$F$2</f>
        <v>0.0014272055191257</v>
      </c>
      <c r="F113" s="31">
        <v>222001810.5</v>
      </c>
      <c r="K113" s="34"/>
      <c r="L113" s="33"/>
      <c r="N113" s="33"/>
    </row>
    <row r="114" spans="1:14" customHeight="1" ht="12.75">
      <c r="A114" s="27">
        <v>41018</v>
      </c>
      <c r="B114" s="28">
        <v>130.792208</v>
      </c>
      <c r="C114" s="29">
        <v>0.00077</v>
      </c>
      <c r="D114" s="25">
        <f>B114*C114/$F$2</f>
        <v>0.00027516393486339</v>
      </c>
      <c r="E114" s="25">
        <f>B114*$E$3/$F$2</f>
        <v>0.0014294230382514</v>
      </c>
      <c r="F114" s="31">
        <v>222346751.1</v>
      </c>
      <c r="K114" s="34"/>
      <c r="L114" s="33"/>
      <c r="N114" s="33"/>
    </row>
    <row r="115" spans="1:14" customHeight="1" ht="12.75">
      <c r="A115" s="27">
        <v>41019</v>
      </c>
      <c r="B115" s="28">
        <v>131.435485</v>
      </c>
      <c r="C115" s="29">
        <v>0.00074002</v>
      </c>
      <c r="D115" s="25">
        <f>B115*C115/$F$2</f>
        <v>0.0002657510590429</v>
      </c>
      <c r="E115" s="25">
        <f>B115*$E$3/$F$2</f>
        <v>0.0014364533879781</v>
      </c>
      <c r="F115" s="31">
        <v>269442744.1</v>
      </c>
      <c r="K115" s="34"/>
      <c r="L115" s="33"/>
      <c r="N115" s="33"/>
    </row>
    <row r="116" spans="1:14" customHeight="1" ht="12.75">
      <c r="A116" s="27">
        <v>41020</v>
      </c>
      <c r="B116" s="28">
        <v>131.435485</v>
      </c>
      <c r="C116" s="29">
        <v>0.00074002</v>
      </c>
      <c r="D116" s="25">
        <f>B116*C116/$F$2</f>
        <v>0.0002657510590429</v>
      </c>
      <c r="E116" s="25">
        <f>B116*$E$3/$F$2</f>
        <v>0.0014364533879781</v>
      </c>
      <c r="F116" s="31">
        <v>269442744.1</v>
      </c>
      <c r="K116" s="34"/>
      <c r="L116" s="33"/>
      <c r="N116" s="33"/>
    </row>
    <row r="117" spans="1:14" customHeight="1" ht="12.75">
      <c r="A117" s="27">
        <v>41021</v>
      </c>
      <c r="B117" s="28">
        <v>131.435485</v>
      </c>
      <c r="C117" s="29">
        <v>0.00074002</v>
      </c>
      <c r="D117" s="25">
        <f>B117*C117/$F$2</f>
        <v>0.0002657510590429</v>
      </c>
      <c r="E117" s="25">
        <f>B117*$E$3/$F$2</f>
        <v>0.0014364533879781</v>
      </c>
      <c r="F117" s="31">
        <v>269442744.1</v>
      </c>
      <c r="K117" s="34"/>
      <c r="L117" s="33"/>
      <c r="N117" s="33"/>
    </row>
    <row r="118" spans="1:14" customHeight="1" ht="12.75">
      <c r="A118" s="27">
        <v>41022</v>
      </c>
      <c r="B118" s="28">
        <v>130.60332</v>
      </c>
      <c r="C118" s="29">
        <v>0.00068</v>
      </c>
      <c r="D118" s="25">
        <f>B118*C118/$F$2</f>
        <v>0.00024265097704918</v>
      </c>
      <c r="E118" s="25">
        <f>B118*$E$3/$F$2</f>
        <v>0.0014273586885246</v>
      </c>
      <c r="F118" s="31">
        <v>300387630.9</v>
      </c>
      <c r="K118" s="34"/>
      <c r="L118" s="33"/>
      <c r="N118" s="33"/>
    </row>
    <row r="119" spans="1:14" customHeight="1" ht="12.75">
      <c r="A119" s="27">
        <v>41023</v>
      </c>
      <c r="B119" s="28">
        <v>131.383198</v>
      </c>
      <c r="C119" s="29">
        <v>0.00068</v>
      </c>
      <c r="D119" s="25">
        <f>B119*C119/$F$2</f>
        <v>0.00024409993071038</v>
      </c>
      <c r="E119" s="25">
        <f>B119*$E$3/$F$2</f>
        <v>0.0014358819453552</v>
      </c>
      <c r="F119" s="31">
        <v>302181355.5</v>
      </c>
      <c r="K119" s="34"/>
      <c r="L119" s="33"/>
      <c r="N119" s="33"/>
    </row>
    <row r="120" spans="1:14" customHeight="1" ht="12.75">
      <c r="A120" s="27">
        <v>41024</v>
      </c>
      <c r="B120" s="28">
        <v>131.19302</v>
      </c>
      <c r="C120" s="29">
        <v>0.00067</v>
      </c>
      <c r="D120" s="25">
        <f>B120*C120/$F$2</f>
        <v>0.00024016208579235</v>
      </c>
      <c r="E120" s="25">
        <f>B120*$E$3/$F$2</f>
        <v>0.0014338034972678</v>
      </c>
      <c r="F120" s="31">
        <v>301743945</v>
      </c>
      <c r="K120" s="34"/>
      <c r="L120" s="33"/>
      <c r="N120" s="33"/>
    </row>
    <row r="121" spans="1:14" customHeight="1" ht="12.75">
      <c r="A121" s="27">
        <v>41025</v>
      </c>
      <c r="B121" s="28">
        <v>131.644666</v>
      </c>
      <c r="C121" s="29">
        <v>0.00073001</v>
      </c>
      <c r="D121" s="25">
        <f>B121*C121/$F$2</f>
        <v>0.00026257355908923</v>
      </c>
      <c r="E121" s="25">
        <f>B121*$E$3/$F$2</f>
        <v>0.0014387395191257</v>
      </c>
      <c r="F121" s="31">
        <v>289618275.8</v>
      </c>
      <c r="K121" s="34"/>
      <c r="L121" s="33"/>
      <c r="N121" s="33"/>
    </row>
    <row r="122" spans="1:14" customHeight="1" ht="12.75">
      <c r="A122" s="27">
        <v>41026</v>
      </c>
      <c r="B122" s="28">
        <v>131.939706</v>
      </c>
      <c r="C122" s="29">
        <v>0.00076</v>
      </c>
      <c r="D122" s="25">
        <f>B122*C122/$F$2</f>
        <v>0.00027397316</v>
      </c>
      <c r="E122" s="25">
        <f>B122*$E$3/$F$2</f>
        <v>0.001441964</v>
      </c>
      <c r="F122" s="31">
        <v>250685442.2</v>
      </c>
      <c r="K122" s="34"/>
      <c r="L122" s="33"/>
      <c r="N122" s="33"/>
    </row>
    <row r="123" spans="1:14" customHeight="1" ht="12.75">
      <c r="A123" s="27">
        <v>41027</v>
      </c>
      <c r="B123" s="28">
        <v>131.939706</v>
      </c>
      <c r="C123" s="29">
        <v>0.00076</v>
      </c>
      <c r="D123" s="25">
        <f>B123*C123/$F$2</f>
        <v>0.00027397316</v>
      </c>
      <c r="E123" s="25">
        <f>B123*$E$3/$F$2</f>
        <v>0.001441964</v>
      </c>
      <c r="F123" s="31">
        <v>250685442.2</v>
      </c>
      <c r="K123" s="34"/>
      <c r="L123" s="33"/>
      <c r="N123" s="33"/>
    </row>
    <row r="124" spans="1:14" customHeight="1" ht="12.75">
      <c r="A124" s="27">
        <v>41028</v>
      </c>
      <c r="B124" s="28">
        <v>131.939706</v>
      </c>
      <c r="C124" s="29">
        <v>0.00076</v>
      </c>
      <c r="D124" s="25">
        <f>B124*C124/$F$2</f>
        <v>0.00027397316</v>
      </c>
      <c r="E124" s="25">
        <f>B124*$E$3/$F$2</f>
        <v>0.001441964</v>
      </c>
      <c r="F124" s="31">
        <v>250685442.2</v>
      </c>
      <c r="K124" s="34"/>
      <c r="L124" s="33"/>
      <c r="N124" s="33"/>
    </row>
    <row r="125" spans="1:14" customHeight="1" ht="12.75">
      <c r="A125" s="27">
        <v>41029</v>
      </c>
      <c r="B125" s="28">
        <v>131.699689</v>
      </c>
      <c r="C125" s="29">
        <v>0.00074002</v>
      </c>
      <c r="D125" s="25">
        <f>B125*C125/$F$2</f>
        <v>0.00026628525643109</v>
      </c>
      <c r="E125" s="25">
        <f>B125*$E$3/$F$2</f>
        <v>0.001439340863388</v>
      </c>
      <c r="F125" s="31">
        <v>250229408.1</v>
      </c>
      <c r="K125" s="34"/>
      <c r="L125" s="33"/>
      <c r="N125" s="33"/>
    </row>
    <row r="126" spans="1:14" customHeight="1" ht="12.75">
      <c r="A126" s="27">
        <v>41030</v>
      </c>
      <c r="B126" s="28">
        <v>131.594061</v>
      </c>
      <c r="C126" s="29">
        <v>0.00074002</v>
      </c>
      <c r="D126" s="25">
        <f>B126*C126/$F$2</f>
        <v>0.00026607168585033</v>
      </c>
      <c r="E126" s="25">
        <f>B126*$E$3/$F$2</f>
        <v>0.0014381864590164</v>
      </c>
      <c r="F126" s="31">
        <v>250028713.7</v>
      </c>
      <c r="K126" s="34"/>
      <c r="L126" s="33"/>
      <c r="N126" s="33"/>
    </row>
    <row r="127" spans="1:14" customHeight="1" ht="12.75">
      <c r="A127" s="27">
        <v>41031</v>
      </c>
      <c r="B127" s="28">
        <v>130.866506</v>
      </c>
      <c r="C127" s="29">
        <v>0.00073001</v>
      </c>
      <c r="D127" s="25">
        <f>B127*C127/$F$2</f>
        <v>0.00026102147006847</v>
      </c>
      <c r="E127" s="25">
        <f>B127*$E$3/$F$2</f>
        <v>0.0014302350382514</v>
      </c>
      <c r="F127" s="31">
        <v>248646369</v>
      </c>
      <c r="K127" s="34"/>
      <c r="L127" s="33"/>
      <c r="N127" s="33"/>
    </row>
    <row r="128" spans="1:14" customHeight="1" ht="12.75">
      <c r="A128" s="27">
        <v>41032</v>
      </c>
      <c r="B128" s="28">
        <v>130.87034</v>
      </c>
      <c r="C128" s="29">
        <v>0.00073001</v>
      </c>
      <c r="D128" s="25">
        <f>B128*C128/$F$2</f>
        <v>0.0002610291172224</v>
      </c>
      <c r="E128" s="25">
        <f>B128*$E$3/$F$2</f>
        <v>0.0014302769398907</v>
      </c>
      <c r="F128" s="31">
        <v>248653639.7</v>
      </c>
      <c r="K128" s="34"/>
      <c r="L128" s="33"/>
      <c r="N128" s="33"/>
    </row>
    <row r="129" spans="1:14" customHeight="1" ht="12.75">
      <c r="A129" s="27">
        <v>41033</v>
      </c>
      <c r="B129" s="28">
        <v>130.483789</v>
      </c>
      <c r="C129" s="29">
        <v>0.00073001</v>
      </c>
      <c r="D129" s="25">
        <f>B129*C129/$F$2</f>
        <v>0.00026025811696145</v>
      </c>
      <c r="E129" s="25">
        <f>B129*$E$3/$F$2</f>
        <v>0.0014260523387978</v>
      </c>
      <c r="F129" s="31">
        <v>234870820.1</v>
      </c>
      <c r="K129" s="34"/>
      <c r="L129" s="33"/>
      <c r="N129" s="33"/>
    </row>
    <row r="130" spans="1:14" customHeight="1" ht="12.75">
      <c r="A130" s="27">
        <v>41034</v>
      </c>
      <c r="B130" s="28">
        <v>130.483789</v>
      </c>
      <c r="C130" s="29">
        <v>0.00073001</v>
      </c>
      <c r="D130" s="25">
        <f>B130*C130/$F$2</f>
        <v>0.00026025811696145</v>
      </c>
      <c r="E130" s="25">
        <f>B130*$E$3/$F$2</f>
        <v>0.0014260523387978</v>
      </c>
      <c r="F130" s="31">
        <v>234870820.1</v>
      </c>
      <c r="K130" s="34"/>
      <c r="L130" s="33"/>
      <c r="N130" s="33"/>
    </row>
    <row r="131" spans="1:14" customHeight="1" ht="12.75">
      <c r="A131" s="27">
        <v>41035</v>
      </c>
      <c r="B131" s="28">
        <v>130.483789</v>
      </c>
      <c r="C131" s="29">
        <v>0.00073001</v>
      </c>
      <c r="D131" s="25">
        <f>B131*C131/$F$2</f>
        <v>0.00026025811696145</v>
      </c>
      <c r="E131" s="25">
        <f>B131*$E$3/$F$2</f>
        <v>0.0014260523387978</v>
      </c>
      <c r="F131" s="31">
        <v>234870820.1</v>
      </c>
      <c r="K131" s="34"/>
      <c r="L131" s="33"/>
      <c r="N131" s="33"/>
    </row>
    <row r="132" spans="1:14" customHeight="1" ht="12.75">
      <c r="A132" s="27">
        <v>41036</v>
      </c>
      <c r="B132" s="28">
        <v>129.835987</v>
      </c>
      <c r="C132" s="29">
        <v>0.00078001</v>
      </c>
      <c r="D132" s="25">
        <f>B132*C132/$F$2</f>
        <v>0.00027670319185757</v>
      </c>
      <c r="E132" s="25">
        <f>B132*$E$3/$F$2</f>
        <v>0.0014189725355191</v>
      </c>
      <c r="F132" s="31">
        <v>233704777.9</v>
      </c>
      <c r="K132" s="34"/>
      <c r="L132" s="33"/>
      <c r="N132" s="33"/>
    </row>
    <row r="133" spans="1:14" customHeight="1" ht="12.75">
      <c r="A133" s="27">
        <v>41037</v>
      </c>
      <c r="B133" s="28">
        <v>129.297478</v>
      </c>
      <c r="C133" s="29">
        <v>0.00076</v>
      </c>
      <c r="D133" s="25">
        <f>B133*C133/$F$2</f>
        <v>0.0002684865663388</v>
      </c>
      <c r="E133" s="25">
        <f>B133*$E$3/$F$2</f>
        <v>0.0014130871912568</v>
      </c>
      <c r="F133" s="31">
        <v>206875974.3</v>
      </c>
      <c r="K133" s="34"/>
      <c r="L133" s="33"/>
      <c r="N133" s="33"/>
    </row>
    <row r="134" spans="1:14" customHeight="1" ht="12.75">
      <c r="A134" s="27">
        <v>41038</v>
      </c>
      <c r="B134" s="28">
        <v>128.664705</v>
      </c>
      <c r="C134" s="29">
        <v>0.00074002</v>
      </c>
      <c r="D134" s="25">
        <f>B134*C134/$F$2</f>
        <v>0.00026014878413689</v>
      </c>
      <c r="E134" s="25">
        <f>B134*$E$3/$F$2</f>
        <v>0.0014061716393443</v>
      </c>
      <c r="F134" s="31">
        <v>205863529.5</v>
      </c>
      <c r="K134" s="34"/>
      <c r="L134" s="33"/>
      <c r="N134" s="33"/>
    </row>
    <row r="135" spans="1:14" customHeight="1" ht="12.75">
      <c r="A135" s="27">
        <v>41039</v>
      </c>
      <c r="B135" s="28">
        <v>128.947052</v>
      </c>
      <c r="C135" s="29">
        <v>0.00078001</v>
      </c>
      <c r="D135" s="25">
        <f>B135*C135/$F$2</f>
        <v>0.00027480871593038</v>
      </c>
      <c r="E135" s="25">
        <f>B135*$E$3/$F$2</f>
        <v>0.0014092573989071</v>
      </c>
      <c r="F135" s="31">
        <v>206315280.2</v>
      </c>
      <c r="K135" s="34"/>
      <c r="L135" s="33"/>
      <c r="N135" s="33"/>
    </row>
    <row r="136" spans="1:14" customHeight="1" ht="12.75">
      <c r="A136" s="27">
        <v>41040</v>
      </c>
      <c r="B136" s="28">
        <v>128.784365</v>
      </c>
      <c r="C136" s="29">
        <v>0.00070999</v>
      </c>
      <c r="D136" s="25">
        <f>B136*C136/$F$2</f>
        <v>0.00024982407460751</v>
      </c>
      <c r="E136" s="25">
        <f>B136*$E$3/$F$2</f>
        <v>0.0014074793989071</v>
      </c>
      <c r="F136" s="31">
        <v>206054973.5</v>
      </c>
      <c r="K136" s="34"/>
      <c r="L136" s="33"/>
      <c r="N136" s="33"/>
    </row>
    <row r="137" spans="1:14" customHeight="1" ht="12.75">
      <c r="A137" s="27">
        <v>41041</v>
      </c>
      <c r="B137" s="28">
        <v>128.784365</v>
      </c>
      <c r="C137" s="29">
        <v>0.00070999</v>
      </c>
      <c r="D137" s="25">
        <f>B137*C137/$F$2</f>
        <v>0.00024982407460751</v>
      </c>
      <c r="E137" s="25">
        <f>B137*$E$3/$F$2</f>
        <v>0.0014074793989071</v>
      </c>
      <c r="F137" s="31">
        <v>206054973.5</v>
      </c>
      <c r="K137" s="34"/>
      <c r="L137" s="33"/>
      <c r="N137" s="33"/>
    </row>
    <row r="138" spans="1:14" customHeight="1" ht="12.75">
      <c r="A138" s="27">
        <v>41042</v>
      </c>
      <c r="B138" s="28">
        <v>128.784365</v>
      </c>
      <c r="C138" s="29">
        <v>0.00070999</v>
      </c>
      <c r="D138" s="25">
        <f>B138*C138/$F$2</f>
        <v>0.00024982407460751</v>
      </c>
      <c r="E138" s="25">
        <f>B138*$E$3/$F$2</f>
        <v>0.0014074793989071</v>
      </c>
      <c r="F138" s="31">
        <v>206054973.5</v>
      </c>
      <c r="K138" s="34"/>
      <c r="L138" s="33"/>
      <c r="N138" s="33"/>
    </row>
    <row r="139" spans="1:14" customHeight="1" ht="12.75">
      <c r="A139" s="27">
        <v>41043</v>
      </c>
      <c r="B139" s="28">
        <v>127.728574</v>
      </c>
      <c r="C139" s="29">
        <v>0.00076</v>
      </c>
      <c r="D139" s="25">
        <f>B139*C139/$F$2</f>
        <v>0.00026522873289617</v>
      </c>
      <c r="E139" s="25">
        <f>B139*$E$3/$F$2</f>
        <v>0.0013959406994536</v>
      </c>
      <c r="F139" s="31">
        <v>204365714.1</v>
      </c>
      <c r="K139" s="34"/>
      <c r="L139" s="33"/>
      <c r="N139" s="33"/>
    </row>
    <row r="140" spans="1:14" customHeight="1" ht="12.75">
      <c r="A140" s="27">
        <v>41044</v>
      </c>
      <c r="B140" s="28">
        <v>127.100676</v>
      </c>
      <c r="C140" s="29">
        <v>0.00069998</v>
      </c>
      <c r="D140" s="25">
        <f>B140*C140/$F$2</f>
        <v>0.00024308177919803</v>
      </c>
      <c r="E140" s="25">
        <f>B140*$E$3/$F$2</f>
        <v>0.0013890784262295</v>
      </c>
      <c r="F140" s="31">
        <v>203361089.7</v>
      </c>
      <c r="K140" s="34"/>
      <c r="L140" s="33"/>
      <c r="N140" s="33"/>
    </row>
    <row r="141" spans="1:14" customHeight="1" ht="12.75">
      <c r="A141" s="27">
        <v>41045</v>
      </c>
      <c r="B141" s="28">
        <v>126.761213</v>
      </c>
      <c r="C141" s="29">
        <v>0.00060001</v>
      </c>
      <c r="D141" s="25">
        <f>B141*C141/$F$2</f>
        <v>0.00020780873063423</v>
      </c>
      <c r="E141" s="25">
        <f>B141*$E$3/$F$2</f>
        <v>0.0013853684480874</v>
      </c>
      <c r="F141" s="31">
        <v>247184372</v>
      </c>
      <c r="K141" s="34"/>
      <c r="L141" s="33"/>
      <c r="N141" s="33"/>
    </row>
    <row r="142" spans="1:14" customHeight="1" ht="12.75">
      <c r="A142" s="27">
        <v>41046</v>
      </c>
      <c r="B142" s="28">
        <v>126.431683</v>
      </c>
      <c r="C142" s="29">
        <v>0.0005</v>
      </c>
      <c r="D142" s="25">
        <f>B142*C142/$F$2</f>
        <v>0.0001727208784153</v>
      </c>
      <c r="E142" s="25">
        <f>B142*$E$3/$F$2</f>
        <v>0.0013817670273224</v>
      </c>
      <c r="F142" s="31">
        <v>246541778.2</v>
      </c>
      <c r="K142" s="34"/>
      <c r="L142" s="33"/>
      <c r="N142" s="33"/>
    </row>
    <row r="143" spans="1:14" customHeight="1" ht="12.75">
      <c r="A143" s="27">
        <v>41047</v>
      </c>
      <c r="B143" s="28">
        <v>126.567528</v>
      </c>
      <c r="C143" s="29">
        <v>0.00067</v>
      </c>
      <c r="D143" s="25">
        <f>B143*C143/$F$2</f>
        <v>0.00023169465508197</v>
      </c>
      <c r="E143" s="25">
        <f>B143*$E$3/$F$2</f>
        <v>0.0013832516721311</v>
      </c>
      <c r="F143" s="31">
        <v>272120191.6</v>
      </c>
      <c r="K143" s="34"/>
      <c r="L143" s="33"/>
      <c r="N143" s="33"/>
    </row>
    <row r="144" spans="1:14" customHeight="1" ht="12.75">
      <c r="A144" s="27">
        <v>41048</v>
      </c>
      <c r="B144" s="28">
        <v>126.567528</v>
      </c>
      <c r="C144" s="29">
        <v>0.00067</v>
      </c>
      <c r="D144" s="25">
        <f>B144*C144/$F$2</f>
        <v>0.00023169465508197</v>
      </c>
      <c r="E144" s="25">
        <f>B144*$E$3/$F$2</f>
        <v>0.0013832516721311</v>
      </c>
      <c r="F144" s="31">
        <v>272120191.6</v>
      </c>
      <c r="K144" s="34"/>
      <c r="L144" s="33"/>
      <c r="N144" s="33"/>
    </row>
    <row r="145" spans="1:14" customHeight="1" ht="12.75">
      <c r="A145" s="27">
        <v>41049</v>
      </c>
      <c r="B145" s="28">
        <v>126.567528</v>
      </c>
      <c r="C145" s="29">
        <v>0.00067</v>
      </c>
      <c r="D145" s="25">
        <f>B145*C145/$F$2</f>
        <v>0.00023169465508197</v>
      </c>
      <c r="E145" s="25">
        <f>B145*$E$3/$F$2</f>
        <v>0.0013832516721311</v>
      </c>
      <c r="F145" s="31">
        <v>272120191.6</v>
      </c>
      <c r="K145" s="34"/>
      <c r="L145" s="33"/>
      <c r="N145" s="33"/>
    </row>
    <row r="146" spans="1:14" customHeight="1" ht="12.75">
      <c r="A146" s="27">
        <v>41050</v>
      </c>
      <c r="B146" s="28">
        <v>127.024009</v>
      </c>
      <c r="C146" s="29">
        <v>0.00067</v>
      </c>
      <c r="D146" s="25">
        <f>B146*C146/$F$2</f>
        <v>0.00023253028969945</v>
      </c>
      <c r="E146" s="25">
        <f>B146*$E$3/$F$2</f>
        <v>0.0013882405355191</v>
      </c>
      <c r="F146" s="31">
        <v>273101626.7</v>
      </c>
      <c r="K146" s="34"/>
      <c r="L146" s="33"/>
      <c r="N146" s="33"/>
    </row>
    <row r="147" spans="1:14" customHeight="1" ht="12.75">
      <c r="A147" s="27">
        <v>41051</v>
      </c>
      <c r="B147" s="28">
        <v>126.923358</v>
      </c>
      <c r="C147" s="29">
        <v>0.00065999</v>
      </c>
      <c r="D147" s="25">
        <f>B147*C147/$F$2</f>
        <v>0.00022887471870607</v>
      </c>
      <c r="E147" s="25">
        <f>B147*$E$3/$F$2</f>
        <v>0.0013871405245902</v>
      </c>
      <c r="F147" s="31">
        <v>272885212.9</v>
      </c>
      <c r="K147" s="34"/>
      <c r="L147" s="33"/>
      <c r="N147" s="33"/>
    </row>
    <row r="148" spans="1:14" customHeight="1" ht="12.75">
      <c r="A148" s="27">
        <v>41052</v>
      </c>
      <c r="B148" s="28">
        <v>125.18628</v>
      </c>
      <c r="C148" s="29">
        <v>0.00065002</v>
      </c>
      <c r="D148" s="25">
        <f>B148*C148/$F$2</f>
        <v>0.00022233220143607</v>
      </c>
      <c r="E148" s="25">
        <f>B148*$E$3/$F$2</f>
        <v>0.0013681560655738</v>
      </c>
      <c r="F148" s="31">
        <v>256631874.6</v>
      </c>
      <c r="K148" s="34"/>
      <c r="L148" s="33"/>
      <c r="N148" s="33"/>
    </row>
    <row r="149" spans="1:14" customHeight="1" ht="12.75">
      <c r="A149" s="27">
        <v>41053</v>
      </c>
      <c r="B149" s="28">
        <v>125.175066</v>
      </c>
      <c r="C149" s="29">
        <v>0.00065002</v>
      </c>
      <c r="D149" s="25">
        <f>B149*C149/$F$2</f>
        <v>0.00022231228524951</v>
      </c>
      <c r="E149" s="25">
        <f>B149*$E$3/$F$2</f>
        <v>0.0013680335081967</v>
      </c>
      <c r="F149" s="31">
        <v>300420164.2</v>
      </c>
      <c r="K149" s="34"/>
      <c r="L149" s="33"/>
      <c r="N149" s="33"/>
    </row>
    <row r="150" spans="1:14" customHeight="1" ht="12.75">
      <c r="A150" s="27">
        <v>41054</v>
      </c>
      <c r="B150" s="28">
        <v>124.46901</v>
      </c>
      <c r="C150" s="29">
        <v>0.00052999</v>
      </c>
      <c r="D150" s="25">
        <f>B150*C150/$F$2</f>
        <v>0.00018023860822377</v>
      </c>
      <c r="E150" s="25">
        <f>B150*$E$3/$F$2</f>
        <v>0.0013603170491803</v>
      </c>
      <c r="F150" s="31">
        <v>286278711.3</v>
      </c>
      <c r="K150" s="34"/>
      <c r="L150" s="33"/>
      <c r="N150" s="33"/>
    </row>
    <row r="151" spans="1:14" customHeight="1" ht="12.75">
      <c r="A151" s="27">
        <v>41055</v>
      </c>
      <c r="B151" s="28">
        <v>124.46901</v>
      </c>
      <c r="C151" s="29">
        <v>0.00052999</v>
      </c>
      <c r="D151" s="25">
        <f>B151*C151/$F$2</f>
        <v>0.00018023860822377</v>
      </c>
      <c r="E151" s="25">
        <f>B151*$E$3/$F$2</f>
        <v>0.0013603170491803</v>
      </c>
      <c r="F151" s="31">
        <v>286278711.3</v>
      </c>
      <c r="K151" s="34"/>
      <c r="L151" s="33"/>
      <c r="N151" s="33"/>
    </row>
    <row r="152" spans="1:14" customHeight="1" ht="12.75">
      <c r="A152" s="27">
        <v>41056</v>
      </c>
      <c r="B152" s="28">
        <v>124.46901</v>
      </c>
      <c r="C152" s="29">
        <v>0.00052999</v>
      </c>
      <c r="D152" s="25">
        <f>B152*C152/$F$2</f>
        <v>0.00018023860822377</v>
      </c>
      <c r="E152" s="25">
        <f>B152*$E$3/$F$2</f>
        <v>0.0013603170491803</v>
      </c>
      <c r="F152" s="31">
        <v>286278711.3</v>
      </c>
      <c r="K152" s="34"/>
      <c r="L152" s="33"/>
      <c r="N152" s="33"/>
    </row>
    <row r="153" spans="1:14" customHeight="1" ht="12.75">
      <c r="A153" s="27">
        <v>41057</v>
      </c>
      <c r="B153" s="28">
        <v>124.46901</v>
      </c>
      <c r="C153" s="29">
        <v>0.00052999</v>
      </c>
      <c r="D153" s="25">
        <f>B153*C153/$F$2</f>
        <v>0.00018023860822377</v>
      </c>
      <c r="E153" s="25">
        <f>B153*$E$3/$F$2</f>
        <v>0.0013603170491803</v>
      </c>
      <c r="F153" s="31">
        <v>286278711.3</v>
      </c>
      <c r="K153" s="34"/>
      <c r="L153" s="33"/>
      <c r="N153" s="33"/>
    </row>
    <row r="154" spans="1:14" customHeight="1" ht="12.75">
      <c r="A154" s="27">
        <v>41058</v>
      </c>
      <c r="B154" s="28">
        <v>124.706601</v>
      </c>
      <c r="C154" s="29">
        <v>0.00065002</v>
      </c>
      <c r="D154" s="25">
        <f>B154*C154/$F$2</f>
        <v>0.00022148028628967</v>
      </c>
      <c r="E154" s="25">
        <f>B154*$E$3/$F$2</f>
        <v>0.0013629136721311</v>
      </c>
      <c r="F154" s="31">
        <v>305531160.5</v>
      </c>
      <c r="K154" s="34"/>
      <c r="L154" s="33"/>
      <c r="N154" s="33"/>
    </row>
    <row r="155" spans="1:14" customHeight="1" ht="12.75">
      <c r="A155" s="27">
        <v>41059</v>
      </c>
      <c r="B155" s="28">
        <v>123.277939</v>
      </c>
      <c r="C155" s="29">
        <v>0.00063</v>
      </c>
      <c r="D155" s="25">
        <f>B155*C155/$F$2</f>
        <v>0.00021219973106557</v>
      </c>
      <c r="E155" s="25">
        <f>B155*$E$3/$F$2</f>
        <v>0.0013472998797814</v>
      </c>
      <c r="F155" s="31">
        <v>326686544.9</v>
      </c>
      <c r="K155" s="34"/>
      <c r="L155" s="33"/>
      <c r="N155" s="33"/>
    </row>
    <row r="156" spans="1:14" customHeight="1" ht="12.75">
      <c r="A156" s="27">
        <v>41060</v>
      </c>
      <c r="B156" s="28">
        <v>122.998305</v>
      </c>
      <c r="C156" s="29">
        <v>0.00059</v>
      </c>
      <c r="D156" s="25">
        <f>B156*C156/$F$2</f>
        <v>0.00019827595614754</v>
      </c>
      <c r="E156" s="25">
        <f>B156*$E$3/$F$2</f>
        <v>0.0013442437704918</v>
      </c>
      <c r="F156" s="31">
        <v>325945493.4</v>
      </c>
      <c r="K156" s="34"/>
      <c r="L156" s="33"/>
      <c r="N156" s="33"/>
    </row>
    <row r="157" spans="1:14" customHeight="1" ht="12.75">
      <c r="A157" s="27">
        <v>41061</v>
      </c>
      <c r="B157" s="28">
        <v>122.980052</v>
      </c>
      <c r="C157" s="29">
        <v>0.00067</v>
      </c>
      <c r="D157" s="25">
        <f>B157*C157/$F$2</f>
        <v>0.00022512741759563</v>
      </c>
      <c r="E157" s="25">
        <f>B157*$E$3/$F$2</f>
        <v>0.001344044284153</v>
      </c>
      <c r="F157" s="31">
        <v>325897136.8</v>
      </c>
      <c r="K157" s="34"/>
      <c r="L157" s="33"/>
      <c r="N157" s="33"/>
    </row>
    <row r="158" spans="1:14" customHeight="1" ht="12.75">
      <c r="A158" s="27">
        <v>41062</v>
      </c>
      <c r="B158" s="28">
        <v>122.980052</v>
      </c>
      <c r="C158" s="29">
        <v>0.00067</v>
      </c>
      <c r="D158" s="25">
        <f>B158*C158/$F$2</f>
        <v>0.00022512741759563</v>
      </c>
      <c r="E158" s="25">
        <f>B158*$E$3/$F$2</f>
        <v>0.001344044284153</v>
      </c>
      <c r="F158" s="31">
        <v>325897136.8</v>
      </c>
      <c r="K158" s="34"/>
      <c r="L158" s="33"/>
      <c r="N158" s="33"/>
    </row>
    <row r="159" spans="1:14" customHeight="1" ht="12.75">
      <c r="A159" s="27">
        <v>41063</v>
      </c>
      <c r="B159" s="28">
        <v>122.980052</v>
      </c>
      <c r="C159" s="29">
        <v>0.00067</v>
      </c>
      <c r="D159" s="25">
        <f>B159*C159/$F$2</f>
        <v>0.00022512741759563</v>
      </c>
      <c r="E159" s="25">
        <f>B159*$E$3/$F$2</f>
        <v>0.001344044284153</v>
      </c>
      <c r="F159" s="31">
        <v>325897136.8</v>
      </c>
      <c r="K159" s="34"/>
      <c r="L159" s="33"/>
      <c r="N159" s="33"/>
    </row>
    <row r="160" spans="1:14" customHeight="1" ht="12.75">
      <c r="A160" s="27">
        <v>41064</v>
      </c>
      <c r="B160" s="28">
        <v>124.301898</v>
      </c>
      <c r="C160" s="29">
        <v>0.00061999</v>
      </c>
      <c r="D160" s="25">
        <f>B160*C160/$F$2</f>
        <v>0.00021056266049459</v>
      </c>
      <c r="E160" s="25">
        <f>B160*$E$3/$F$2</f>
        <v>0.0013584906885246</v>
      </c>
      <c r="F160" s="31">
        <v>329400042.8</v>
      </c>
      <c r="K160" s="34"/>
      <c r="L160" s="33"/>
      <c r="N160" s="33"/>
    </row>
    <row r="161" spans="1:14" customHeight="1" ht="12.75">
      <c r="A161" s="27">
        <v>41065</v>
      </c>
      <c r="B161" s="28">
        <v>123.982396</v>
      </c>
      <c r="C161" s="29">
        <v>0.00065002</v>
      </c>
      <c r="D161" s="25">
        <f>B161*C161/$F$2</f>
        <v>0.00022019409029486</v>
      </c>
      <c r="E161" s="25">
        <f>B161*$E$3/$F$2</f>
        <v>0.001354998863388</v>
      </c>
      <c r="F161" s="31">
        <v>316155097.1</v>
      </c>
      <c r="K161" s="34"/>
      <c r="L161" s="33"/>
      <c r="N161" s="33"/>
    </row>
    <row r="162" spans="1:14" customHeight="1" ht="12.75">
      <c r="A162" s="27">
        <v>41066</v>
      </c>
      <c r="B162" s="28">
        <v>124.319434</v>
      </c>
      <c r="C162" s="29">
        <v>0.0004</v>
      </c>
      <c r="D162" s="25">
        <f>B162*C162/$F$2</f>
        <v>0.00013586823387978</v>
      </c>
      <c r="E162" s="25">
        <f>B162*$E$3/$F$2</f>
        <v>0.0013586823387978</v>
      </c>
      <c r="F162" s="31">
        <v>317014554.9</v>
      </c>
      <c r="K162" s="34"/>
      <c r="L162" s="33"/>
      <c r="N162" s="33"/>
    </row>
    <row r="163" spans="1:14" customHeight="1" ht="12.75">
      <c r="A163" s="27">
        <v>41067</v>
      </c>
      <c r="B163" s="28">
        <v>124.964811</v>
      </c>
      <c r="C163" s="29">
        <v>0.00042001</v>
      </c>
      <c r="D163" s="25">
        <f>B163*C163/$F$2</f>
        <v>0.00014340565647025</v>
      </c>
      <c r="E163" s="25">
        <f>B163*$E$3/$F$2</f>
        <v>0.0013657356393443</v>
      </c>
      <c r="F163" s="31">
        <v>331156744</v>
      </c>
      <c r="K163" s="34"/>
      <c r="L163" s="33"/>
      <c r="N163" s="33"/>
    </row>
    <row r="164" spans="1:14" customHeight="1" ht="12.75">
      <c r="A164" s="27">
        <v>41068</v>
      </c>
      <c r="B164" s="28">
        <v>124.006306</v>
      </c>
      <c r="C164" s="29">
        <v>0.00060998</v>
      </c>
      <c r="D164" s="25">
        <f>B164*C164/$F$2</f>
        <v>0.00020667040036579</v>
      </c>
      <c r="E164" s="25">
        <f>B164*$E$3/$F$2</f>
        <v>0.0013552601748634</v>
      </c>
      <c r="F164" s="31">
        <v>328616725.6</v>
      </c>
      <c r="K164" s="34"/>
      <c r="L164" s="33"/>
      <c r="N164" s="33"/>
    </row>
    <row r="165" spans="1:14" customHeight="1" ht="12.75">
      <c r="A165" s="27">
        <v>41069</v>
      </c>
      <c r="B165" s="28">
        <v>124.006306</v>
      </c>
      <c r="C165" s="29">
        <v>0.00060998</v>
      </c>
      <c r="D165" s="25">
        <f>B165*C165/$F$2</f>
        <v>0.00020667040036579</v>
      </c>
      <c r="E165" s="25">
        <f>B165*$E$3/$F$2</f>
        <v>0.0013552601748634</v>
      </c>
      <c r="F165" s="31">
        <v>328616725.6</v>
      </c>
      <c r="K165" s="34"/>
      <c r="L165" s="33"/>
      <c r="N165" s="33"/>
    </row>
    <row r="166" spans="1:14" customHeight="1" ht="12.75">
      <c r="A166" s="27">
        <v>41070</v>
      </c>
      <c r="B166" s="28">
        <v>124.006306</v>
      </c>
      <c r="C166" s="29">
        <v>0.00060998</v>
      </c>
      <c r="D166" s="25">
        <f>B166*C166/$F$2</f>
        <v>0.00020667040036579</v>
      </c>
      <c r="E166" s="25">
        <f>B166*$E$3/$F$2</f>
        <v>0.0013552601748634</v>
      </c>
      <c r="F166" s="31">
        <v>328616725.6</v>
      </c>
      <c r="K166" s="34"/>
      <c r="L166" s="33"/>
      <c r="N166" s="33"/>
    </row>
    <row r="167" spans="1:14" customHeight="1" ht="12.75">
      <c r="A167" s="27">
        <v>41071</v>
      </c>
      <c r="B167" s="28">
        <v>124.442842</v>
      </c>
      <c r="C167" s="29">
        <v>0.00065999</v>
      </c>
      <c r="D167" s="25">
        <f>B167*C167/$F$2</f>
        <v>0.00022440172484038</v>
      </c>
      <c r="E167" s="25">
        <f>B167*$E$3/$F$2</f>
        <v>0.0013600310601093</v>
      </c>
      <c r="F167" s="31">
        <v>329773530</v>
      </c>
      <c r="K167" s="34"/>
      <c r="L167" s="33"/>
      <c r="N167" s="33"/>
    </row>
    <row r="168" spans="1:14" customHeight="1" ht="12.75">
      <c r="A168" s="27">
        <v>41072</v>
      </c>
      <c r="B168" s="28">
        <v>123.904736</v>
      </c>
      <c r="C168" s="29">
        <v>0.00065999</v>
      </c>
      <c r="D168" s="25">
        <f>B168*C168/$F$2</f>
        <v>0.00022343138446077</v>
      </c>
      <c r="E168" s="25">
        <f>B168*$E$3/$F$2</f>
        <v>0.0013541501202186</v>
      </c>
      <c r="F168" s="31">
        <v>291176115.8</v>
      </c>
      <c r="K168" s="34"/>
      <c r="L168" s="33"/>
      <c r="N168" s="33"/>
    </row>
    <row r="169" spans="1:14" customHeight="1" ht="12.75">
      <c r="A169" s="27">
        <v>41073</v>
      </c>
      <c r="B169" s="28">
        <v>125.067271</v>
      </c>
      <c r="C169" s="29">
        <v>0.00065002</v>
      </c>
      <c r="D169" s="25">
        <f>B169*C169/$F$2</f>
        <v>0.00022212084015142</v>
      </c>
      <c r="E169" s="25">
        <f>B169*$E$3/$F$2</f>
        <v>0.001366855420765</v>
      </c>
      <c r="F169" s="31">
        <v>293908088.2</v>
      </c>
      <c r="K169" s="34"/>
      <c r="L169" s="33"/>
      <c r="N169" s="33"/>
    </row>
    <row r="170" spans="1:14" customHeight="1" ht="12.75">
      <c r="A170" s="27">
        <v>41074</v>
      </c>
      <c r="B170" s="28">
        <v>125.289978</v>
      </c>
      <c r="C170" s="29">
        <v>0.00060998</v>
      </c>
      <c r="D170" s="25">
        <f>B170*C170/$F$2</f>
        <v>0.00020880978355311</v>
      </c>
      <c r="E170" s="25">
        <f>B170*$E$3/$F$2</f>
        <v>0.0013692893770492</v>
      </c>
      <c r="F170" s="31">
        <v>294431454</v>
      </c>
      <c r="K170" s="34"/>
      <c r="L170" s="33"/>
      <c r="N170" s="33"/>
    </row>
    <row r="171" spans="1:14" customHeight="1" ht="12.75">
      <c r="A171" s="27">
        <v>41075</v>
      </c>
      <c r="B171" s="28">
        <v>125.569937</v>
      </c>
      <c r="C171" s="29">
        <v>0.00059</v>
      </c>
      <c r="D171" s="25">
        <f>B171*C171/$F$2</f>
        <v>0.00020242148314208</v>
      </c>
      <c r="E171" s="25">
        <f>B171*$E$3/$F$2</f>
        <v>0.0013723490382514</v>
      </c>
      <c r="F171" s="31">
        <v>295089351.7</v>
      </c>
      <c r="K171" s="34"/>
      <c r="L171" s="33"/>
      <c r="N171" s="33"/>
    </row>
    <row r="172" spans="1:14" customHeight="1" ht="12.75">
      <c r="A172" s="27">
        <v>41076</v>
      </c>
      <c r="B172" s="28">
        <v>125.569937</v>
      </c>
      <c r="C172" s="29">
        <v>0.00059</v>
      </c>
      <c r="D172" s="25">
        <f>B172*C172/$F$2</f>
        <v>0.00020242148314208</v>
      </c>
      <c r="E172" s="25">
        <f>B172*$E$3/$F$2</f>
        <v>0.0013723490382514</v>
      </c>
      <c r="F172" s="31">
        <v>295089351.7</v>
      </c>
      <c r="K172" s="34"/>
      <c r="L172" s="33"/>
      <c r="N172" s="33"/>
    </row>
    <row r="173" spans="1:14" customHeight="1" ht="12.75">
      <c r="A173" s="27">
        <v>41077</v>
      </c>
      <c r="B173" s="28">
        <v>125.569937</v>
      </c>
      <c r="C173" s="29">
        <v>0.00059</v>
      </c>
      <c r="D173" s="25">
        <f>B173*C173/$F$2</f>
        <v>0.00020242148314208</v>
      </c>
      <c r="E173" s="25">
        <f>B173*$E$3/$F$2</f>
        <v>0.0013723490382514</v>
      </c>
      <c r="F173" s="31">
        <v>295089351.7</v>
      </c>
      <c r="K173" s="34"/>
      <c r="L173" s="33"/>
      <c r="N173" s="33"/>
    </row>
    <row r="174" spans="1:14" customHeight="1" ht="12.75">
      <c r="A174" s="27">
        <v>41078</v>
      </c>
      <c r="B174" s="28">
        <v>125.116235</v>
      </c>
      <c r="C174" s="29">
        <v>0.00064001</v>
      </c>
      <c r="D174" s="25">
        <f>B174*C174/$F$2</f>
        <v>0.00021878590590806</v>
      </c>
      <c r="E174" s="25">
        <f>B174*$E$3/$F$2</f>
        <v>0.0013673905464481</v>
      </c>
      <c r="F174" s="31">
        <v>294023150.9</v>
      </c>
      <c r="K174" s="34"/>
      <c r="L174" s="33"/>
      <c r="N174" s="33"/>
    </row>
    <row r="175" spans="1:14" customHeight="1" ht="12.75">
      <c r="A175" s="27">
        <v>41079</v>
      </c>
      <c r="B175" s="28">
        <v>126.079867</v>
      </c>
      <c r="C175" s="29">
        <v>0.00063</v>
      </c>
      <c r="D175" s="25">
        <f>B175*C175/$F$2</f>
        <v>0.00021702272188525</v>
      </c>
      <c r="E175" s="25">
        <f>B175*$E$3/$F$2</f>
        <v>0.0013779220437158</v>
      </c>
      <c r="F175" s="31">
        <v>296287678.5</v>
      </c>
      <c r="K175" s="34"/>
      <c r="L175" s="33"/>
      <c r="N175" s="33"/>
    </row>
    <row r="176" spans="1:14" customHeight="1" ht="12.75">
      <c r="A176" s="27">
        <v>41080</v>
      </c>
      <c r="B176" s="28">
        <v>126.337172</v>
      </c>
      <c r="C176" s="29">
        <v>0.00056002</v>
      </c>
      <c r="D176" s="25">
        <f>B176*C176/$F$2</f>
        <v>0.0001933096805012</v>
      </c>
      <c r="E176" s="25">
        <f>B176*$E$3/$F$2</f>
        <v>0.0013807341202186</v>
      </c>
      <c r="F176" s="31">
        <v>240040615.7</v>
      </c>
      <c r="K176" s="34"/>
      <c r="L176" s="33"/>
      <c r="N176" s="33"/>
    </row>
    <row r="177" spans="1:14" customHeight="1" ht="12.75">
      <c r="A177" s="27">
        <v>41081</v>
      </c>
      <c r="B177" s="28">
        <v>125.376358</v>
      </c>
      <c r="C177" s="29">
        <v>0.00059</v>
      </c>
      <c r="D177" s="25">
        <f>B177*C177/$F$2</f>
        <v>0.00020210942956284</v>
      </c>
      <c r="E177" s="25">
        <f>B177*$E$3/$F$2</f>
        <v>0.001370233420765</v>
      </c>
      <c r="F177" s="31">
        <v>225677451.1</v>
      </c>
      <c r="K177" s="34"/>
      <c r="L177" s="33"/>
      <c r="N177" s="33"/>
    </row>
    <row r="178" spans="1:14" customHeight="1" ht="12.75">
      <c r="A178" s="27">
        <v>41082</v>
      </c>
      <c r="B178" s="28">
        <v>124.671871</v>
      </c>
      <c r="C178" s="29">
        <v>0.00055001</v>
      </c>
      <c r="D178" s="25">
        <f>B178*C178/$F$2</f>
        <v>0.0001873518463626</v>
      </c>
      <c r="E178" s="25">
        <f>B178*$E$3/$F$2</f>
        <v>0.0013625341092896</v>
      </c>
      <c r="F178" s="31">
        <v>224409370.7</v>
      </c>
      <c r="K178" s="34"/>
      <c r="L178" s="33"/>
      <c r="N178" s="33"/>
    </row>
    <row r="179" spans="1:14" customHeight="1" ht="12.75">
      <c r="A179" s="27">
        <v>41083</v>
      </c>
      <c r="B179" s="28">
        <v>124.671871</v>
      </c>
      <c r="C179" s="29">
        <v>0.00055001</v>
      </c>
      <c r="D179" s="25">
        <f>B179*C179/$F$2</f>
        <v>0.0001873518463626</v>
      </c>
      <c r="E179" s="25">
        <f>B179*$E$3/$F$2</f>
        <v>0.0013625341092896</v>
      </c>
      <c r="F179" s="31">
        <v>224409370.7</v>
      </c>
      <c r="K179" s="34"/>
      <c r="L179" s="33"/>
      <c r="N179" s="33"/>
    </row>
    <row r="180" spans="1:14" customHeight="1" ht="12.75">
      <c r="A180" s="27">
        <v>41084</v>
      </c>
      <c r="B180" s="28">
        <v>124.671871</v>
      </c>
      <c r="C180" s="29">
        <v>0.00055001</v>
      </c>
      <c r="D180" s="25">
        <f>B180*C180/$F$2</f>
        <v>0.0001873518463626</v>
      </c>
      <c r="E180" s="25">
        <f>B180*$E$3/$F$2</f>
        <v>0.0013625341092896</v>
      </c>
      <c r="F180" s="31">
        <v>224409370.7</v>
      </c>
      <c r="K180" s="34"/>
      <c r="L180" s="33"/>
      <c r="N180" s="33"/>
    </row>
    <row r="181" spans="1:14" customHeight="1" ht="12.75">
      <c r="A181" s="27">
        <v>41085</v>
      </c>
      <c r="B181" s="28">
        <v>124.118675</v>
      </c>
      <c r="C181" s="29">
        <v>0.00058</v>
      </c>
      <c r="D181" s="25">
        <f>B181*C181/$F$2</f>
        <v>0.00019669079644809</v>
      </c>
      <c r="E181" s="25">
        <f>B181*$E$3/$F$2</f>
        <v>0.0013564882513661</v>
      </c>
      <c r="F181" s="31">
        <v>229619559.8</v>
      </c>
      <c r="K181" s="34"/>
      <c r="L181" s="33"/>
      <c r="N181" s="33"/>
    </row>
    <row r="182" spans="1:14" customHeight="1" ht="12.75">
      <c r="A182" s="27">
        <v>41086</v>
      </c>
      <c r="B182" s="28">
        <v>124.02806</v>
      </c>
      <c r="C182" s="29">
        <v>0.00060001</v>
      </c>
      <c r="D182" s="25">
        <f>B182*C182/$F$2</f>
        <v>0.0002033280772694</v>
      </c>
      <c r="E182" s="25">
        <f>B182*$E$3/$F$2</f>
        <v>0.0013554979234973</v>
      </c>
      <c r="F182" s="31">
        <v>223250506</v>
      </c>
      <c r="K182" s="34"/>
      <c r="L182" s="33"/>
      <c r="N182" s="33"/>
    </row>
    <row r="183" spans="1:14" customHeight="1" ht="12.75">
      <c r="A183" s="27">
        <v>41087</v>
      </c>
      <c r="B183" s="28">
        <v>123.88772</v>
      </c>
      <c r="C183" s="29">
        <v>0.00060998</v>
      </c>
      <c r="D183" s="25">
        <f>B183*C183/$F$2</f>
        <v>0.00020647276351257</v>
      </c>
      <c r="E183" s="25">
        <f>B183*$E$3/$F$2</f>
        <v>0.0013539641530055</v>
      </c>
      <c r="F183" s="31">
        <v>222997886.2</v>
      </c>
      <c r="K183" s="34"/>
      <c r="L183" s="33"/>
      <c r="N183" s="33"/>
    </row>
    <row r="184" spans="1:14" customHeight="1" ht="12.75">
      <c r="A184" s="27">
        <v>41088</v>
      </c>
      <c r="B184" s="28">
        <v>123.583143</v>
      </c>
      <c r="C184" s="29">
        <v>0.00060998</v>
      </c>
      <c r="D184" s="25">
        <f>B184*C184/$F$2</f>
        <v>0.00020596515182279</v>
      </c>
      <c r="E184" s="25">
        <f>B184*$E$3/$F$2</f>
        <v>0.001350635442623</v>
      </c>
      <c r="F184" s="31">
        <v>210091337.6</v>
      </c>
      <c r="K184" s="34"/>
      <c r="L184" s="33"/>
      <c r="N184" s="33"/>
    </row>
    <row r="185" spans="1:14" customHeight="1" ht="12.75">
      <c r="A185" s="27">
        <v>41089</v>
      </c>
      <c r="B185" s="28">
        <v>126.205794</v>
      </c>
      <c r="C185" s="29">
        <v>0.00112</v>
      </c>
      <c r="D185" s="25">
        <f>B185*C185/$F$2</f>
        <v>0.00038620352262295</v>
      </c>
      <c r="E185" s="25">
        <f>B185*$E$3/$F$2</f>
        <v>0.001379298295082</v>
      </c>
      <c r="F185" s="31">
        <v>214549849.9</v>
      </c>
      <c r="K185" s="34"/>
      <c r="L185" s="33"/>
      <c r="N185" s="33"/>
    </row>
    <row r="186" spans="1:14" customHeight="1" ht="12.75">
      <c r="A186" s="27">
        <v>41090</v>
      </c>
      <c r="B186" s="28">
        <v>126.205794</v>
      </c>
      <c r="C186" s="29">
        <v>0.00112</v>
      </c>
      <c r="D186" s="25">
        <f>B186*C186/$F$2</f>
        <v>0.00038620352262295</v>
      </c>
      <c r="E186" s="25">
        <f>B186*$E$3/$F$2</f>
        <v>0.001379298295082</v>
      </c>
      <c r="F186" s="31">
        <v>214549849.9</v>
      </c>
      <c r="K186" s="34"/>
      <c r="L186" s="33"/>
      <c r="N186" s="33"/>
    </row>
    <row r="187" spans="1:14" customHeight="1" ht="12.75">
      <c r="A187" s="27">
        <v>41091</v>
      </c>
      <c r="B187" s="28">
        <v>126.205794</v>
      </c>
      <c r="C187" s="29">
        <v>0.00112</v>
      </c>
      <c r="D187" s="25">
        <f>B187*C187/$F$2</f>
        <v>0.00038620352262295</v>
      </c>
      <c r="E187" s="25">
        <f>B187*$E$3/$F$2</f>
        <v>0.001379298295082</v>
      </c>
      <c r="F187" s="31">
        <v>214549849.9</v>
      </c>
      <c r="K187" s="34"/>
      <c r="L187" s="33"/>
      <c r="N187" s="33"/>
    </row>
    <row r="188" spans="1:14" customHeight="1" ht="12.75">
      <c r="A188" s="27">
        <v>41092</v>
      </c>
      <c r="B188" s="28">
        <v>125.145484</v>
      </c>
      <c r="C188" s="29">
        <v>0.00059</v>
      </c>
      <c r="D188" s="25">
        <f>B188*C188/$F$2</f>
        <v>0.00020173725562842</v>
      </c>
      <c r="E188" s="25">
        <f>B188*$E$3/$F$2</f>
        <v>0.0013677102076503</v>
      </c>
      <c r="F188" s="31">
        <v>237776409.2</v>
      </c>
      <c r="K188" s="34"/>
      <c r="L188" s="33"/>
      <c r="N188" s="33"/>
    </row>
    <row r="189" spans="1:14" customHeight="1" ht="12.75">
      <c r="A189" s="27">
        <v>41093</v>
      </c>
      <c r="B189" s="28">
        <v>125.361937</v>
      </c>
      <c r="C189" s="29">
        <v>0.00061999</v>
      </c>
      <c r="D189" s="25">
        <f>B189*C189/$F$2</f>
        <v>0.00021235832601265</v>
      </c>
      <c r="E189" s="25">
        <f>B189*$E$3/$F$2</f>
        <v>0.0013700758142077</v>
      </c>
      <c r="F189" s="31">
        <v>238187677.6</v>
      </c>
      <c r="K189" s="34"/>
      <c r="L189" s="33"/>
      <c r="N189" s="33"/>
    </row>
    <row r="190" spans="1:14" customHeight="1" ht="12.75">
      <c r="A190" s="27">
        <v>41094</v>
      </c>
      <c r="B190" s="28">
        <v>125.361937</v>
      </c>
      <c r="C190" s="29">
        <v>0.00061999</v>
      </c>
      <c r="D190" s="25">
        <f>B190*C190/$F$2</f>
        <v>0.00021235832601265</v>
      </c>
      <c r="E190" s="25">
        <f>B190*$E$3/$F$2</f>
        <v>0.0013700758142077</v>
      </c>
      <c r="F190" s="31">
        <v>238187677.6</v>
      </c>
      <c r="K190" s="34"/>
      <c r="L190" s="33"/>
      <c r="N190" s="33"/>
    </row>
    <row r="191" spans="1:14" customHeight="1" ht="12.75">
      <c r="A191" s="27">
        <v>41095</v>
      </c>
      <c r="B191" s="28">
        <v>123.123281</v>
      </c>
      <c r="C191" s="29">
        <v>0.00060998</v>
      </c>
      <c r="D191" s="25">
        <f>B191*C191/$F$2</f>
        <v>0.00020519874028519</v>
      </c>
      <c r="E191" s="25">
        <f>B191*$E$3/$F$2</f>
        <v>0.0013456096284153</v>
      </c>
      <c r="F191" s="31">
        <v>246246563.6</v>
      </c>
      <c r="K191" s="34"/>
      <c r="L191" s="33"/>
      <c r="N191" s="33"/>
    </row>
    <row r="192" spans="1:14" customHeight="1" ht="12.75">
      <c r="A192" s="27">
        <v>41096</v>
      </c>
      <c r="B192" s="28">
        <v>122.383865</v>
      </c>
      <c r="C192" s="29">
        <v>0.00059</v>
      </c>
      <c r="D192" s="25">
        <f>B192*C192/$F$2</f>
        <v>0.00019728546543716</v>
      </c>
      <c r="E192" s="25">
        <f>B192*$E$3/$F$2</f>
        <v>0.001337528579235</v>
      </c>
      <c r="F192" s="31">
        <v>244767740.8</v>
      </c>
      <c r="K192" s="34"/>
      <c r="L192" s="33"/>
      <c r="N192" s="33"/>
    </row>
    <row r="193" spans="1:14" customHeight="1" ht="12.75">
      <c r="A193" s="27">
        <v>41097</v>
      </c>
      <c r="B193" s="28">
        <v>122.383865</v>
      </c>
      <c r="C193" s="29">
        <v>0.00059</v>
      </c>
      <c r="D193" s="25">
        <f>B193*C193/$F$2</f>
        <v>0.00019728546543716</v>
      </c>
      <c r="E193" s="25">
        <f>B193*$E$3/$F$2</f>
        <v>0.001337528579235</v>
      </c>
      <c r="F193" s="31">
        <v>244767740.8</v>
      </c>
      <c r="K193" s="34"/>
      <c r="L193" s="33"/>
      <c r="N193" s="33"/>
    </row>
    <row r="194" spans="1:14" customHeight="1" ht="12.75">
      <c r="A194" s="27">
        <v>41098</v>
      </c>
      <c r="B194" s="28">
        <v>122.383865</v>
      </c>
      <c r="C194" s="29">
        <v>0.00059</v>
      </c>
      <c r="D194" s="25">
        <f>B194*C194/$F$2</f>
        <v>0.00019728546543716</v>
      </c>
      <c r="E194" s="25">
        <f>B194*$E$3/$F$2</f>
        <v>0.001337528579235</v>
      </c>
      <c r="F194" s="31">
        <v>244767740.8</v>
      </c>
      <c r="K194" s="34"/>
      <c r="L194" s="33"/>
      <c r="N194" s="33"/>
    </row>
    <row r="195" spans="1:14" customHeight="1" ht="12.75">
      <c r="A195" s="27">
        <v>41099</v>
      </c>
      <c r="B195" s="28">
        <v>122.308199</v>
      </c>
      <c r="C195" s="29">
        <v>0.00055001</v>
      </c>
      <c r="D195" s="25">
        <f>B195*C195/$F$2</f>
        <v>0.00018379981566117</v>
      </c>
      <c r="E195" s="25">
        <f>B195*$E$3/$F$2</f>
        <v>0.0013367016284153</v>
      </c>
      <c r="F195" s="31">
        <v>244616401.6</v>
      </c>
      <c r="K195" s="34"/>
      <c r="L195" s="33"/>
      <c r="N195" s="33"/>
    </row>
    <row r="196" spans="1:14" customHeight="1" ht="12.75">
      <c r="A196" s="27">
        <v>41100</v>
      </c>
      <c r="B196" s="28">
        <v>121.869503</v>
      </c>
      <c r="C196" s="29">
        <v>0.00052999</v>
      </c>
      <c r="D196" s="25">
        <f>B196*C196/$F$2</f>
        <v>0.00017647436583325</v>
      </c>
      <c r="E196" s="25">
        <f>B196*$E$3/$F$2</f>
        <v>0.001331907136612</v>
      </c>
      <c r="F196" s="31">
        <v>243739010.5</v>
      </c>
      <c r="K196" s="34"/>
      <c r="L196" s="33"/>
      <c r="N196" s="33"/>
    </row>
    <row r="197" spans="1:14" customHeight="1" ht="12.75">
      <c r="A197" s="27">
        <v>41101</v>
      </c>
      <c r="B197" s="28">
        <v>121.808455</v>
      </c>
      <c r="C197" s="29">
        <v>0.0</v>
      </c>
      <c r="D197" s="25">
        <f>B197*C197/$F$2</f>
        <v>0</v>
      </c>
      <c r="E197" s="25">
        <f>B197*$E$3/$F$2</f>
        <v>0.0013312399453552</v>
      </c>
      <c r="F197" s="31">
        <v>243616920.9</v>
      </c>
      <c r="K197" s="34"/>
      <c r="L197" s="33"/>
      <c r="N197" s="33"/>
    </row>
    <row r="198" spans="1:14" customHeight="1" ht="12.75">
      <c r="A198" s="27">
        <v>41102</v>
      </c>
      <c r="B198" s="28">
        <v>121.155761</v>
      </c>
      <c r="C198" s="29">
        <v>0.0</v>
      </c>
      <c r="D198" s="25">
        <f>B198*C198/$F$2</f>
        <v>0</v>
      </c>
      <c r="E198" s="25">
        <f>B198*$E$3/$F$2</f>
        <v>0.0013241066775956</v>
      </c>
      <c r="F198" s="31">
        <v>242311517.9</v>
      </c>
      <c r="K198" s="34"/>
      <c r="L198" s="33"/>
      <c r="N198" s="33"/>
    </row>
    <row r="199" spans="1:14" customHeight="1" ht="12.75">
      <c r="A199" s="27">
        <v>41103</v>
      </c>
      <c r="B199" s="28">
        <v>121.748406</v>
      </c>
      <c r="C199" s="29">
        <v>0.0</v>
      </c>
      <c r="D199" s="25">
        <f>B199*C199/$F$2</f>
        <v>0</v>
      </c>
      <c r="E199" s="25">
        <f>B199*$E$3/$F$2</f>
        <v>0.0013305836721311</v>
      </c>
      <c r="F199" s="31">
        <v>243496805.5</v>
      </c>
      <c r="K199" s="34"/>
      <c r="L199" s="33"/>
      <c r="N199" s="33"/>
    </row>
    <row r="200" spans="1:14" customHeight="1" ht="12.75">
      <c r="A200" s="27">
        <v>41104</v>
      </c>
      <c r="B200" s="28">
        <v>121.748406</v>
      </c>
      <c r="C200" s="29">
        <v>0.0</v>
      </c>
      <c r="D200" s="25">
        <f>B200*C200/$F$2</f>
        <v>0</v>
      </c>
      <c r="E200" s="25">
        <f>B200*$E$3/$F$2</f>
        <v>0.0013305836721311</v>
      </c>
      <c r="F200" s="31">
        <v>243496805.5</v>
      </c>
      <c r="K200" s="34"/>
      <c r="L200" s="33"/>
      <c r="N200" s="33"/>
    </row>
    <row r="201" spans="1:14" customHeight="1" ht="12.75">
      <c r="A201" s="27">
        <v>41105</v>
      </c>
      <c r="B201" s="28">
        <v>121.748406</v>
      </c>
      <c r="C201" s="29">
        <v>0.0</v>
      </c>
      <c r="D201" s="25">
        <f>B201*C201/$F$2</f>
        <v>0</v>
      </c>
      <c r="E201" s="25">
        <f>B201*$E$3/$F$2</f>
        <v>0.0013305836721311</v>
      </c>
      <c r="F201" s="31">
        <v>243496805.5</v>
      </c>
      <c r="K201" s="34"/>
      <c r="L201" s="33"/>
      <c r="N201" s="33"/>
    </row>
    <row r="202" spans="1:14" customHeight="1" ht="12.75">
      <c r="A202" s="27">
        <v>41106</v>
      </c>
      <c r="B202" s="28">
        <v>121.707432</v>
      </c>
      <c r="C202" s="29">
        <v>0.0</v>
      </c>
      <c r="D202" s="25">
        <f>B202*C202/$F$2</f>
        <v>0</v>
      </c>
      <c r="E202" s="25">
        <f>B202*$E$3/$F$2</f>
        <v>0.0013301358688525</v>
      </c>
      <c r="F202" s="31">
        <v>243414866.5</v>
      </c>
      <c r="K202" s="34"/>
      <c r="L202" s="33"/>
      <c r="N202" s="33"/>
    </row>
    <row r="203" spans="1:14" customHeight="1" ht="12.75">
      <c r="A203" s="27">
        <v>41107</v>
      </c>
      <c r="B203" s="28">
        <v>121.437506</v>
      </c>
      <c r="C203" s="29">
        <v>0.0</v>
      </c>
      <c r="D203" s="25">
        <f>B203*C203/$F$2</f>
        <v>0</v>
      </c>
      <c r="E203" s="25">
        <f>B203*$E$3/$F$2</f>
        <v>0.0013271858579235</v>
      </c>
      <c r="F203" s="31">
        <v>242875022.7</v>
      </c>
      <c r="K203" s="34"/>
      <c r="L203" s="33"/>
      <c r="N203" s="33"/>
    </row>
    <row r="204" spans="1:14" customHeight="1" ht="12.75">
      <c r="A204" s="27">
        <v>41108</v>
      </c>
      <c r="B204" s="28">
        <v>121.948376</v>
      </c>
      <c r="C204" s="29">
        <v>0.0</v>
      </c>
      <c r="D204" s="25">
        <f>B204*C204/$F$2</f>
        <v>0</v>
      </c>
      <c r="E204" s="25">
        <f>B204*$E$3/$F$2</f>
        <v>0.001332769136612</v>
      </c>
      <c r="F204" s="31">
        <v>243896746.6</v>
      </c>
      <c r="K204" s="34"/>
      <c r="L204" s="33"/>
      <c r="N204" s="33"/>
    </row>
    <row r="205" spans="1:14" customHeight="1" ht="12.75">
      <c r="A205" s="27">
        <v>41109</v>
      </c>
      <c r="B205" s="28">
        <v>121.912201</v>
      </c>
      <c r="C205" s="29">
        <v>0.0</v>
      </c>
      <c r="D205" s="25">
        <f>B205*C205/$F$2</f>
        <v>0</v>
      </c>
      <c r="E205" s="25">
        <f>B205*$E$3/$F$2</f>
        <v>0.0013323737814208</v>
      </c>
      <c r="F205" s="31">
        <v>268206845.3</v>
      </c>
      <c r="K205" s="34"/>
      <c r="L205" s="33"/>
      <c r="N205" s="33"/>
    </row>
    <row r="206" spans="1:14" customHeight="1" ht="12.75">
      <c r="A206" s="27">
        <v>41110</v>
      </c>
      <c r="B206" s="28">
        <v>120.978461</v>
      </c>
      <c r="C206" s="29">
        <v>0.0</v>
      </c>
      <c r="D206" s="25">
        <f>B206*C206/$F$2</f>
        <v>0</v>
      </c>
      <c r="E206" s="25">
        <f>B206*$E$3/$F$2</f>
        <v>0.0013221689726776</v>
      </c>
      <c r="F206" s="31">
        <v>266152616.5</v>
      </c>
      <c r="K206" s="34"/>
      <c r="L206" s="33"/>
      <c r="N206" s="33"/>
    </row>
    <row r="207" spans="1:14" customHeight="1" ht="12.75">
      <c r="A207" s="27">
        <v>41111</v>
      </c>
      <c r="B207" s="28">
        <v>120.978461</v>
      </c>
      <c r="C207" s="29">
        <v>0.0</v>
      </c>
      <c r="D207" s="25">
        <f>B207*C207/$F$2</f>
        <v>0</v>
      </c>
      <c r="E207" s="25">
        <f>B207*$E$3/$F$2</f>
        <v>0.0013221689726776</v>
      </c>
      <c r="F207" s="31">
        <v>266152616.5</v>
      </c>
      <c r="K207" s="34"/>
      <c r="L207" s="33"/>
      <c r="N207" s="33"/>
    </row>
    <row r="208" spans="1:14" customHeight="1" ht="12.75">
      <c r="A208" s="27">
        <v>41112</v>
      </c>
      <c r="B208" s="28">
        <v>120.978461</v>
      </c>
      <c r="C208" s="29">
        <v>0.0</v>
      </c>
      <c r="D208" s="25">
        <f>B208*C208/$F$2</f>
        <v>0</v>
      </c>
      <c r="E208" s="25">
        <f>B208*$E$3/$F$2</f>
        <v>0.0013221689726776</v>
      </c>
      <c r="F208" s="31">
        <v>266152616.5</v>
      </c>
      <c r="K208" s="34"/>
      <c r="L208" s="33"/>
      <c r="N208" s="33"/>
    </row>
    <row r="209" spans="1:14" customHeight="1" ht="12.75">
      <c r="A209" s="27">
        <v>41113</v>
      </c>
      <c r="B209" s="28">
        <v>120.475071</v>
      </c>
      <c r="C209" s="29">
        <v>0.0</v>
      </c>
      <c r="D209" s="25">
        <f>B209*C209/$F$2</f>
        <v>0</v>
      </c>
      <c r="E209" s="25">
        <f>B209*$E$3/$F$2</f>
        <v>0.001316667442623</v>
      </c>
      <c r="F209" s="31">
        <v>265045167.5</v>
      </c>
      <c r="K209" s="34"/>
      <c r="L209" s="33"/>
      <c r="N209" s="33"/>
    </row>
    <row r="210" spans="1:14" customHeight="1" ht="12.75">
      <c r="A210" s="27">
        <v>41114</v>
      </c>
      <c r="B210" s="28">
        <v>120.155643</v>
      </c>
      <c r="C210" s="29">
        <v>0.0</v>
      </c>
      <c r="D210" s="25">
        <f>B210*C210/$F$2</f>
        <v>0</v>
      </c>
      <c r="E210" s="25">
        <f>B210*$E$3/$F$2</f>
        <v>0.0013131764262295</v>
      </c>
      <c r="F210" s="31">
        <v>264342407.5</v>
      </c>
      <c r="K210" s="34"/>
      <c r="L210" s="33"/>
      <c r="N210" s="33"/>
    </row>
    <row r="211" spans="1:14" customHeight="1" ht="12.75">
      <c r="A211" s="27">
        <v>41115</v>
      </c>
      <c r="B211" s="28">
        <v>120.537144</v>
      </c>
      <c r="C211" s="29">
        <v>1.08E-5</v>
      </c>
      <c r="D211" s="25">
        <f>B211*C211/$F$2</f>
        <v>3.556833757377E-6</v>
      </c>
      <c r="E211" s="25">
        <f>B211*$E$3/$F$2</f>
        <v>0.0013173458360656</v>
      </c>
      <c r="F211" s="31">
        <v>265181719.2</v>
      </c>
      <c r="K211" s="34"/>
      <c r="L211" s="33"/>
      <c r="N211" s="33"/>
    </row>
    <row r="212" spans="1:14" customHeight="1" ht="12.75">
      <c r="A212" s="27">
        <v>41116</v>
      </c>
      <c r="B212" s="28">
        <v>122.290617</v>
      </c>
      <c r="C212" s="29">
        <v>0.0</v>
      </c>
      <c r="D212" s="25">
        <f>B212*C212/$F$2</f>
        <v>0</v>
      </c>
      <c r="E212" s="25">
        <f>B212*$E$3/$F$2</f>
        <v>0.0013365094754098</v>
      </c>
      <c r="F212" s="31">
        <v>269039369.2</v>
      </c>
      <c r="K212" s="34"/>
      <c r="L212" s="33"/>
      <c r="N212" s="33"/>
    </row>
    <row r="213" spans="1:14" customHeight="1" ht="12.75">
      <c r="A213" s="27">
        <v>41117</v>
      </c>
      <c r="B213" s="28">
        <v>122.982594</v>
      </c>
      <c r="C213" s="29">
        <v>0.0</v>
      </c>
      <c r="D213" s="25">
        <f>B213*C213/$F$2</f>
        <v>0</v>
      </c>
      <c r="E213" s="25">
        <f>B213*$E$3/$F$2</f>
        <v>0.0013440720655738</v>
      </c>
      <c r="F213" s="31">
        <v>270561719.7</v>
      </c>
      <c r="K213" s="34"/>
      <c r="L213" s="33"/>
      <c r="N213" s="33"/>
    </row>
    <row r="214" spans="1:14" customHeight="1" ht="12.75">
      <c r="A214" s="27">
        <v>41118</v>
      </c>
      <c r="B214" s="28">
        <v>122.982594</v>
      </c>
      <c r="C214" s="29">
        <v>0.0</v>
      </c>
      <c r="D214" s="25">
        <f>B214*C214/$F$2</f>
        <v>0</v>
      </c>
      <c r="E214" s="25">
        <f>B214*$E$3/$F$2</f>
        <v>0.0013440720655738</v>
      </c>
      <c r="F214" s="31">
        <v>270561719.7</v>
      </c>
      <c r="K214" s="34"/>
      <c r="L214" s="33"/>
      <c r="N214" s="33"/>
    </row>
    <row r="215" spans="1:14" customHeight="1" ht="12.75">
      <c r="A215" s="27">
        <v>41119</v>
      </c>
      <c r="B215" s="28">
        <v>122.982594</v>
      </c>
      <c r="C215" s="29">
        <v>0.0</v>
      </c>
      <c r="D215" s="25">
        <f>B215*C215/$F$2</f>
        <v>0</v>
      </c>
      <c r="E215" s="25">
        <f>B215*$E$3/$F$2</f>
        <v>0.0013440720655738</v>
      </c>
      <c r="F215" s="31">
        <v>270561719.7</v>
      </c>
      <c r="K215" s="34"/>
      <c r="L215" s="33"/>
      <c r="N215" s="33"/>
    </row>
    <row r="216" spans="1:14" customHeight="1" ht="12.75">
      <c r="A216" s="27">
        <v>41120</v>
      </c>
      <c r="B216" s="28">
        <v>121.713545</v>
      </c>
      <c r="C216" s="29">
        <v>0.0</v>
      </c>
      <c r="D216" s="25">
        <f>B216*C216/$F$2</f>
        <v>0</v>
      </c>
      <c r="E216" s="25">
        <f>B216*$E$3/$F$2</f>
        <v>0.0013302026775956</v>
      </c>
      <c r="F216" s="31">
        <v>292112503.3</v>
      </c>
      <c r="K216" s="34"/>
      <c r="L216" s="33"/>
      <c r="N216" s="33"/>
    </row>
    <row r="217" spans="1:14" customHeight="1" ht="12.75">
      <c r="A217" s="27">
        <v>41121</v>
      </c>
      <c r="B217" s="28">
        <v>122.438001</v>
      </c>
      <c r="C217" s="29">
        <v>0.0</v>
      </c>
      <c r="D217" s="25">
        <f>B217*C217/$F$2</f>
        <v>0</v>
      </c>
      <c r="E217" s="25">
        <f>B217*$E$3/$F$2</f>
        <v>0.0013381202295082</v>
      </c>
      <c r="F217" s="31">
        <v>269363605.8</v>
      </c>
      <c r="K217" s="34"/>
      <c r="L217" s="33"/>
      <c r="N217" s="33"/>
    </row>
    <row r="218" spans="1:14" customHeight="1" ht="12.75">
      <c r="A218" s="27">
        <v>41122</v>
      </c>
      <c r="B218" s="28">
        <v>122.252836</v>
      </c>
      <c r="C218" s="29">
        <v>0.0</v>
      </c>
      <c r="D218" s="25">
        <f>B218*C218/$F$2</f>
        <v>0</v>
      </c>
      <c r="E218" s="25">
        <f>B218*$E$3/$F$2</f>
        <v>0.001336096568306</v>
      </c>
      <c r="F218" s="31">
        <v>268956226.5</v>
      </c>
      <c r="K218" s="34"/>
      <c r="L218" s="33"/>
      <c r="N218" s="33"/>
    </row>
    <row r="219" spans="1:14" customHeight="1" ht="12.75">
      <c r="A219" s="27">
        <v>41123</v>
      </c>
      <c r="B219" s="28">
        <v>120.884494</v>
      </c>
      <c r="C219" s="29">
        <v>0.0</v>
      </c>
      <c r="D219" s="25">
        <f>B219*C219/$F$2</f>
        <v>0</v>
      </c>
      <c r="E219" s="25">
        <f>B219*$E$3/$F$2</f>
        <v>0.001321142010929</v>
      </c>
      <c r="F219" s="31">
        <v>265945883.9</v>
      </c>
      <c r="K219" s="34"/>
      <c r="L219" s="33"/>
      <c r="N219" s="33"/>
    </row>
    <row r="220" spans="1:14" customHeight="1" ht="12.75">
      <c r="A220" s="27">
        <v>41124</v>
      </c>
      <c r="B220" s="28">
        <v>122.674855</v>
      </c>
      <c r="C220" s="29">
        <v>0.0</v>
      </c>
      <c r="D220" s="25">
        <f>B220*C220/$F$2</f>
        <v>0</v>
      </c>
      <c r="E220" s="25">
        <f>B220*$E$3/$F$2</f>
        <v>0.0013407087978142</v>
      </c>
      <c r="F220" s="31">
        <v>269884677.5</v>
      </c>
      <c r="K220" s="34"/>
      <c r="L220" s="33"/>
      <c r="N220" s="33"/>
    </row>
    <row r="221" spans="1:14" customHeight="1" ht="12.75">
      <c r="A221" s="27">
        <v>41125</v>
      </c>
      <c r="B221" s="28">
        <v>122.674855</v>
      </c>
      <c r="C221" s="29">
        <v>0.0</v>
      </c>
      <c r="D221" s="25">
        <f>B221*C221/$F$2</f>
        <v>0</v>
      </c>
      <c r="E221" s="25">
        <f>B221*$E$3/$F$2</f>
        <v>0.0013407087978142</v>
      </c>
      <c r="F221" s="31">
        <v>269884677.5</v>
      </c>
      <c r="K221" s="34"/>
      <c r="L221" s="33"/>
      <c r="N221" s="33"/>
    </row>
    <row r="222" spans="1:14" customHeight="1" ht="12.75">
      <c r="A222" s="27">
        <v>41126</v>
      </c>
      <c r="B222" s="28">
        <v>122.674855</v>
      </c>
      <c r="C222" s="29">
        <v>0.0</v>
      </c>
      <c r="D222" s="25">
        <f>B222*C222/$F$2</f>
        <v>0</v>
      </c>
      <c r="E222" s="25">
        <f>B222*$E$3/$F$2</f>
        <v>0.0013407087978142</v>
      </c>
      <c r="F222" s="31">
        <v>269884677.5</v>
      </c>
      <c r="K222" s="34"/>
      <c r="L222" s="33"/>
      <c r="N222" s="33"/>
    </row>
    <row r="223" spans="1:14" customHeight="1" ht="12.75">
      <c r="A223" s="27">
        <v>41127</v>
      </c>
      <c r="B223" s="28">
        <v>123.39925</v>
      </c>
      <c r="C223" s="29">
        <v>0.0</v>
      </c>
      <c r="D223" s="25">
        <f>B223*C223/$F$2</f>
        <v>0</v>
      </c>
      <c r="E223" s="25">
        <f>B223*$E$3/$F$2</f>
        <v>0.0013486256830601</v>
      </c>
      <c r="F223" s="31">
        <v>271478358</v>
      </c>
      <c r="K223" s="34"/>
      <c r="L223" s="33"/>
      <c r="N223" s="33"/>
    </row>
    <row r="224" spans="1:14" customHeight="1" ht="12.75">
      <c r="A224" s="27">
        <v>41128</v>
      </c>
      <c r="B224" s="28">
        <v>123.46749</v>
      </c>
      <c r="C224" s="29">
        <v>0.0</v>
      </c>
      <c r="D224" s="25">
        <f>B224*C224/$F$2</f>
        <v>0</v>
      </c>
      <c r="E224" s="25">
        <f>B224*$E$3/$F$2</f>
        <v>0.0013493714754098</v>
      </c>
      <c r="F224" s="31">
        <v>271628467.3</v>
      </c>
      <c r="K224" s="34"/>
      <c r="L224" s="33"/>
      <c r="N224" s="33"/>
    </row>
    <row r="225" spans="1:14" customHeight="1" ht="12.75">
      <c r="A225" s="27">
        <v>41129</v>
      </c>
      <c r="B225" s="28">
        <v>122.839848</v>
      </c>
      <c r="C225" s="29">
        <v>0.0</v>
      </c>
      <c r="D225" s="25">
        <f>B225*C225/$F$2</f>
        <v>0</v>
      </c>
      <c r="E225" s="25">
        <f>B225*$E$3/$F$2</f>
        <v>0.001342512</v>
      </c>
      <c r="F225" s="31">
        <v>270247665.3</v>
      </c>
      <c r="K225" s="34"/>
      <c r="L225" s="33"/>
      <c r="N225" s="33"/>
    </row>
    <row r="226" spans="1:14" customHeight="1" ht="12.75">
      <c r="A226" s="27">
        <v>41130</v>
      </c>
      <c r="B226" s="28">
        <v>122.361308</v>
      </c>
      <c r="C226" s="29">
        <v>0.0</v>
      </c>
      <c r="D226" s="25">
        <f>B226*C226/$F$2</f>
        <v>0</v>
      </c>
      <c r="E226" s="25">
        <f>B226*$E$3/$F$2</f>
        <v>0.0013372820546448</v>
      </c>
      <c r="F226" s="31">
        <v>244722624.4</v>
      </c>
      <c r="K226" s="34"/>
      <c r="L226" s="33"/>
      <c r="N226" s="33"/>
    </row>
    <row r="227" spans="1:14" customHeight="1" ht="12.75">
      <c r="A227" s="27">
        <v>41131</v>
      </c>
      <c r="B227" s="28">
        <v>122.407017</v>
      </c>
      <c r="C227" s="29">
        <v>0.0</v>
      </c>
      <c r="D227" s="25">
        <f>B227*C227/$F$2</f>
        <v>0</v>
      </c>
      <c r="E227" s="25">
        <f>B227*$E$3/$F$2</f>
        <v>0.0013377816065574</v>
      </c>
      <c r="F227" s="31">
        <v>214212287.9</v>
      </c>
      <c r="K227" s="34"/>
      <c r="L227" s="33"/>
      <c r="N227" s="33"/>
    </row>
    <row r="228" spans="1:14" customHeight="1" ht="12.75">
      <c r="A228" s="27">
        <v>41132</v>
      </c>
      <c r="B228" s="28">
        <v>122.407017</v>
      </c>
      <c r="C228" s="29">
        <v>0.0</v>
      </c>
      <c r="D228" s="25">
        <f>B228*C228/$F$2</f>
        <v>0</v>
      </c>
      <c r="E228" s="25">
        <f>B228*$E$3/$F$2</f>
        <v>0.0013377816065574</v>
      </c>
      <c r="F228" s="31">
        <v>214212287.9</v>
      </c>
      <c r="K228" s="34"/>
      <c r="L228" s="33"/>
      <c r="N228" s="33"/>
    </row>
    <row r="229" spans="1:14" customHeight="1" ht="12.75">
      <c r="A229" s="27">
        <v>41133</v>
      </c>
      <c r="B229" s="28">
        <v>122.407017</v>
      </c>
      <c r="C229" s="29">
        <v>0.0</v>
      </c>
      <c r="D229" s="25">
        <f>B229*C229/$F$2</f>
        <v>0</v>
      </c>
      <c r="E229" s="25">
        <f>B229*$E$3/$F$2</f>
        <v>0.0013377816065574</v>
      </c>
      <c r="F229" s="31">
        <v>214212287.9</v>
      </c>
      <c r="K229" s="34"/>
      <c r="L229" s="33"/>
      <c r="N229" s="33"/>
    </row>
    <row r="230" spans="1:14" customHeight="1" ht="12.75">
      <c r="A230" s="27">
        <v>41134</v>
      </c>
      <c r="B230" s="28">
        <v>122.77852</v>
      </c>
      <c r="C230" s="29">
        <v>0.0</v>
      </c>
      <c r="D230" s="25">
        <f>B230*C230/$F$2</f>
        <v>0</v>
      </c>
      <c r="E230" s="25">
        <f>B230*$E$3/$F$2</f>
        <v>0.0013418417486339</v>
      </c>
      <c r="F230" s="31">
        <v>214862404.7</v>
      </c>
      <c r="K230" s="34"/>
      <c r="L230" s="33"/>
      <c r="N230" s="33"/>
    </row>
    <row r="231" spans="1:14" customHeight="1" ht="12.75">
      <c r="A231" s="27">
        <v>41135</v>
      </c>
      <c r="B231" s="28">
        <v>122.479001</v>
      </c>
      <c r="C231" s="29">
        <v>0.0</v>
      </c>
      <c r="D231" s="25">
        <f>B231*C231/$F$2</f>
        <v>0</v>
      </c>
      <c r="E231" s="25">
        <f>B231*$E$3/$F$2</f>
        <v>0.0013385683169399</v>
      </c>
      <c r="F231" s="31">
        <v>214338254</v>
      </c>
      <c r="K231" s="34"/>
      <c r="L231" s="33"/>
      <c r="N231" s="33"/>
    </row>
    <row r="232" spans="1:14" customHeight="1" ht="12.75">
      <c r="A232" s="27">
        <v>41136</v>
      </c>
      <c r="B232" s="28">
        <v>122.084893</v>
      </c>
      <c r="C232" s="29">
        <v>0.0</v>
      </c>
      <c r="D232" s="25">
        <f>B232*C232/$F$2</f>
        <v>0</v>
      </c>
      <c r="E232" s="25">
        <f>B232*$E$3/$F$2</f>
        <v>0.0013342611256831</v>
      </c>
      <c r="F232" s="31">
        <v>213648573</v>
      </c>
      <c r="K232" s="34"/>
      <c r="L232" s="33"/>
      <c r="N232" s="33"/>
    </row>
    <row r="233" spans="1:14" customHeight="1" ht="12.75">
      <c r="A233" s="27">
        <v>41137</v>
      </c>
      <c r="B233" s="28">
        <v>122.888789</v>
      </c>
      <c r="C233" s="29">
        <v>0.0</v>
      </c>
      <c r="D233" s="25">
        <f>B233*C233/$F$2</f>
        <v>0</v>
      </c>
      <c r="E233" s="25">
        <f>B233*$E$3/$F$2</f>
        <v>0.0013430468743169</v>
      </c>
      <c r="F233" s="31">
        <v>215055376.4</v>
      </c>
      <c r="K233" s="34"/>
      <c r="L233" s="33"/>
      <c r="N233" s="33"/>
    </row>
    <row r="234" spans="1:14" customHeight="1" ht="12.75">
      <c r="A234" s="27">
        <v>41138</v>
      </c>
      <c r="B234" s="28">
        <v>122.228783</v>
      </c>
      <c r="C234" s="29">
        <v>0.0</v>
      </c>
      <c r="D234" s="25">
        <f>B234*C234/$F$2</f>
        <v>0</v>
      </c>
      <c r="E234" s="25">
        <f>B234*$E$3/$F$2</f>
        <v>0.0013358336939891</v>
      </c>
      <c r="F234" s="31">
        <v>213900369.2</v>
      </c>
      <c r="K234" s="34"/>
      <c r="L234" s="33"/>
      <c r="N234" s="33"/>
    </row>
    <row r="235" spans="1:14" customHeight="1" ht="12.75">
      <c r="A235" s="27">
        <v>41139</v>
      </c>
      <c r="B235" s="28">
        <v>122.228783</v>
      </c>
      <c r="C235" s="29">
        <v>0.0</v>
      </c>
      <c r="D235" s="25">
        <f>B235*C235/$F$2</f>
        <v>0</v>
      </c>
      <c r="E235" s="25">
        <f>B235*$E$3/$F$2</f>
        <v>0.0013358336939891</v>
      </c>
      <c r="F235" s="31">
        <v>213900369.2</v>
      </c>
      <c r="K235" s="34"/>
      <c r="L235" s="33"/>
      <c r="N235" s="33"/>
    </row>
    <row r="236" spans="1:14" customHeight="1" ht="12.75">
      <c r="A236" s="27">
        <v>41140</v>
      </c>
      <c r="B236" s="28">
        <v>122.228783</v>
      </c>
      <c r="C236" s="29">
        <v>0.0</v>
      </c>
      <c r="D236" s="25">
        <f>B236*C236/$F$2</f>
        <v>0</v>
      </c>
      <c r="E236" s="25">
        <f>B236*$E$3/$F$2</f>
        <v>0.0013358336939891</v>
      </c>
      <c r="F236" s="31">
        <v>213900369.2</v>
      </c>
      <c r="K236" s="34"/>
      <c r="L236" s="33"/>
      <c r="N236" s="33"/>
    </row>
    <row r="237" spans="1:14" customHeight="1" ht="12.75">
      <c r="A237" s="27">
        <v>41141</v>
      </c>
      <c r="B237" s="28">
        <v>122.664731</v>
      </c>
      <c r="C237" s="29">
        <v>0.0</v>
      </c>
      <c r="D237" s="25">
        <f>B237*C237/$F$2</f>
        <v>0</v>
      </c>
      <c r="E237" s="25">
        <f>B237*$E$3/$F$2</f>
        <v>0.0013405981530055</v>
      </c>
      <c r="F237" s="31">
        <v>214663285.2</v>
      </c>
      <c r="K237" s="34"/>
      <c r="L237" s="33"/>
      <c r="N237" s="33"/>
    </row>
    <row r="238" spans="1:14" customHeight="1" ht="12.75">
      <c r="A238" s="27">
        <v>41142</v>
      </c>
      <c r="B238" s="28">
        <v>124.04498</v>
      </c>
      <c r="C238" s="29">
        <v>0.0</v>
      </c>
      <c r="D238" s="25">
        <f>B238*C238/$F$2</f>
        <v>0</v>
      </c>
      <c r="E238" s="25">
        <f>B238*$E$3/$F$2</f>
        <v>0.0013556828415301</v>
      </c>
      <c r="F238" s="31">
        <v>217078708.4</v>
      </c>
      <c r="K238" s="34"/>
      <c r="L238" s="33"/>
      <c r="N238" s="33"/>
    </row>
    <row r="239" spans="1:14" customHeight="1" ht="12.75">
      <c r="A239" s="27">
        <v>41143</v>
      </c>
      <c r="B239" s="28">
        <v>123.919435</v>
      </c>
      <c r="C239" s="29">
        <v>1.1E-7</v>
      </c>
      <c r="D239" s="25">
        <f>B239*C239/$F$2</f>
        <v>3.7243546038251E-8</v>
      </c>
      <c r="E239" s="25">
        <f>B239*$E$3/$F$2</f>
        <v>0.0013543107650273</v>
      </c>
      <c r="F239" s="31">
        <v>216859012</v>
      </c>
      <c r="K239" s="34"/>
      <c r="L239" s="33"/>
      <c r="N239" s="33"/>
    </row>
    <row r="240" spans="1:14" customHeight="1" ht="12.75">
      <c r="A240" s="27">
        <v>41144</v>
      </c>
      <c r="B240" s="28">
        <v>125.066004</v>
      </c>
      <c r="C240" s="29">
        <v>0.0</v>
      </c>
      <c r="D240" s="25">
        <f>B240*C240/$F$2</f>
        <v>0</v>
      </c>
      <c r="E240" s="25">
        <f>B240*$E$3/$F$2</f>
        <v>0.0013668415737705</v>
      </c>
      <c r="F240" s="31">
        <v>237625417.6</v>
      </c>
      <c r="K240" s="34"/>
      <c r="L240" s="33"/>
      <c r="N240" s="33"/>
    </row>
    <row r="241" spans="1:14" customHeight="1" ht="12.75">
      <c r="A241" s="27">
        <v>41145</v>
      </c>
      <c r="B241" s="28">
        <v>124.406012</v>
      </c>
      <c r="C241" s="29">
        <v>0.0</v>
      </c>
      <c r="D241" s="25">
        <f>B241*C241/$F$2</f>
        <v>0</v>
      </c>
      <c r="E241" s="25">
        <f>B241*$E$3/$F$2</f>
        <v>0.0013596285464481</v>
      </c>
      <c r="F241" s="31">
        <v>236371411</v>
      </c>
      <c r="K241" s="34"/>
      <c r="L241" s="33"/>
      <c r="N241" s="33"/>
    </row>
    <row r="242" spans="1:14" customHeight="1" ht="12.75">
      <c r="A242" s="27">
        <v>41146</v>
      </c>
      <c r="B242" s="28">
        <v>124.406012</v>
      </c>
      <c r="C242" s="29">
        <v>0.0</v>
      </c>
      <c r="D242" s="25">
        <f>B242*C242/$F$2</f>
        <v>0</v>
      </c>
      <c r="E242" s="25">
        <f>B242*$E$3/$F$2</f>
        <v>0.0013596285464481</v>
      </c>
      <c r="F242" s="31">
        <v>236371411</v>
      </c>
      <c r="K242" s="34"/>
      <c r="L242" s="33"/>
      <c r="N242" s="33"/>
    </row>
    <row r="243" spans="1:14" customHeight="1" ht="12.75">
      <c r="A243" s="27">
        <v>41147</v>
      </c>
      <c r="B243" s="28">
        <v>124.406012</v>
      </c>
      <c r="C243" s="29">
        <v>0.0</v>
      </c>
      <c r="D243" s="25">
        <f>B243*C243/$F$2</f>
        <v>0</v>
      </c>
      <c r="E243" s="25">
        <f>B243*$E$3/$F$2</f>
        <v>0.0013596285464481</v>
      </c>
      <c r="F243" s="31">
        <v>236371411</v>
      </c>
      <c r="K243" s="34"/>
      <c r="L243" s="33"/>
      <c r="N243" s="33"/>
    </row>
    <row r="244" spans="1:14" customHeight="1" ht="12.75">
      <c r="A244" s="27">
        <v>41148</v>
      </c>
      <c r="B244" s="28">
        <v>124.399665</v>
      </c>
      <c r="C244" s="29">
        <v>0.0</v>
      </c>
      <c r="D244" s="25">
        <f>B244*C244/$F$2</f>
        <v>0</v>
      </c>
      <c r="E244" s="25">
        <f>B244*$E$3/$F$2</f>
        <v>0.0013595591803279</v>
      </c>
      <c r="F244" s="31">
        <v>236359360.4</v>
      </c>
      <c r="K244" s="34"/>
      <c r="L244" s="33"/>
      <c r="N244" s="33"/>
    </row>
    <row r="245" spans="1:14" customHeight="1" ht="12.75">
      <c r="A245" s="27">
        <v>41149</v>
      </c>
      <c r="B245" s="28">
        <v>124.895101</v>
      </c>
      <c r="C245" s="29">
        <v>0.0</v>
      </c>
      <c r="D245" s="25">
        <f>B245*C245/$F$2</f>
        <v>0</v>
      </c>
      <c r="E245" s="25">
        <f>B245*$E$3/$F$2</f>
        <v>0.0013649737814208</v>
      </c>
      <c r="F245" s="31">
        <v>237300699.1</v>
      </c>
      <c r="K245" s="34"/>
      <c r="L245" s="33"/>
      <c r="N245" s="33"/>
    </row>
    <row r="246" spans="1:14" customHeight="1" ht="12.75">
      <c r="A246" s="27">
        <v>41150</v>
      </c>
      <c r="B246" s="28">
        <v>124.506191</v>
      </c>
      <c r="C246" s="29">
        <v>0.0</v>
      </c>
      <c r="D246" s="25">
        <f>B246*C246/$F$2</f>
        <v>0</v>
      </c>
      <c r="E246" s="25">
        <f>B246*$E$3/$F$2</f>
        <v>0.0013607233989071</v>
      </c>
      <c r="F246" s="31">
        <v>236561755.1</v>
      </c>
      <c r="K246" s="34"/>
      <c r="L246" s="33"/>
      <c r="N246" s="33"/>
    </row>
    <row r="247" spans="1:14" customHeight="1" ht="12.75">
      <c r="A247" s="27">
        <v>41151</v>
      </c>
      <c r="B247" s="28">
        <v>124.211664</v>
      </c>
      <c r="C247" s="29">
        <v>0.0</v>
      </c>
      <c r="D247" s="25">
        <f>B247*C247/$F$2</f>
        <v>0</v>
      </c>
      <c r="E247" s="25">
        <f>B247*$E$3/$F$2</f>
        <v>0.0013575045245902</v>
      </c>
      <c r="F247" s="31">
        <v>236002162</v>
      </c>
      <c r="K247" s="34"/>
      <c r="L247" s="33"/>
      <c r="N247" s="33"/>
    </row>
    <row r="248" spans="1:14" customHeight="1" ht="12.75">
      <c r="A248" s="27">
        <v>41152</v>
      </c>
      <c r="B248" s="28">
        <v>125.269608</v>
      </c>
      <c r="C248" s="29">
        <v>0.0</v>
      </c>
      <c r="D248" s="25">
        <f>B248*C248/$F$2</f>
        <v>0</v>
      </c>
      <c r="E248" s="25">
        <f>B248*$E$3/$F$2</f>
        <v>0.0013690667540984</v>
      </c>
      <c r="F248" s="31">
        <v>238012245.6</v>
      </c>
      <c r="K248" s="34"/>
      <c r="L248" s="33"/>
      <c r="N248" s="33"/>
    </row>
    <row r="249" spans="1:14" customHeight="1" ht="12.75">
      <c r="A249" s="27">
        <v>41153</v>
      </c>
      <c r="B249" s="28">
        <v>125.269608</v>
      </c>
      <c r="C249" s="29">
        <v>0.0</v>
      </c>
      <c r="D249" s="25">
        <f>B249*C249/$F$2</f>
        <v>0</v>
      </c>
      <c r="E249" s="25">
        <f>B249*$E$3/$F$2</f>
        <v>0.0013690667540984</v>
      </c>
      <c r="F249" s="31">
        <v>238012245.6</v>
      </c>
      <c r="K249" s="34"/>
      <c r="L249" s="33"/>
      <c r="N249" s="33"/>
    </row>
    <row r="250" spans="1:14" customHeight="1" ht="12.75">
      <c r="A250" s="27">
        <v>41154</v>
      </c>
      <c r="B250" s="28">
        <v>125.269608</v>
      </c>
      <c r="C250" s="29">
        <v>0.0</v>
      </c>
      <c r="D250" s="25">
        <f>B250*C250/$F$2</f>
        <v>0</v>
      </c>
      <c r="E250" s="25">
        <f>B250*$E$3/$F$2</f>
        <v>0.0013690667540984</v>
      </c>
      <c r="F250" s="31">
        <v>238012245.6</v>
      </c>
      <c r="K250" s="34"/>
      <c r="L250" s="33"/>
      <c r="N250" s="33"/>
    </row>
    <row r="251" spans="1:14" customHeight="1" ht="12.75">
      <c r="A251" s="27">
        <v>41155</v>
      </c>
      <c r="B251" s="28">
        <v>125.269608</v>
      </c>
      <c r="C251" s="29">
        <v>0.0</v>
      </c>
      <c r="D251" s="25">
        <f>B251*C251/$F$2</f>
        <v>0</v>
      </c>
      <c r="E251" s="25">
        <f>B251*$E$3/$F$2</f>
        <v>0.0013690667540984</v>
      </c>
      <c r="F251" s="31">
        <v>238012245.6</v>
      </c>
      <c r="K251" s="34"/>
      <c r="L251" s="33"/>
      <c r="N251" s="33"/>
    </row>
    <row r="252" spans="1:14" customHeight="1" ht="12.75">
      <c r="A252" s="27">
        <v>41156</v>
      </c>
      <c r="B252" s="28">
        <v>124.84084</v>
      </c>
      <c r="C252" s="29">
        <v>1.1E-7</v>
      </c>
      <c r="D252" s="25">
        <f>B252*C252/$F$2</f>
        <v>3.7520471038251E-8</v>
      </c>
      <c r="E252" s="25">
        <f>B252*$E$3/$F$2</f>
        <v>0.0013643807650273</v>
      </c>
      <c r="F252" s="31">
        <v>237197594.2</v>
      </c>
      <c r="K252" s="34"/>
      <c r="L252" s="33"/>
      <c r="N252" s="33"/>
    </row>
    <row r="253" spans="1:14" customHeight="1" ht="12.75">
      <c r="A253" s="27">
        <v>41157</v>
      </c>
      <c r="B253" s="28">
        <v>125.246968</v>
      </c>
      <c r="C253" s="29">
        <v>0.0</v>
      </c>
      <c r="D253" s="25">
        <f>B253*C253/$F$2</f>
        <v>0</v>
      </c>
      <c r="E253" s="25">
        <f>B253*$E$3/$F$2</f>
        <v>0.0013688193224044</v>
      </c>
      <c r="F253" s="31">
        <v>269280991.6</v>
      </c>
      <c r="K253" s="34"/>
      <c r="L253" s="33"/>
      <c r="N253" s="33"/>
    </row>
    <row r="254" spans="1:14" customHeight="1" ht="12.75">
      <c r="A254" s="27">
        <v>41158</v>
      </c>
      <c r="B254" s="28">
        <v>125.563686</v>
      </c>
      <c r="C254" s="29">
        <v>0.0</v>
      </c>
      <c r="D254" s="25">
        <f>B254*C254/$F$2</f>
        <v>0</v>
      </c>
      <c r="E254" s="25">
        <f>B254*$E$3/$F$2</f>
        <v>0.0013722807213115</v>
      </c>
      <c r="F254" s="31">
        <v>295074653.4</v>
      </c>
      <c r="K254" s="34"/>
      <c r="L254" s="33"/>
      <c r="N254" s="33"/>
    </row>
    <row r="255" spans="1:14" customHeight="1" ht="12.75">
      <c r="A255" s="27">
        <v>41159</v>
      </c>
      <c r="B255" s="28">
        <v>127.209126</v>
      </c>
      <c r="C255" s="29">
        <v>0.0</v>
      </c>
      <c r="D255" s="25">
        <f>B255*C255/$F$2</f>
        <v>0</v>
      </c>
      <c r="E255" s="25">
        <f>B255*$E$3/$F$2</f>
        <v>0.0013902636721311</v>
      </c>
      <c r="F255" s="31">
        <v>318022812.9</v>
      </c>
      <c r="K255" s="34"/>
      <c r="L255" s="33"/>
      <c r="N255" s="33"/>
    </row>
    <row r="256" spans="1:14" customHeight="1" ht="12.75">
      <c r="A256" s="27">
        <v>41160</v>
      </c>
      <c r="B256" s="28">
        <v>127.209126</v>
      </c>
      <c r="C256" s="29">
        <v>0.0</v>
      </c>
      <c r="D256" s="25">
        <f>B256*C256/$F$2</f>
        <v>0</v>
      </c>
      <c r="E256" s="25">
        <f>B256*$E$3/$F$2</f>
        <v>0.0013902636721311</v>
      </c>
      <c r="F256" s="31">
        <v>318022812.9</v>
      </c>
      <c r="K256" s="34"/>
      <c r="L256" s="33"/>
      <c r="N256" s="33"/>
    </row>
    <row r="257" spans="1:14" customHeight="1" ht="12.75">
      <c r="A257" s="27">
        <v>41161</v>
      </c>
      <c r="B257" s="28">
        <v>127.209126</v>
      </c>
      <c r="C257" s="29">
        <v>0.0</v>
      </c>
      <c r="D257" s="25">
        <f>B257*C257/$F$2</f>
        <v>0</v>
      </c>
      <c r="E257" s="25">
        <f>B257*$E$3/$F$2</f>
        <v>0.0013902636721311</v>
      </c>
      <c r="F257" s="31">
        <v>318022812.9</v>
      </c>
      <c r="K257" s="34"/>
      <c r="L257" s="33"/>
      <c r="N257" s="33"/>
    </row>
    <row r="258" spans="1:14" customHeight="1" ht="12.75">
      <c r="A258" s="27">
        <v>41162</v>
      </c>
      <c r="B258" s="28">
        <v>127.058745</v>
      </c>
      <c r="C258" s="29">
        <v>0.0</v>
      </c>
      <c r="D258" s="25">
        <f>B258*C258/$F$2</f>
        <v>0</v>
      </c>
      <c r="E258" s="25">
        <f>B258*$E$3/$F$2</f>
        <v>0.0013886201639344</v>
      </c>
      <c r="F258" s="31">
        <v>368470373.7</v>
      </c>
      <c r="K258" s="34"/>
      <c r="L258" s="33"/>
      <c r="N258" s="33"/>
    </row>
    <row r="259" spans="1:14" customHeight="1" ht="12.75">
      <c r="A259" s="27">
        <v>41163</v>
      </c>
      <c r="B259" s="28">
        <v>127.6536</v>
      </c>
      <c r="C259" s="32">
        <v>0.0</v>
      </c>
      <c r="D259" s="25">
        <f>B259*C259/$F$2</f>
        <v>0</v>
      </c>
      <c r="E259" s="25">
        <f>B259*$E$3/$F$2</f>
        <v>0.0013951213114754</v>
      </c>
      <c r="F259" s="31">
        <v>389343468.6</v>
      </c>
    </row>
    <row r="260" spans="1:14" customHeight="1" ht="12.75">
      <c r="A260" s="27">
        <v>41164</v>
      </c>
      <c r="B260" s="28">
        <v>128.074534</v>
      </c>
      <c r="C260" s="32">
        <v>0.0</v>
      </c>
      <c r="D260" s="25">
        <f>B260*C260/$F$2</f>
        <v>0</v>
      </c>
      <c r="E260" s="25">
        <f>B260*$E$3/$F$2</f>
        <v>0.0013997216830601</v>
      </c>
      <c r="F260" s="31">
        <v>390627334.4</v>
      </c>
    </row>
    <row r="261" spans="1:14" customHeight="1" ht="12.75">
      <c r="A261" s="27">
        <v>41165</v>
      </c>
      <c r="B261" s="28">
        <v>128.25696</v>
      </c>
      <c r="C261" s="32">
        <v>0.0</v>
      </c>
      <c r="D261" s="25">
        <f>B261*C261/$F$2</f>
        <v>0</v>
      </c>
      <c r="E261" s="25">
        <f>B261*$E$3/$F$2</f>
        <v>0.0014017154098361</v>
      </c>
      <c r="F261" s="31">
        <v>391183710.6</v>
      </c>
    </row>
    <row r="262" spans="1:14" customHeight="1" ht="12.75">
      <c r="A262" s="27">
        <v>41166</v>
      </c>
      <c r="B262" s="28">
        <v>130.642439</v>
      </c>
      <c r="C262" s="32">
        <v>0.0</v>
      </c>
      <c r="D262" s="25">
        <f>B262*C262/$F$2</f>
        <v>0</v>
      </c>
      <c r="E262" s="25">
        <f>B262*$E$3/$F$2</f>
        <v>0.0014277862185792</v>
      </c>
      <c r="F262" s="31">
        <v>385395185.1</v>
      </c>
    </row>
    <row r="263" spans="1:14" customHeight="1" ht="12.75">
      <c r="A263" s="27">
        <v>41167</v>
      </c>
      <c r="B263" s="28">
        <v>130.642439</v>
      </c>
      <c r="C263" s="32">
        <v>0.0</v>
      </c>
      <c r="D263" s="25">
        <f>B263*C263/$F$2</f>
        <v>0</v>
      </c>
      <c r="E263" s="25">
        <f>B263*$E$3/$F$2</f>
        <v>0.0014277862185792</v>
      </c>
      <c r="F263" s="31">
        <v>385395185.1</v>
      </c>
    </row>
    <row r="264" spans="1:14" customHeight="1" ht="12.75">
      <c r="A264" s="27">
        <v>41168</v>
      </c>
      <c r="B264" s="28">
        <v>130.642439</v>
      </c>
      <c r="C264" s="32">
        <v>0.0</v>
      </c>
      <c r="D264" s="25">
        <f>B264*C264/$F$2</f>
        <v>0</v>
      </c>
      <c r="E264" s="25">
        <f>B264*$E$3/$F$2</f>
        <v>0.0014277862185792</v>
      </c>
      <c r="F264" s="31">
        <v>385395185.1</v>
      </c>
    </row>
    <row r="265" spans="1:14" customHeight="1" ht="12.75">
      <c r="A265" s="27">
        <v>41169</v>
      </c>
      <c r="B265" s="28">
        <v>130.536659</v>
      </c>
      <c r="C265" s="32">
        <v>0.0</v>
      </c>
      <c r="D265" s="25">
        <f>B265*C265/$F$2</f>
        <v>0</v>
      </c>
      <c r="E265" s="25">
        <f>B265*$E$3/$F$2</f>
        <v>0.0014266301530055</v>
      </c>
      <c r="F265" s="31">
        <v>385083150.1</v>
      </c>
    </row>
    <row r="266" spans="1:14" customHeight="1" ht="12.75">
      <c r="A266" s="27">
        <v>41170</v>
      </c>
      <c r="B266" s="28">
        <v>129.725404</v>
      </c>
      <c r="C266" s="32">
        <v>0.0</v>
      </c>
      <c r="D266" s="25">
        <f>B266*C266/$F$2</f>
        <v>0</v>
      </c>
      <c r="E266" s="25">
        <f>B266*$E$3/$F$2</f>
        <v>0.0014177639781421</v>
      </c>
      <c r="F266" s="31">
        <v>408635002.6</v>
      </c>
    </row>
    <row r="267" spans="1:14" customHeight="1" ht="12.75">
      <c r="A267" s="27">
        <v>41171</v>
      </c>
      <c r="B267" s="28">
        <v>129.743968</v>
      </c>
      <c r="C267" s="32">
        <v>0.0</v>
      </c>
      <c r="D267" s="25">
        <f>B267*C267/$F$2</f>
        <v>0</v>
      </c>
      <c r="E267" s="25">
        <f>B267*$E$3/$F$2</f>
        <v>0.001417966863388</v>
      </c>
      <c r="F267" s="31">
        <v>408693497.8</v>
      </c>
    </row>
    <row r="268" spans="1:14" customHeight="1" ht="12.75">
      <c r="A268" s="27">
        <v>41172</v>
      </c>
      <c r="B268" s="28">
        <v>128.694128</v>
      </c>
      <c r="C268" s="32">
        <v>0.0</v>
      </c>
      <c r="D268" s="25">
        <f>B268*C268/$F$2</f>
        <v>0</v>
      </c>
      <c r="E268" s="25">
        <f>B268*$E$3/$F$2</f>
        <v>0.0014064932021858</v>
      </c>
      <c r="F268" s="31">
        <v>405386518.2</v>
      </c>
    </row>
    <row r="269" spans="1:14" customHeight="1" ht="12.75">
      <c r="A269" s="27">
        <v>41173</v>
      </c>
      <c r="B269" s="28">
        <v>129.057661</v>
      </c>
      <c r="C269" s="32">
        <v>0.0</v>
      </c>
      <c r="D269" s="25">
        <f>B269*C269/$F$2</f>
        <v>0</v>
      </c>
      <c r="E269" s="25">
        <f>B269*$E$3/$F$2</f>
        <v>0.0014104662404372</v>
      </c>
      <c r="F269" s="31">
        <v>406531613.6</v>
      </c>
    </row>
    <row r="270" spans="1:14" customHeight="1" ht="12.75">
      <c r="A270" s="27">
        <v>41174</v>
      </c>
      <c r="B270" s="28">
        <v>129.057661</v>
      </c>
      <c r="C270" s="32">
        <v>0.0</v>
      </c>
      <c r="D270" s="25">
        <f>B270*C270/$F$2</f>
        <v>0</v>
      </c>
      <c r="E270" s="25">
        <f>B270*$E$3/$F$2</f>
        <v>0.0014104662404372</v>
      </c>
      <c r="F270" s="31">
        <v>406531613.6</v>
      </c>
    </row>
    <row r="271" spans="1:14" customHeight="1" ht="12.75">
      <c r="A271" s="27">
        <v>41175</v>
      </c>
      <c r="B271" s="28">
        <v>129.057661</v>
      </c>
      <c r="C271" s="32">
        <v>0.0</v>
      </c>
      <c r="D271" s="25">
        <f>B271*C271/$F$2</f>
        <v>0</v>
      </c>
      <c r="E271" s="25">
        <f>B271*$E$3/$F$2</f>
        <v>0.0014104662404372</v>
      </c>
      <c r="F271" s="31">
        <v>406531613.6</v>
      </c>
    </row>
    <row r="272" spans="1:14" customHeight="1" ht="12.75">
      <c r="A272" s="27">
        <v>41176</v>
      </c>
      <c r="B272" s="28">
        <v>128.326008</v>
      </c>
      <c r="C272" s="32">
        <v>0.0</v>
      </c>
      <c r="D272" s="25">
        <f>B272*C272/$F$2</f>
        <v>0</v>
      </c>
      <c r="E272" s="25">
        <f>B272*$E$3/$F$2</f>
        <v>0.0014024700327869</v>
      </c>
      <c r="F272" s="31">
        <v>404226924.4</v>
      </c>
    </row>
    <row r="273" spans="1:14" customHeight="1" ht="12.75">
      <c r="A273" s="27">
        <v>41177</v>
      </c>
      <c r="B273" s="28">
        <v>128.791519</v>
      </c>
      <c r="C273" s="32">
        <v>0.0</v>
      </c>
      <c r="D273" s="25">
        <f>B273*C273/$F$2</f>
        <v>0</v>
      </c>
      <c r="E273" s="25">
        <f>B273*$E$3/$F$2</f>
        <v>0.0014075575846995</v>
      </c>
      <c r="F273" s="31">
        <v>405693300.3</v>
      </c>
    </row>
    <row r="274" spans="1:14" customHeight="1" ht="12.75">
      <c r="A274" s="27">
        <v>41178</v>
      </c>
      <c r="B274" s="28">
        <v>127.573021</v>
      </c>
      <c r="C274" s="32">
        <v>0.0</v>
      </c>
      <c r="D274" s="25">
        <f>B274*C274/$F$2</f>
        <v>0</v>
      </c>
      <c r="E274" s="25">
        <f>B274*$E$3/$F$2</f>
        <v>0.0013942406666667</v>
      </c>
      <c r="F274" s="31">
        <v>401855008.3</v>
      </c>
    </row>
    <row r="275" spans="1:14" customHeight="1" ht="12.75">
      <c r="A275" s="27">
        <v>41179</v>
      </c>
      <c r="B275" s="28">
        <v>127.785249</v>
      </c>
      <c r="C275" s="32">
        <v>0.0</v>
      </c>
      <c r="D275" s="25">
        <f>B275*C275/$F$2</f>
        <v>0</v>
      </c>
      <c r="E275" s="25">
        <f>B275*$E$3/$F$2</f>
        <v>0.0013965600983607</v>
      </c>
      <c r="F275" s="31">
        <v>402523542.6</v>
      </c>
    </row>
    <row r="276" spans="1:14" customHeight="1" ht="12.75">
      <c r="A276" s="27">
        <v>41180</v>
      </c>
      <c r="B276" s="28">
        <v>127.815742</v>
      </c>
      <c r="C276" s="32">
        <v>0.0</v>
      </c>
      <c r="D276" s="25">
        <f>B276*C276/$F$2</f>
        <v>0</v>
      </c>
      <c r="E276" s="25">
        <f>B276*$E$3/$F$2</f>
        <v>0.0013968933551913</v>
      </c>
      <c r="F276" s="31">
        <v>402619607.1</v>
      </c>
    </row>
    <row r="277" spans="1:14" customHeight="1" ht="12.75">
      <c r="A277" s="27">
        <v>41181</v>
      </c>
      <c r="B277" s="28">
        <v>127.815742</v>
      </c>
      <c r="C277" s="32">
        <v>0.0</v>
      </c>
      <c r="D277" s="25">
        <f>B277*C277/$F$2</f>
        <v>0</v>
      </c>
      <c r="E277" s="25">
        <f>B277*$E$3/$F$2</f>
        <v>0.0013968933551913</v>
      </c>
      <c r="F277" s="31">
        <v>402619607.1</v>
      </c>
    </row>
    <row r="278" spans="1:14" customHeight="1" ht="12.75">
      <c r="A278" s="27">
        <v>41182</v>
      </c>
      <c r="B278" s="28">
        <v>127.815742</v>
      </c>
      <c r="C278" s="32">
        <v>0.0</v>
      </c>
      <c r="D278" s="25">
        <f>B278*C278/$F$2</f>
        <v>0</v>
      </c>
      <c r="E278" s="25">
        <f>B278*$E$3/$F$2</f>
        <v>0.0013968933551913</v>
      </c>
      <c r="F278" s="31">
        <v>402619607.1</v>
      </c>
    </row>
    <row r="279" spans="1:14" customHeight="1" ht="12.75">
      <c r="A279" s="27">
        <v>41183</v>
      </c>
      <c r="B279" s="28">
        <v>128.211869</v>
      </c>
      <c r="C279" s="32">
        <v>0.0</v>
      </c>
      <c r="D279" s="25">
        <f>B279*C279/$F$2</f>
        <v>0</v>
      </c>
      <c r="E279" s="25">
        <f>B279*$E$3/$F$2</f>
        <v>0.0014012226120219</v>
      </c>
      <c r="F279" s="31">
        <v>384635603.2</v>
      </c>
    </row>
    <row r="280" spans="1:14" customHeight="1" ht="12.75">
      <c r="A280" s="27">
        <v>41184</v>
      </c>
      <c r="B280" s="28">
        <v>128.508478</v>
      </c>
      <c r="C280" s="32">
        <v>0.0</v>
      </c>
      <c r="D280" s="25">
        <f>B280*C280/$F$2</f>
        <v>0</v>
      </c>
      <c r="E280" s="25">
        <f>B280*$E$3/$F$2</f>
        <v>0.0014044642404372</v>
      </c>
      <c r="F280" s="31">
        <v>346972899.7</v>
      </c>
    </row>
    <row r="281" spans="1:14" customHeight="1" ht="12.75">
      <c r="A281" s="27">
        <v>41185</v>
      </c>
      <c r="B281" s="28">
        <v>128.174168</v>
      </c>
      <c r="C281" s="32">
        <v>0.0</v>
      </c>
      <c r="D281" s="25">
        <f>B281*C281/$F$2</f>
        <v>0</v>
      </c>
      <c r="E281" s="25">
        <f>B281*$E$3/$F$2</f>
        <v>0.001400810579235</v>
      </c>
      <c r="F281" s="31">
        <v>346070242.5</v>
      </c>
    </row>
    <row r="282" spans="1:14" customHeight="1" ht="12.75">
      <c r="A282" s="27">
        <v>41186</v>
      </c>
      <c r="B282" s="28">
        <v>129.201064</v>
      </c>
      <c r="C282" s="32">
        <v>0.0</v>
      </c>
      <c r="D282" s="25">
        <f>B282*C282/$F$2</f>
        <v>0</v>
      </c>
      <c r="E282" s="25">
        <f>B282*$E$3/$F$2</f>
        <v>0.0014120334863388</v>
      </c>
      <c r="F282" s="31">
        <v>348842877.1</v>
      </c>
    </row>
    <row r="283" spans="1:14" customHeight="1" ht="12.75">
      <c r="A283" s="27">
        <v>41187</v>
      </c>
      <c r="B283" s="28">
        <v>129.743175</v>
      </c>
      <c r="C283" s="32">
        <v>0.0</v>
      </c>
      <c r="D283" s="25">
        <f>B283*C283/$F$2</f>
        <v>0</v>
      </c>
      <c r="E283" s="25">
        <f>B283*$E$3/$F$2</f>
        <v>0.0014179581967213</v>
      </c>
      <c r="F283" s="31">
        <v>317870792.3</v>
      </c>
    </row>
    <row r="284" spans="1:14" customHeight="1" ht="12.75">
      <c r="A284" s="27">
        <v>41188</v>
      </c>
      <c r="B284" s="28">
        <v>129.743175</v>
      </c>
      <c r="C284" s="32">
        <v>0.0</v>
      </c>
      <c r="D284" s="25">
        <f>B284*C284/$F$2</f>
        <v>0</v>
      </c>
      <c r="E284" s="25">
        <f>B284*$E$3/$F$2</f>
        <v>0.0014179581967213</v>
      </c>
      <c r="F284" s="31">
        <v>317870792.3</v>
      </c>
    </row>
    <row r="285" spans="1:14" customHeight="1" ht="12.75">
      <c r="A285" s="27">
        <v>41189</v>
      </c>
      <c r="B285" s="28">
        <v>129.743175</v>
      </c>
      <c r="C285" s="32">
        <v>0.0</v>
      </c>
      <c r="D285" s="25">
        <f>B285*C285/$F$2</f>
        <v>0</v>
      </c>
      <c r="E285" s="25">
        <f>B285*$E$3/$F$2</f>
        <v>0.0014179581967213</v>
      </c>
      <c r="F285" s="31">
        <v>317870792.3</v>
      </c>
    </row>
    <row r="286" spans="1:14" customHeight="1" ht="12.75">
      <c r="A286" s="27">
        <v>41190</v>
      </c>
      <c r="B286" s="28">
        <v>128.83786</v>
      </c>
      <c r="C286" s="32">
        <v>0.0</v>
      </c>
      <c r="D286" s="25">
        <f>B286*C286/$F$2</f>
        <v>0</v>
      </c>
      <c r="E286" s="25">
        <f>B286*$E$3/$F$2</f>
        <v>0.0014080640437158</v>
      </c>
      <c r="F286" s="31">
        <v>315652752.2</v>
      </c>
    </row>
    <row r="287" spans="1:14" customHeight="1" ht="12.75">
      <c r="A287" s="27">
        <v>41191</v>
      </c>
      <c r="B287" s="28">
        <v>128.111213</v>
      </c>
      <c r="C287" s="32">
        <v>0.0</v>
      </c>
      <c r="D287" s="25">
        <f>B287*C287/$F$2</f>
        <v>0</v>
      </c>
      <c r="E287" s="25">
        <f>B287*$E$3/$F$2</f>
        <v>0.0014001225464481</v>
      </c>
      <c r="F287" s="31">
        <v>313872479.2</v>
      </c>
    </row>
    <row r="288" spans="1:14" customHeight="1" ht="12.75">
      <c r="A288" s="27">
        <v>41192</v>
      </c>
      <c r="B288" s="28">
        <v>128.164363</v>
      </c>
      <c r="C288" s="32">
        <v>0.0</v>
      </c>
      <c r="D288" s="25">
        <f>B288*C288/$F$2</f>
        <v>0</v>
      </c>
      <c r="E288" s="25">
        <f>B288*$E$3/$F$2</f>
        <v>0.001400703420765</v>
      </c>
      <c r="F288" s="31">
        <v>294778024.4</v>
      </c>
    </row>
    <row r="289" spans="1:14" customHeight="1" ht="12.75">
      <c r="A289" s="27">
        <v>41193</v>
      </c>
      <c r="B289" s="28">
        <v>128.575337</v>
      </c>
      <c r="C289" s="32">
        <v>0.0</v>
      </c>
      <c r="D289" s="25">
        <f>B289*C289/$F$2</f>
        <v>0</v>
      </c>
      <c r="E289" s="25">
        <f>B289*$E$3/$F$2</f>
        <v>0.0014051949398907</v>
      </c>
      <c r="F289" s="31">
        <v>295723279.5</v>
      </c>
    </row>
    <row r="290" spans="1:14" customHeight="1" ht="12.75">
      <c r="A290" s="27">
        <v>41194</v>
      </c>
      <c r="B290" s="28">
        <v>128.809525</v>
      </c>
      <c r="C290" s="32">
        <v>0.0</v>
      </c>
      <c r="D290" s="25">
        <f>B290*C290/$F$2</f>
        <v>0</v>
      </c>
      <c r="E290" s="25">
        <f>B290*$E$3/$F$2</f>
        <v>0.0014077543715847</v>
      </c>
      <c r="F290" s="31">
        <v>302702396.5</v>
      </c>
    </row>
    <row r="291" spans="1:14" customHeight="1" ht="12.75">
      <c r="A291" s="27">
        <v>41195</v>
      </c>
      <c r="B291" s="28">
        <v>128.809525</v>
      </c>
      <c r="C291" s="32">
        <v>0.0</v>
      </c>
      <c r="D291" s="25">
        <f>B291*C291/$F$2</f>
        <v>0</v>
      </c>
      <c r="E291" s="25">
        <f>B291*$E$3/$F$2</f>
        <v>0.0014077543715847</v>
      </c>
      <c r="F291" s="31">
        <v>302702396.5</v>
      </c>
    </row>
    <row r="292" spans="1:14" customHeight="1" ht="12.75">
      <c r="A292" s="27">
        <v>41196</v>
      </c>
      <c r="B292" s="28">
        <v>128.809525</v>
      </c>
      <c r="C292" s="32">
        <v>0.0</v>
      </c>
      <c r="D292" s="25">
        <f>B292*C292/$F$2</f>
        <v>0</v>
      </c>
      <c r="E292" s="25">
        <f>B292*$E$3/$F$2</f>
        <v>0.0014077543715847</v>
      </c>
      <c r="F292" s="31">
        <v>302702396.5</v>
      </c>
    </row>
    <row r="293" spans="1:14" customHeight="1" ht="12.75">
      <c r="A293" s="27">
        <v>41197</v>
      </c>
      <c r="B293" s="28">
        <v>128.500199</v>
      </c>
      <c r="C293" s="32">
        <v>0.0</v>
      </c>
      <c r="D293" s="25">
        <f>B293*C293/$F$2</f>
        <v>0</v>
      </c>
      <c r="E293" s="25">
        <f>B293*$E$3/$F$2</f>
        <v>0.0014043737595628</v>
      </c>
      <c r="F293" s="31">
        <v>301975463.6</v>
      </c>
    </row>
    <row r="294" spans="1:14" customHeight="1" ht="12.75">
      <c r="A294" s="27">
        <v>41198</v>
      </c>
      <c r="B294" s="28">
        <v>129.362954</v>
      </c>
      <c r="C294" s="32">
        <v>0.0</v>
      </c>
      <c r="D294" s="25">
        <f>B294*C294/$F$2</f>
        <v>0</v>
      </c>
      <c r="E294" s="25">
        <f>B294*$E$3/$F$2</f>
        <v>0.0014138027759563</v>
      </c>
      <c r="F294" s="31">
        <v>304002950</v>
      </c>
    </row>
    <row r="295" spans="1:14" customHeight="1" ht="12.75">
      <c r="A295" s="27">
        <v>41199</v>
      </c>
      <c r="B295" s="28">
        <v>130.334979</v>
      </c>
      <c r="C295" s="32">
        <v>0.0</v>
      </c>
      <c r="D295" s="25">
        <f>B295*C295/$F$2</f>
        <v>0</v>
      </c>
      <c r="E295" s="25">
        <f>B295*$E$3/$F$2</f>
        <v>0.001424426</v>
      </c>
      <c r="F295" s="31">
        <v>299770443.7</v>
      </c>
    </row>
    <row r="296" spans="1:14" customHeight="1" ht="12.75">
      <c r="A296" s="27">
        <v>41200</v>
      </c>
      <c r="B296" s="28">
        <v>130.045521</v>
      </c>
      <c r="C296" s="32">
        <v>0.0</v>
      </c>
      <c r="D296" s="25">
        <f>B296*C296/$F$2</f>
        <v>0</v>
      </c>
      <c r="E296" s="25">
        <f>B296*$E$3/$F$2</f>
        <v>0.0014212625245902</v>
      </c>
      <c r="F296" s="31">
        <v>299104703</v>
      </c>
    </row>
    <row r="297" spans="1:14" customHeight="1" ht="12.75">
      <c r="A297" s="27">
        <v>41201</v>
      </c>
      <c r="B297" s="28">
        <v>129.435276</v>
      </c>
      <c r="C297" s="32">
        <v>0.0</v>
      </c>
      <c r="D297" s="25">
        <f>B297*C297/$F$2</f>
        <v>0</v>
      </c>
      <c r="E297" s="25">
        <f>B297*$E$3/$F$2</f>
        <v>0.0014145931803279</v>
      </c>
      <c r="F297" s="31">
        <v>297701148.6</v>
      </c>
    </row>
    <row r="298" spans="1:14" customHeight="1" ht="12.75">
      <c r="A298" s="27">
        <v>41202</v>
      </c>
      <c r="B298" s="28">
        <v>129.435276</v>
      </c>
      <c r="C298" s="32">
        <v>0.0</v>
      </c>
      <c r="D298" s="25">
        <f>B298*C298/$F$2</f>
        <v>0</v>
      </c>
      <c r="E298" s="25">
        <f>B298*$E$3/$F$2</f>
        <v>0.0014145931803279</v>
      </c>
      <c r="F298" s="31">
        <v>297701148.6</v>
      </c>
    </row>
    <row r="299" spans="1:14" customHeight="1" ht="12.75">
      <c r="A299" s="27">
        <v>41203</v>
      </c>
      <c r="B299" s="28">
        <v>129.435276</v>
      </c>
      <c r="C299" s="32">
        <v>0.0</v>
      </c>
      <c r="D299" s="25">
        <f>B299*C299/$F$2</f>
        <v>0</v>
      </c>
      <c r="E299" s="25">
        <f>B299*$E$3/$F$2</f>
        <v>0.0014145931803279</v>
      </c>
      <c r="F299" s="31">
        <v>297701148.6</v>
      </c>
    </row>
    <row r="300" spans="1:14" customHeight="1" ht="12.75">
      <c r="A300" s="27">
        <v>41204</v>
      </c>
      <c r="B300" s="28">
        <v>129.826189</v>
      </c>
      <c r="C300" s="32">
        <v>0.0</v>
      </c>
      <c r="D300" s="25">
        <f>B300*C300/$F$2</f>
        <v>0</v>
      </c>
      <c r="E300" s="25">
        <f>B300*$E$3/$F$2</f>
        <v>0.0014188654535519</v>
      </c>
      <c r="F300" s="31">
        <v>298600231.5</v>
      </c>
    </row>
    <row r="301" spans="1:14" customHeight="1" ht="12.75">
      <c r="A301" s="27">
        <v>41205</v>
      </c>
      <c r="B301" s="28">
        <v>128.766968</v>
      </c>
      <c r="C301" s="32">
        <v>0.0</v>
      </c>
      <c r="D301" s="25">
        <f>B301*C301/$F$2</f>
        <v>0</v>
      </c>
      <c r="E301" s="25">
        <f>B301*$E$3/$F$2</f>
        <v>0.0014072892677596</v>
      </c>
      <c r="F301" s="31">
        <v>296164038.1</v>
      </c>
    </row>
    <row r="302" spans="1:14" customHeight="1" ht="12.75">
      <c r="A302" s="27">
        <v>41206</v>
      </c>
      <c r="B302" s="28">
        <v>128.815333</v>
      </c>
      <c r="C302" s="32">
        <v>0.0</v>
      </c>
      <c r="D302" s="25">
        <f>B302*C302/$F$2</f>
        <v>0</v>
      </c>
      <c r="E302" s="25">
        <f>B302*$E$3/$F$2</f>
        <v>0.0014078178469945</v>
      </c>
      <c r="F302" s="31">
        <v>276952961</v>
      </c>
    </row>
    <row r="303" spans="1:14" customHeight="1" ht="12.75">
      <c r="A303" s="27">
        <v>41207</v>
      </c>
      <c r="B303" s="28">
        <v>128.719433</v>
      </c>
      <c r="C303" s="32">
        <v>0.0</v>
      </c>
      <c r="D303" s="25">
        <f>B303*C303/$F$2</f>
        <v>0</v>
      </c>
      <c r="E303" s="25">
        <f>B303*$E$3/$F$2</f>
        <v>0.0014067697595628</v>
      </c>
      <c r="F303" s="31">
        <v>276746789.3</v>
      </c>
    </row>
    <row r="304" spans="1:14" customHeight="1" ht="12.75">
      <c r="A304" s="27">
        <v>41208</v>
      </c>
      <c r="B304" s="28">
        <v>128.437253</v>
      </c>
      <c r="C304" s="32">
        <v>0.0</v>
      </c>
      <c r="D304" s="25">
        <f>B304*C304/$F$2</f>
        <v>0</v>
      </c>
      <c r="E304" s="25">
        <f>B304*$E$3/$F$2</f>
        <v>0.0014036858251366</v>
      </c>
      <c r="F304" s="31">
        <v>263296358.7</v>
      </c>
    </row>
    <row r="305" spans="1:14" customHeight="1" ht="12.75">
      <c r="A305" s="27">
        <v>41209</v>
      </c>
      <c r="B305" s="28">
        <v>128.437253</v>
      </c>
      <c r="C305" s="32">
        <v>0.0</v>
      </c>
      <c r="D305" s="25">
        <f>B305*C305/$F$2</f>
        <v>0</v>
      </c>
      <c r="E305" s="25">
        <f>B305*$E$3/$F$2</f>
        <v>0.0014036858251366</v>
      </c>
      <c r="F305" s="31">
        <v>263296358.7</v>
      </c>
    </row>
    <row r="306" spans="1:14" customHeight="1" ht="12.75">
      <c r="A306" s="27">
        <v>41210</v>
      </c>
      <c r="B306" s="28">
        <v>128.437253</v>
      </c>
      <c r="C306" s="32">
        <v>0.0</v>
      </c>
      <c r="D306" s="25">
        <f>B306*C306/$F$2</f>
        <v>0</v>
      </c>
      <c r="E306" s="25">
        <f>B306*$E$3/$F$2</f>
        <v>0.0014036858251366</v>
      </c>
      <c r="F306" s="31">
        <v>263296358.7</v>
      </c>
    </row>
    <row r="307" spans="1:14" customHeight="1" ht="12.75">
      <c r="A307" s="27">
        <v>41211</v>
      </c>
      <c r="B307" s="28">
        <v>128.437253</v>
      </c>
      <c r="C307" s="32">
        <v>0.0</v>
      </c>
      <c r="D307" s="25">
        <f>B307*C307/$F$2</f>
        <v>0</v>
      </c>
      <c r="E307" s="25">
        <f>B307*$E$3/$F$2</f>
        <v>0.0014036858251366</v>
      </c>
      <c r="F307" s="31">
        <v>263296358.7</v>
      </c>
    </row>
    <row r="308" spans="1:14" customHeight="1" ht="12.75">
      <c r="A308" s="27">
        <v>41212</v>
      </c>
      <c r="B308" s="28">
        <v>128.437253</v>
      </c>
      <c r="C308" s="32">
        <v>0.0</v>
      </c>
      <c r="D308" s="25">
        <f>B308*C308/$F$2</f>
        <v>0</v>
      </c>
      <c r="E308" s="25">
        <f>B308*$E$3/$F$2</f>
        <v>0.0014036858251366</v>
      </c>
      <c r="F308" s="31">
        <v>263296358.7</v>
      </c>
    </row>
    <row r="309" spans="1:14" customHeight="1" ht="12.75">
      <c r="A309" s="27">
        <v>41213</v>
      </c>
      <c r="B309" s="28">
        <v>128.696153</v>
      </c>
      <c r="C309" s="29">
        <v>0.0</v>
      </c>
      <c r="D309" s="25">
        <f>B309*C309/$F$2</f>
        <v>0</v>
      </c>
      <c r="E309" s="25">
        <f>B309*$E$3/$F$2</f>
        <v>0.0014065153333333</v>
      </c>
      <c r="F309" s="31">
        <v>263827113.1</v>
      </c>
    </row>
    <row r="310" spans="1:14" customHeight="1" ht="12.75">
      <c r="A310" s="27">
        <v>41214</v>
      </c>
      <c r="B310" s="28">
        <v>128.486126</v>
      </c>
      <c r="C310" s="29">
        <v>0.0</v>
      </c>
      <c r="D310" s="25">
        <f>B310*C310/$F$3</f>
        <v>0</v>
      </c>
      <c r="E310" s="25">
        <f>B310*$E$3/$F$3</f>
        <v>0.0014080671342466</v>
      </c>
      <c r="F310" s="31">
        <v>263396561.3</v>
      </c>
    </row>
    <row r="311" spans="1:14" customHeight="1" ht="12.75">
      <c r="A311" s="27">
        <v>41215</v>
      </c>
      <c r="B311" s="28">
        <v>127.568274</v>
      </c>
      <c r="C311" s="29">
        <v>0.0</v>
      </c>
      <c r="D311" s="25">
        <f>B311*C311/$F$3</f>
        <v>0</v>
      </c>
      <c r="E311" s="25">
        <f>B311*$E$3/$F$3</f>
        <v>0.0013980084821918</v>
      </c>
      <c r="F311" s="31">
        <v>248758125.4</v>
      </c>
    </row>
    <row r="312" spans="1:14" customHeight="1" ht="12.75">
      <c r="A312" s="27">
        <v>41216</v>
      </c>
      <c r="B312" s="28">
        <v>127.568274</v>
      </c>
      <c r="C312" s="29">
        <v>0.0</v>
      </c>
      <c r="D312" s="25">
        <f>B312*C312/$F$3</f>
        <v>0</v>
      </c>
      <c r="E312" s="25">
        <f>B312*$E$3/$F$3</f>
        <v>0.0013980084821918</v>
      </c>
      <c r="F312" s="31">
        <v>248758125.4</v>
      </c>
    </row>
    <row r="313" spans="1:14" customHeight="1" ht="12.75">
      <c r="A313" s="27">
        <v>41217</v>
      </c>
      <c r="B313" s="28">
        <v>127.568274</v>
      </c>
      <c r="C313" s="29">
        <v>0.0</v>
      </c>
      <c r="D313" s="25">
        <f>B313*C313/$F$3</f>
        <v>0</v>
      </c>
      <c r="E313" s="25">
        <f>B313*$E$3/$F$3</f>
        <v>0.0013980084821918</v>
      </c>
      <c r="F313" s="31">
        <v>248758125.4</v>
      </c>
    </row>
    <row r="314" spans="1:14" customHeight="1" ht="12.75">
      <c r="A314" s="27">
        <v>41218</v>
      </c>
      <c r="B314" s="28">
        <v>126.951127</v>
      </c>
      <c r="C314" s="29">
        <v>0.0</v>
      </c>
      <c r="D314" s="25">
        <f>B314*C314/$F$3</f>
        <v>0</v>
      </c>
      <c r="E314" s="25">
        <f>B314*$E$3/$F$3</f>
        <v>0.0013912452273973</v>
      </c>
      <c r="F314" s="31">
        <v>241207135.5</v>
      </c>
    </row>
    <row r="315" spans="1:14" customHeight="1" ht="12.75">
      <c r="A315" s="27">
        <v>41219</v>
      </c>
      <c r="B315" s="28">
        <v>127.133538</v>
      </c>
      <c r="C315" s="29">
        <v>0.0</v>
      </c>
      <c r="D315" s="25">
        <f>B315*C315/$F$3</f>
        <v>0</v>
      </c>
      <c r="E315" s="25">
        <f>B315*$E$3/$F$3</f>
        <v>0.0013932442520548</v>
      </c>
      <c r="F315" s="31">
        <v>241553720.1</v>
      </c>
    </row>
    <row r="316" spans="1:14" customHeight="1" ht="12.75">
      <c r="A316" s="27">
        <v>41220</v>
      </c>
      <c r="B316" s="28">
        <v>126.670319</v>
      </c>
      <c r="C316" s="29">
        <v>0.0</v>
      </c>
      <c r="D316" s="25">
        <f>B316*C316/$F$3</f>
        <v>0</v>
      </c>
      <c r="E316" s="25">
        <f>B316*$E$3/$F$3</f>
        <v>0.0013881678794521</v>
      </c>
      <c r="F316" s="31">
        <v>240673608.5</v>
      </c>
    </row>
    <row r="317" spans="1:14" customHeight="1" ht="12.75">
      <c r="A317" s="27">
        <v>41221</v>
      </c>
      <c r="B317" s="28">
        <v>126.390839</v>
      </c>
      <c r="C317" s="29">
        <v>0.0</v>
      </c>
      <c r="D317" s="25">
        <f>B317*C317/$F$3</f>
        <v>0</v>
      </c>
      <c r="E317" s="25">
        <f>B317*$E$3/$F$3</f>
        <v>0.0013851050849315</v>
      </c>
      <c r="F317" s="31">
        <v>240142600</v>
      </c>
    </row>
    <row r="318" spans="1:14" customHeight="1" ht="12.75">
      <c r="A318" s="27">
        <v>41222</v>
      </c>
      <c r="B318" s="28">
        <v>126.207914</v>
      </c>
      <c r="C318" s="29">
        <v>0.0</v>
      </c>
      <c r="D318" s="25">
        <f>B318*C318/$F$3</f>
        <v>0</v>
      </c>
      <c r="E318" s="25">
        <f>B318*$E$3/$F$3</f>
        <v>0.0013831004273973</v>
      </c>
      <c r="F318" s="31">
        <v>239795031.6</v>
      </c>
    </row>
    <row r="319" spans="1:14" customHeight="1" ht="12.75">
      <c r="A319" s="27">
        <v>41223</v>
      </c>
      <c r="B319" s="28">
        <v>126.207914</v>
      </c>
      <c r="C319" s="29">
        <v>0.0</v>
      </c>
      <c r="D319" s="25">
        <f>B319*C319/$F$3</f>
        <v>0</v>
      </c>
      <c r="E319" s="25">
        <f>B319*$E$3/$F$3</f>
        <v>0.0013831004273973</v>
      </c>
      <c r="F319" s="31">
        <v>239795031.6</v>
      </c>
    </row>
    <row r="320" spans="1:14" customHeight="1" ht="12.75">
      <c r="A320" s="27">
        <v>41224</v>
      </c>
      <c r="B320" s="28">
        <v>126.207914</v>
      </c>
      <c r="C320" s="29">
        <v>0.0</v>
      </c>
      <c r="D320" s="25">
        <f>B320*C320/$F$3</f>
        <v>0</v>
      </c>
      <c r="E320" s="25">
        <f>B320*$E$3/$F$3</f>
        <v>0.0013831004273973</v>
      </c>
      <c r="F320" s="31">
        <v>239795031.6</v>
      </c>
    </row>
    <row r="321" spans="1:14" customHeight="1" ht="12.75">
      <c r="A321" s="27">
        <v>41225</v>
      </c>
      <c r="B321" s="28">
        <v>126.226421</v>
      </c>
      <c r="C321" s="29">
        <v>0.0</v>
      </c>
      <c r="D321" s="25">
        <f>B321*C321/$F$3</f>
        <v>0</v>
      </c>
      <c r="E321" s="25">
        <f>B321*$E$3/$F$3</f>
        <v>0.0013833032438356</v>
      </c>
      <c r="F321" s="31">
        <v>239830198.9</v>
      </c>
    </row>
    <row r="322" spans="1:14" customHeight="1" ht="12.75">
      <c r="A322" s="27">
        <v>41226</v>
      </c>
      <c r="B322" s="28">
        <v>126.225036</v>
      </c>
      <c r="C322" s="29">
        <v>0.0</v>
      </c>
      <c r="D322" s="25">
        <f>B322*C322/$F$3</f>
        <v>0</v>
      </c>
      <c r="E322" s="25">
        <f>B322*$E$3/$F$3</f>
        <v>0.0013832880657534</v>
      </c>
      <c r="F322" s="31">
        <v>239827570.6</v>
      </c>
    </row>
    <row r="323" spans="1:14" customHeight="1" ht="12.75">
      <c r="A323" s="27">
        <v>41227</v>
      </c>
      <c r="B323" s="28">
        <v>126.397328</v>
      </c>
      <c r="C323" s="29">
        <v>0.0</v>
      </c>
      <c r="D323" s="25">
        <f>B323*C323/$F$3</f>
        <v>0</v>
      </c>
      <c r="E323" s="25">
        <f>B323*$E$3/$F$3</f>
        <v>0.0013851761972603</v>
      </c>
      <c r="F323" s="31">
        <v>240154929.5</v>
      </c>
    </row>
    <row r="324" spans="1:14" customHeight="1" ht="12.75">
      <c r="A324" s="27">
        <v>41228</v>
      </c>
      <c r="B324" s="28">
        <v>127.026514</v>
      </c>
      <c r="C324" s="29">
        <v>0.0</v>
      </c>
      <c r="D324" s="25">
        <f>B324*C324/$F$3</f>
        <v>0</v>
      </c>
      <c r="E324" s="25">
        <f>B324*$E$3/$F$3</f>
        <v>0.0013920713863014</v>
      </c>
      <c r="F324" s="31">
        <v>234999062.1</v>
      </c>
    </row>
    <row r="325" spans="1:14" customHeight="1" ht="12.75">
      <c r="A325" s="27">
        <v>41229</v>
      </c>
      <c r="B325" s="28">
        <v>126.163436</v>
      </c>
      <c r="C325" s="29">
        <v>0.0</v>
      </c>
      <c r="D325" s="25">
        <f>B325*C325/$F$3</f>
        <v>0</v>
      </c>
      <c r="E325" s="25">
        <f>B325*$E$3/$F$3</f>
        <v>0.0013826129972603</v>
      </c>
      <c r="F325" s="31">
        <v>233402356.5</v>
      </c>
    </row>
    <row r="326" spans="1:14" customHeight="1" ht="12.75">
      <c r="A326" s="27">
        <v>41230</v>
      </c>
      <c r="B326" s="28">
        <v>126.163436</v>
      </c>
      <c r="C326" s="29">
        <v>0.0</v>
      </c>
      <c r="D326" s="25">
        <f>B326*C326/$F$3</f>
        <v>0</v>
      </c>
      <c r="E326" s="25">
        <f>B326*$E$3/$F$3</f>
        <v>0.0013826129972603</v>
      </c>
      <c r="F326" s="31">
        <v>233402356.5</v>
      </c>
    </row>
    <row r="327" spans="1:14" customHeight="1" ht="12.75">
      <c r="A327" s="27">
        <v>41231</v>
      </c>
      <c r="B327" s="28">
        <v>126.163436</v>
      </c>
      <c r="C327" s="29">
        <v>0.0</v>
      </c>
      <c r="D327" s="25">
        <f>B327*C327/$F$3</f>
        <v>0</v>
      </c>
      <c r="E327" s="25">
        <f>B327*$E$3/$F$3</f>
        <v>0.0013826129972603</v>
      </c>
      <c r="F327" s="31">
        <v>233402356.5</v>
      </c>
    </row>
    <row r="328" spans="1:14" customHeight="1" ht="12.75">
      <c r="A328" s="27">
        <v>41232</v>
      </c>
      <c r="B328" s="28">
        <v>127.249326</v>
      </c>
      <c r="C328" s="29">
        <v>0.0</v>
      </c>
      <c r="D328" s="25">
        <f>B328*C328/$F$3</f>
        <v>0</v>
      </c>
      <c r="E328" s="25">
        <f>B328*$E$3/$F$3</f>
        <v>0.0013945131616438</v>
      </c>
      <c r="F328" s="31">
        <v>235411257.4</v>
      </c>
    </row>
    <row r="329" spans="1:14" customHeight="1" ht="12.75">
      <c r="A329" s="27">
        <v>41233</v>
      </c>
      <c r="B329" s="28">
        <v>127.123955</v>
      </c>
      <c r="C329" s="29">
        <v>0.0</v>
      </c>
      <c r="D329" s="25">
        <f>B329*C329/$F$3</f>
        <v>0</v>
      </c>
      <c r="E329" s="25">
        <f>B329*$E$3/$F$3</f>
        <v>0.0013931392328767</v>
      </c>
      <c r="F329" s="31">
        <v>235179325.7</v>
      </c>
    </row>
    <row r="330" spans="1:14" customHeight="1" ht="12.75">
      <c r="A330" s="27">
        <v>41234</v>
      </c>
      <c r="B330" s="28">
        <v>127.284948</v>
      </c>
      <c r="C330" s="29">
        <v>0.0</v>
      </c>
      <c r="D330" s="25">
        <f>B330*C330/$F$3</f>
        <v>0</v>
      </c>
      <c r="E330" s="25">
        <f>B330*$E$3/$F$3</f>
        <v>0.001394903539726</v>
      </c>
      <c r="F330" s="31">
        <v>235477148.2</v>
      </c>
    </row>
    <row r="331" spans="1:14" customHeight="1" ht="12.75">
      <c r="A331" s="27">
        <v>41235</v>
      </c>
      <c r="B331" s="28">
        <v>127.284948</v>
      </c>
      <c r="C331" s="29">
        <v>0.0</v>
      </c>
      <c r="D331" s="25">
        <f>B331*C331/$F$3</f>
        <v>0</v>
      </c>
      <c r="E331" s="25">
        <f>B331*$E$3/$F$3</f>
        <v>0.001394903539726</v>
      </c>
      <c r="F331" s="31">
        <v>235477148.2</v>
      </c>
    </row>
    <row r="332" spans="1:14" customHeight="1" ht="12.75">
      <c r="A332" s="27">
        <v>41236</v>
      </c>
      <c r="B332" s="28">
        <v>128.665896</v>
      </c>
      <c r="C332" s="29">
        <v>1.1E-7</v>
      </c>
      <c r="D332" s="25">
        <f>B332*C332/$F$3</f>
        <v>3.8776023452055E-8</v>
      </c>
      <c r="E332" s="25">
        <f>B332*$E$3/$F$3</f>
        <v>0.0014100372164384</v>
      </c>
      <c r="F332" s="31">
        <v>238031914.5</v>
      </c>
    </row>
    <row r="333" spans="1:14" customHeight="1" ht="12.75">
      <c r="A333" s="27">
        <v>41237</v>
      </c>
      <c r="B333" s="28">
        <v>128.665896</v>
      </c>
      <c r="C333" s="29">
        <v>1.1E-7</v>
      </c>
      <c r="D333" s="25">
        <f>B333*C333/$F$3</f>
        <v>3.8776023452055E-8</v>
      </c>
      <c r="E333" s="25">
        <f>B333*$E$3/$F$3</f>
        <v>0.0014100372164384</v>
      </c>
      <c r="F333" s="31">
        <v>238031914.5</v>
      </c>
    </row>
    <row r="334" spans="1:14" customHeight="1" ht="12.75">
      <c r="A334" s="27">
        <v>41238</v>
      </c>
      <c r="B334" s="28">
        <v>128.665896</v>
      </c>
      <c r="C334" s="29">
        <v>1.1E-7</v>
      </c>
      <c r="D334" s="25">
        <f>B334*C334/$F$3</f>
        <v>3.8776023452055E-8</v>
      </c>
      <c r="E334" s="25">
        <f>B334*$E$3/$F$3</f>
        <v>0.0014100372164384</v>
      </c>
      <c r="F334" s="31">
        <v>238031914.5</v>
      </c>
    </row>
    <row r="335" spans="1:14" customHeight="1" ht="12.75">
      <c r="A335" s="27">
        <v>41239</v>
      </c>
      <c r="B335" s="28">
        <v>128.72904</v>
      </c>
      <c r="C335" s="29">
        <v>0.0</v>
      </c>
      <c r="D335" s="25">
        <f>B335*C335/$F$3</f>
        <v>0</v>
      </c>
      <c r="E335" s="25">
        <f>B335*$E$3/$F$3</f>
        <v>0.0014107292054795</v>
      </c>
      <c r="F335" s="31">
        <v>238148736.2</v>
      </c>
    </row>
    <row r="336" spans="1:14" customHeight="1" ht="12.75">
      <c r="A336" s="27">
        <v>41240</v>
      </c>
      <c r="B336" s="28">
        <v>128.390064</v>
      </c>
      <c r="C336" s="29">
        <v>0.0</v>
      </c>
      <c r="D336" s="25">
        <f>B336*C336/$F$3</f>
        <v>0</v>
      </c>
      <c r="E336" s="25">
        <f>B336*$E$3/$F$3</f>
        <v>0.0014070144</v>
      </c>
      <c r="F336" s="31">
        <v>237521610</v>
      </c>
    </row>
    <row r="337" spans="1:14" customHeight="1" ht="12.75">
      <c r="A337" s="27">
        <v>41241</v>
      </c>
      <c r="B337" s="28">
        <v>128.175177</v>
      </c>
      <c r="C337" s="29">
        <v>0.0</v>
      </c>
      <c r="D337" s="25">
        <f>B337*C337/$F$3</f>
        <v>0</v>
      </c>
      <c r="E337" s="25">
        <f>B337*$E$3/$F$3</f>
        <v>0.0014046594739726</v>
      </c>
      <c r="F337" s="31">
        <v>237124073.6</v>
      </c>
    </row>
    <row r="338" spans="1:14" customHeight="1" ht="12.75">
      <c r="A338" s="27">
        <v>41242</v>
      </c>
      <c r="B338" s="28">
        <v>128.8588</v>
      </c>
      <c r="C338" s="29">
        <v>0.0</v>
      </c>
      <c r="D338" s="25">
        <f>B338*C338/$F$3</f>
        <v>0</v>
      </c>
      <c r="E338" s="25">
        <f>B338*$E$3/$F$3</f>
        <v>0.0014121512328767</v>
      </c>
      <c r="F338" s="31">
        <v>212617021.7</v>
      </c>
    </row>
    <row r="339" spans="1:14" customHeight="1" ht="12.75">
      <c r="A339" s="27">
        <v>41243</v>
      </c>
      <c r="B339" s="28">
        <v>129.127571</v>
      </c>
      <c r="C339" s="32">
        <v>0.0</v>
      </c>
      <c r="D339" s="25">
        <f>B339*C339/$F$3</f>
        <v>0</v>
      </c>
      <c r="E339" s="25">
        <f>B339*$E$3/$F$3</f>
        <v>0.0014150966684932</v>
      </c>
      <c r="F339" s="31">
        <v>213060483.6</v>
      </c>
    </row>
    <row r="340" spans="1:14" customHeight="1" ht="12.75">
      <c r="A340" s="27">
        <v>41244</v>
      </c>
      <c r="B340" s="28">
        <v>129.127571</v>
      </c>
      <c r="C340" s="32">
        <v>0.0</v>
      </c>
      <c r="D340" s="25">
        <f>B340*C340/$F$3</f>
        <v>0</v>
      </c>
      <c r="E340" s="25">
        <f>B340*$E$3/$F$3</f>
        <v>0.0014150966684932</v>
      </c>
      <c r="F340" s="31">
        <v>213060483.6</v>
      </c>
    </row>
    <row r="341" spans="1:14" customHeight="1" ht="12.75">
      <c r="A341" s="27">
        <v>41245</v>
      </c>
      <c r="B341" s="28">
        <v>129.127571</v>
      </c>
      <c r="C341" s="32">
        <v>0.0</v>
      </c>
      <c r="D341" s="25">
        <f>B341*C341/$F$3</f>
        <v>0</v>
      </c>
      <c r="E341" s="25">
        <f>B341*$E$3/$F$3</f>
        <v>0.0014150966684932</v>
      </c>
      <c r="F341" s="31">
        <v>213060483.6</v>
      </c>
    </row>
    <row r="342" spans="1:14" customHeight="1" ht="12.75">
      <c r="A342" s="27">
        <v>41246</v>
      </c>
      <c r="B342" s="28">
        <v>129.77649</v>
      </c>
      <c r="C342" s="32">
        <v>0.0</v>
      </c>
      <c r="D342" s="25">
        <f>B342*C342/$F$3</f>
        <v>0</v>
      </c>
      <c r="E342" s="25">
        <f>B342*$E$3/$F$3</f>
        <v>0.001422208109589</v>
      </c>
      <c r="F342" s="31">
        <v>214131205.4</v>
      </c>
    </row>
    <row r="343" spans="1:14" customHeight="1" ht="12.75">
      <c r="A343" s="27">
        <v>41247</v>
      </c>
      <c r="B343" s="28">
        <v>129.924007</v>
      </c>
      <c r="C343" s="32">
        <v>0.0</v>
      </c>
      <c r="D343" s="25">
        <f>B343*C343/$F$3</f>
        <v>0</v>
      </c>
      <c r="E343" s="25">
        <f>B343*$E$3/$F$3</f>
        <v>0.0014238247342466</v>
      </c>
      <c r="F343" s="31">
        <v>214374611.5</v>
      </c>
    </row>
    <row r="344" spans="1:14" customHeight="1" ht="12.75">
      <c r="A344" s="27">
        <v>41248</v>
      </c>
      <c r="B344" s="28">
        <v>129.738875</v>
      </c>
      <c r="C344" s="32">
        <v>0.0</v>
      </c>
      <c r="D344" s="25">
        <f>B344*C344/$F$3</f>
        <v>0</v>
      </c>
      <c r="E344" s="25">
        <f>B344*$E$3/$F$3</f>
        <v>0.001421795890411</v>
      </c>
      <c r="F344" s="31">
        <v>233529980.6</v>
      </c>
    </row>
    <row r="345" spans="1:14" customHeight="1" ht="12.75">
      <c r="A345" s="27">
        <v>41249</v>
      </c>
      <c r="B345" s="28">
        <v>128.928392</v>
      </c>
      <c r="C345" s="32">
        <v>0.0</v>
      </c>
      <c r="D345" s="25">
        <f>B345*C345/$F$3</f>
        <v>0</v>
      </c>
      <c r="E345" s="25">
        <f>B345*$E$3/$F$3</f>
        <v>0.0014129138849315</v>
      </c>
      <c r="F345" s="31">
        <v>232071116.2</v>
      </c>
    </row>
    <row r="346" spans="1:14" customHeight="1" ht="12.75">
      <c r="A346" s="27">
        <v>41250</v>
      </c>
      <c r="B346" s="28">
        <v>128.343303</v>
      </c>
      <c r="C346" s="32">
        <v>1.1E-7</v>
      </c>
      <c r="D346" s="25">
        <f>B346*C346/$F$3</f>
        <v>3.8678803643836E-8</v>
      </c>
      <c r="E346" s="25">
        <f>B346*$E$3/$F$3</f>
        <v>0.0014065019506849</v>
      </c>
      <c r="F346" s="31">
        <v>231017945.9</v>
      </c>
    </row>
    <row r="347" spans="1:14" customHeight="1" ht="12.75">
      <c r="A347" s="27">
        <v>41251</v>
      </c>
      <c r="B347" s="28">
        <v>128.343303</v>
      </c>
      <c r="C347" s="32">
        <v>1.1E-7</v>
      </c>
      <c r="D347" s="25">
        <f>B347*C347/$F$3</f>
        <v>3.8678803643836E-8</v>
      </c>
      <c r="E347" s="25">
        <f>B347*$E$3/$F$3</f>
        <v>0.0014065019506849</v>
      </c>
      <c r="F347" s="31">
        <v>231017945.9</v>
      </c>
    </row>
    <row r="348" spans="1:14" customHeight="1" ht="12.75">
      <c r="A348" s="27">
        <v>41252</v>
      </c>
      <c r="B348" s="28">
        <v>128.343303</v>
      </c>
      <c r="C348" s="32">
        <v>1.1E-7</v>
      </c>
      <c r="D348" s="25">
        <f>B348*C348/$F$3</f>
        <v>3.8678803643836E-8</v>
      </c>
      <c r="E348" s="25">
        <f>B348*$E$3/$F$3</f>
        <v>0.0014065019506849</v>
      </c>
      <c r="F348" s="31">
        <v>231017945.9</v>
      </c>
    </row>
    <row r="349" spans="1:14" customHeight="1" ht="12.75">
      <c r="A349" s="27">
        <v>41253</v>
      </c>
      <c r="B349" s="28">
        <v>128.321987</v>
      </c>
      <c r="C349" s="32">
        <v>1.1E-7</v>
      </c>
      <c r="D349" s="25">
        <f>B349*C349/$F$3</f>
        <v>3.8672379643836E-8</v>
      </c>
      <c r="E349" s="25">
        <f>B349*$E$3/$F$3</f>
        <v>0.0014062683506849</v>
      </c>
      <c r="F349" s="31">
        <v>230979581</v>
      </c>
    </row>
    <row r="350" spans="1:14" customHeight="1" ht="12.75">
      <c r="A350" s="27">
        <v>41254</v>
      </c>
      <c r="B350" s="28">
        <v>129.045341</v>
      </c>
      <c r="C350" s="32">
        <v>0.0</v>
      </c>
      <c r="D350" s="25">
        <f>B350*C350/$F$3</f>
        <v>0</v>
      </c>
      <c r="E350" s="25">
        <f>B350*$E$3/$F$3</f>
        <v>0.0014141955178082</v>
      </c>
      <c r="F350" s="31">
        <v>232281623.1</v>
      </c>
    </row>
    <row r="351" spans="1:14" customHeight="1" ht="12.75">
      <c r="A351" s="27">
        <v>41255</v>
      </c>
      <c r="B351" s="28">
        <v>129.45099</v>
      </c>
      <c r="C351" s="32">
        <v>0.0</v>
      </c>
      <c r="D351" s="25">
        <f>B351*C351/$F$3</f>
        <v>0</v>
      </c>
      <c r="E351" s="25">
        <f>B351*$E$3/$F$3</f>
        <v>0.0014186409863014</v>
      </c>
      <c r="F351" s="31">
        <v>213594125.6</v>
      </c>
    </row>
    <row r="352" spans="1:14" customHeight="1" ht="12.75">
      <c r="A352" s="27">
        <v>41256</v>
      </c>
      <c r="B352" s="28">
        <v>129.921056</v>
      </c>
      <c r="C352" s="32">
        <v>1.1E-7</v>
      </c>
      <c r="D352" s="25">
        <f>B352*C352/$F$3</f>
        <v>3.9154290849315E-8</v>
      </c>
      <c r="E352" s="25">
        <f>B352*$E$3/$F$3</f>
        <v>0.0014237923945205</v>
      </c>
      <c r="F352" s="31">
        <v>227361845</v>
      </c>
    </row>
    <row r="353" spans="1:14" customHeight="1" ht="12.75">
      <c r="A353" s="27">
        <v>41257</v>
      </c>
      <c r="B353" s="28">
        <v>130.130172</v>
      </c>
      <c r="C353" s="32">
        <v>0.0</v>
      </c>
      <c r="D353" s="25">
        <f>B353*C353/$F$3</f>
        <v>0</v>
      </c>
      <c r="E353" s="25">
        <f>B353*$E$3/$F$3</f>
        <v>0.0014260840767123</v>
      </c>
      <c r="F353" s="31">
        <v>247247339.3</v>
      </c>
    </row>
    <row r="354" spans="1:14" customHeight="1" ht="12.75">
      <c r="A354" s="27">
        <v>41258</v>
      </c>
      <c r="B354" s="28">
        <v>130.130172</v>
      </c>
      <c r="C354" s="32">
        <v>0.0</v>
      </c>
      <c r="D354" s="25">
        <f>B354*C354/$F$3</f>
        <v>0</v>
      </c>
      <c r="E354" s="25">
        <f>B354*$E$3/$F$3</f>
        <v>0.0014260840767123</v>
      </c>
      <c r="F354" s="31">
        <v>247247339.3</v>
      </c>
    </row>
    <row r="355" spans="1:14" customHeight="1" ht="12.75">
      <c r="A355" s="27">
        <v>41259</v>
      </c>
      <c r="B355" s="28">
        <v>130.130172</v>
      </c>
      <c r="C355" s="32">
        <v>0.0</v>
      </c>
      <c r="D355" s="25">
        <f>B355*C355/$F$3</f>
        <v>0</v>
      </c>
      <c r="E355" s="25">
        <f>B355*$E$3/$F$3</f>
        <v>0.0014260840767123</v>
      </c>
      <c r="F355" s="31">
        <v>247247339.3</v>
      </c>
    </row>
    <row r="356" spans="1:14" customHeight="1" ht="12.75">
      <c r="A356" s="27">
        <v>41260</v>
      </c>
      <c r="B356" s="28">
        <v>130.649928</v>
      </c>
      <c r="C356" s="32">
        <v>0.0</v>
      </c>
      <c r="D356" s="25">
        <f>B356*C356/$F$3</f>
        <v>0</v>
      </c>
      <c r="E356" s="25">
        <f>B356*$E$3/$F$3</f>
        <v>0.0014317800328767</v>
      </c>
      <c r="F356" s="31">
        <v>248234855.2</v>
      </c>
    </row>
    <row r="357" spans="1:14" customHeight="1" ht="12.75">
      <c r="A357" s="27">
        <v>41261</v>
      </c>
      <c r="B357" s="28">
        <v>131.159811</v>
      </c>
      <c r="C357" s="32">
        <v>0.0</v>
      </c>
      <c r="D357" s="25">
        <f>B357*C357/$F$3</f>
        <v>0</v>
      </c>
      <c r="E357" s="25">
        <f>B357*$E$3/$F$3</f>
        <v>0.0014373677917808</v>
      </c>
      <c r="F357" s="31">
        <v>249203639.1</v>
      </c>
    </row>
    <row r="358" spans="1:14" customHeight="1" ht="12.75">
      <c r="A358" s="27">
        <v>41262</v>
      </c>
      <c r="B358" s="28">
        <v>131.619927</v>
      </c>
      <c r="C358" s="32">
        <v>0.0</v>
      </c>
      <c r="D358" s="25">
        <f>B358*C358/$F$3</f>
        <v>0</v>
      </c>
      <c r="E358" s="25">
        <f>B358*$E$3/$F$3</f>
        <v>0.0014424101589041</v>
      </c>
      <c r="F358" s="31">
        <v>223753878.2</v>
      </c>
    </row>
    <row r="359" spans="1:14" customHeight="1" ht="12.75">
      <c r="A359" s="27">
        <v>41263</v>
      </c>
      <c r="B359" s="28">
        <v>131.395127</v>
      </c>
      <c r="C359" s="32">
        <v>0.0</v>
      </c>
      <c r="D359" s="25">
        <f>B359*C359/$F$3</f>
        <v>0</v>
      </c>
      <c r="E359" s="25">
        <f>B359*$E$3/$F$3</f>
        <v>0.0014399465972603</v>
      </c>
      <c r="F359" s="31">
        <v>223371723.6</v>
      </c>
    </row>
    <row r="360" spans="1:14" customHeight="1" ht="12.75">
      <c r="A360" s="27">
        <v>41264</v>
      </c>
      <c r="B360" s="28">
        <v>130.770419</v>
      </c>
      <c r="C360" s="32">
        <v>0.0</v>
      </c>
      <c r="D360" s="25">
        <f>B360*C360/$F$3</f>
        <v>0</v>
      </c>
      <c r="E360" s="25">
        <f>B360*$E$3/$F$3</f>
        <v>0.0014331004821918</v>
      </c>
      <c r="F360" s="31">
        <v>222309711</v>
      </c>
    </row>
    <row r="361" spans="1:14" customHeight="1" ht="12.75">
      <c r="A361" s="27">
        <v>41265</v>
      </c>
      <c r="B361" s="28">
        <v>130.770419</v>
      </c>
      <c r="C361" s="32">
        <v>0.0</v>
      </c>
      <c r="D361" s="25">
        <f>B361*C361/$F$3</f>
        <v>0</v>
      </c>
      <c r="E361" s="25">
        <f>B361*$E$3/$F$3</f>
        <v>0.0014331004821918</v>
      </c>
      <c r="F361" s="31">
        <v>222309711</v>
      </c>
    </row>
    <row r="362" spans="1:14" customHeight="1" ht="12.75">
      <c r="A362" s="27">
        <v>41266</v>
      </c>
      <c r="B362" s="28">
        <v>130.770419</v>
      </c>
      <c r="C362" s="32">
        <v>0.0</v>
      </c>
      <c r="D362" s="25">
        <f>B362*C362/$F$3</f>
        <v>0</v>
      </c>
      <c r="E362" s="25">
        <f>B362*$E$3/$F$3</f>
        <v>0.0014331004821918</v>
      </c>
      <c r="F362" s="31">
        <v>222309711</v>
      </c>
    </row>
    <row r="363" spans="1:14" customHeight="1" ht="12.75">
      <c r="A363" s="27">
        <v>41267</v>
      </c>
      <c r="B363" s="28">
        <v>130.97098</v>
      </c>
      <c r="C363" s="32">
        <v>0.0</v>
      </c>
      <c r="D363" s="25">
        <f>B363*C363/$F$3</f>
        <v>0</v>
      </c>
      <c r="E363" s="25">
        <f>B363*$E$3/$F$3</f>
        <v>0.0014352984109589</v>
      </c>
      <c r="F363" s="31">
        <v>222650676</v>
      </c>
    </row>
    <row r="364" spans="1:14" customHeight="1" ht="12.75">
      <c r="A364" s="27">
        <v>41268</v>
      </c>
      <c r="B364" s="28">
        <v>130.97098</v>
      </c>
      <c r="C364" s="32">
        <v>0.0</v>
      </c>
      <c r="D364" s="25">
        <f>B364*C364/$F$3</f>
        <v>0</v>
      </c>
      <c r="E364" s="25">
        <f>B364*$E$3/$F$3</f>
        <v>0.0014352984109589</v>
      </c>
      <c r="F364" s="31">
        <v>222650676</v>
      </c>
    </row>
    <row r="365" spans="1:14" customHeight="1" ht="12.75">
      <c r="A365" s="27">
        <v>41269</v>
      </c>
      <c r="B365" s="28">
        <v>131.237619</v>
      </c>
      <c r="C365" s="32">
        <v>0.0</v>
      </c>
      <c r="D365" s="25">
        <f>B365*C365/$F$3</f>
        <v>0</v>
      </c>
      <c r="E365" s="25">
        <f>B365*$E$3/$F$3</f>
        <v>0.0014382204821918</v>
      </c>
      <c r="F365" s="31">
        <v>223103944.8</v>
      </c>
    </row>
    <row r="366" spans="1:14" customHeight="1" ht="12.75">
      <c r="A366" s="27">
        <v>41270</v>
      </c>
      <c r="B366" s="28">
        <v>131.241037</v>
      </c>
      <c r="C366" s="32">
        <v>0.0</v>
      </c>
      <c r="D366" s="25">
        <f>B366*C366/$F$3</f>
        <v>0</v>
      </c>
      <c r="E366" s="25">
        <f>B366*$E$3/$F$3</f>
        <v>0.001438257939726</v>
      </c>
      <c r="F366" s="31">
        <v>223109759.7</v>
      </c>
    </row>
    <row r="367" spans="1:14" customHeight="1" ht="12.75">
      <c r="A367" s="27">
        <v>41271</v>
      </c>
      <c r="B367" s="28">
        <v>131.221978</v>
      </c>
      <c r="C367" s="32">
        <v>0.0</v>
      </c>
      <c r="D367" s="25">
        <f>B367*C367/$F$3</f>
        <v>0</v>
      </c>
      <c r="E367" s="25">
        <f>B367*$E$3/$F$3</f>
        <v>0.0014380490739726</v>
      </c>
      <c r="F367" s="31">
        <v>223077352.7</v>
      </c>
    </row>
    <row r="368" spans="1:14" customHeight="1" ht="12.75">
      <c r="A368" s="27">
        <v>41272</v>
      </c>
      <c r="B368" s="28">
        <v>131.221978</v>
      </c>
      <c r="C368" s="32">
        <v>0.0</v>
      </c>
      <c r="D368" s="25">
        <f>B368*C368/$F$3</f>
        <v>0</v>
      </c>
      <c r="E368" s="25">
        <f>B368*$E$3/$F$3</f>
        <v>0.0014380490739726</v>
      </c>
      <c r="F368" s="31">
        <v>223077352.7</v>
      </c>
    </row>
    <row r="369" spans="1:14" customHeight="1" ht="12.75">
      <c r="A369" s="27">
        <v>41273</v>
      </c>
      <c r="B369" s="28">
        <v>131.221978</v>
      </c>
      <c r="C369" s="32">
        <v>0.0</v>
      </c>
      <c r="D369" s="25">
        <f>B369*C369/$F$3</f>
        <v>0</v>
      </c>
      <c r="E369" s="25">
        <f>B369*$E$3/$F$3</f>
        <v>0.0014380490739726</v>
      </c>
      <c r="F369" s="31">
        <v>223077352.7</v>
      </c>
    </row>
    <row r="370" spans="1:14" customHeight="1" ht="12.75">
      <c r="A370" s="27">
        <v>41274</v>
      </c>
      <c r="B370" s="28">
        <v>130.851818</v>
      </c>
      <c r="C370" s="32">
        <v>0.0</v>
      </c>
      <c r="D370" s="25">
        <f>B370*C370/$F$3</f>
        <v>0</v>
      </c>
      <c r="E370" s="25">
        <f>B370*$E$3/$F$3</f>
        <v>0.0014339925260274</v>
      </c>
      <c r="F370" s="31">
        <v>222448091.6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N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6"/>
    <col min="2" max="2" width="9.140625" style="26"/>
    <col min="3" max="3" width="9.140625" style="26"/>
    <col min="4" max="4" width="13.28515625" customWidth="true" style="26"/>
    <col min="5" max="5" width="9.42578125" customWidth="true" style="26"/>
    <col min="6" max="6" width="12.85546875" customWidth="true" style="26"/>
  </cols>
  <sheetData>
    <row r="1" spans="1:14" customHeight="1" ht="14.25">
      <c r="A1" s="19" t="s">
        <v>28</v>
      </c>
      <c r="B1" s="20"/>
      <c r="C1" s="20"/>
      <c r="D1" s="20"/>
      <c r="E1" s="20"/>
      <c r="F1" s="20"/>
    </row>
    <row r="2" spans="1:14" customHeight="1" ht="12.75">
      <c r="A2" s="21" t="s">
        <v>18</v>
      </c>
      <c r="B2" s="22"/>
      <c r="C2" s="22"/>
      <c r="D2" s="22"/>
      <c r="E2" s="23" t="s">
        <v>31</v>
      </c>
      <c r="F2" s="23">
        <v>366</v>
      </c>
    </row>
    <row r="3" spans="1:14" customHeight="1" ht="12.75">
      <c r="A3" s="8"/>
      <c r="B3" s="22"/>
      <c r="C3" s="22"/>
      <c r="D3" s="22"/>
      <c r="E3" s="24">
        <v>0.004</v>
      </c>
      <c r="F3" s="23">
        <v>365</v>
      </c>
    </row>
    <row r="4" spans="1:14" customHeight="1" ht="12.75">
      <c r="A4" s="8" t="s">
        <v>22</v>
      </c>
      <c r="B4" s="8" t="s">
        <v>23</v>
      </c>
      <c r="C4" s="8" t="s">
        <v>30</v>
      </c>
      <c r="D4" s="8" t="s">
        <v>32</v>
      </c>
      <c r="E4" s="8" t="s">
        <v>26</v>
      </c>
      <c r="F4" s="8" t="s">
        <v>27</v>
      </c>
      <c r="L4" s="33"/>
    </row>
    <row r="5" spans="1:14" customHeight="1" ht="12.75">
      <c r="A5" s="27">
        <v>40544</v>
      </c>
      <c r="B5" s="28">
        <v>133.627956</v>
      </c>
      <c r="C5" s="29">
        <v>0.00546998</v>
      </c>
      <c r="D5" s="25">
        <f>B5*C5/$F$3</f>
        <v>0.002002581497975</v>
      </c>
      <c r="E5" s="25">
        <f>B5*$E$3/$F$3</f>
        <v>0.0014644159561644</v>
      </c>
      <c r="F5" s="31">
        <v>354114088</v>
      </c>
      <c r="K5" s="34"/>
      <c r="L5" s="33"/>
      <c r="N5" s="33"/>
    </row>
    <row r="6" spans="1:14" customHeight="1" ht="12.75">
      <c r="A6" s="27">
        <v>40545</v>
      </c>
      <c r="B6" s="28">
        <v>133.627956</v>
      </c>
      <c r="C6" s="29">
        <v>0.00546998</v>
      </c>
      <c r="D6" s="25">
        <f>B6*C6/$F$3</f>
        <v>0.002002581497975</v>
      </c>
      <c r="E6" s="25">
        <f>B6*$E$3/$F$3</f>
        <v>0.0014644159561644</v>
      </c>
      <c r="F6" s="31">
        <v>354114088</v>
      </c>
      <c r="K6" s="34"/>
      <c r="L6" s="33"/>
      <c r="N6" s="33"/>
    </row>
    <row r="7" spans="1:14" customHeight="1" ht="12.75">
      <c r="A7" s="27">
        <v>40546</v>
      </c>
      <c r="B7" s="28">
        <v>133.094131</v>
      </c>
      <c r="C7" s="29">
        <v>0.00150998</v>
      </c>
      <c r="D7" s="25">
        <f>B7*C7/$F$3</f>
        <v>0.00055060130391063</v>
      </c>
      <c r="E7" s="25">
        <f>B7*$E$3/$F$3</f>
        <v>0.0014585658191781</v>
      </c>
      <c r="F7" s="31">
        <v>352699437.5</v>
      </c>
      <c r="K7" s="34"/>
      <c r="L7" s="33"/>
      <c r="N7" s="33"/>
    </row>
    <row r="8" spans="1:14" customHeight="1" ht="12.75">
      <c r="A8" s="27">
        <v>40547</v>
      </c>
      <c r="B8" s="28">
        <v>132.649968</v>
      </c>
      <c r="C8" s="29">
        <v>0.00151999</v>
      </c>
      <c r="D8" s="25">
        <f>B8*C8/$F$3</f>
        <v>0.00055240171194608</v>
      </c>
      <c r="E8" s="25">
        <f>B8*$E$3/$F$3</f>
        <v>0.0014536982794521</v>
      </c>
      <c r="F8" s="31">
        <v>351522415.5</v>
      </c>
      <c r="K8" s="34"/>
      <c r="L8" s="33"/>
      <c r="N8" s="33"/>
    </row>
    <row r="9" spans="1:14" customHeight="1" ht="12.75">
      <c r="A9" s="27">
        <v>40548</v>
      </c>
      <c r="B9" s="28">
        <v>130.925952</v>
      </c>
      <c r="C9" s="29">
        <v>0.00127001</v>
      </c>
      <c r="D9" s="25">
        <f>B9*C9/$F$3</f>
        <v>0.00045555415972471</v>
      </c>
      <c r="E9" s="25">
        <f>B9*$E$3/$F$3</f>
        <v>0.0014348049534247</v>
      </c>
      <c r="F9" s="31">
        <v>346953770.9</v>
      </c>
      <c r="K9" s="34"/>
      <c r="L9" s="33"/>
      <c r="N9" s="33"/>
    </row>
    <row r="10" spans="1:14" customHeight="1" ht="12.75">
      <c r="A10" s="27">
        <v>40549</v>
      </c>
      <c r="B10" s="28">
        <v>129.839129</v>
      </c>
      <c r="C10" s="29">
        <v>0.00109001</v>
      </c>
      <c r="D10" s="25">
        <f>B10*C10/$F$3</f>
        <v>0.00038774232603093</v>
      </c>
      <c r="E10" s="25">
        <f>B10*$E$3/$F$3</f>
        <v>0.0014228945643836</v>
      </c>
      <c r="F10" s="31">
        <v>363549560.2</v>
      </c>
      <c r="K10" s="34"/>
      <c r="L10" s="33"/>
      <c r="N10" s="33"/>
    </row>
    <row r="11" spans="1:14" customHeight="1" ht="12.75">
      <c r="A11" s="27">
        <v>40550</v>
      </c>
      <c r="B11" s="28">
        <v>129.308059</v>
      </c>
      <c r="C11" s="29">
        <v>0.00110002</v>
      </c>
      <c r="D11" s="25">
        <f>B11*C11/$F$3</f>
        <v>0.00038970260564707</v>
      </c>
      <c r="E11" s="25">
        <f>B11*$E$3/$F$3</f>
        <v>0.0014170746191781</v>
      </c>
      <c r="F11" s="31">
        <v>362062562.5</v>
      </c>
      <c r="K11" s="34"/>
      <c r="L11" s="33"/>
      <c r="N11" s="33"/>
    </row>
    <row r="12" spans="1:14" customHeight="1" ht="12.75">
      <c r="A12" s="27">
        <v>40551</v>
      </c>
      <c r="B12" s="28">
        <v>129.308059</v>
      </c>
      <c r="C12" s="29">
        <v>0.00110002</v>
      </c>
      <c r="D12" s="25">
        <f>B12*C12/$F$3</f>
        <v>0.00038970260564707</v>
      </c>
      <c r="E12" s="25">
        <f>B12*$E$3/$F$3</f>
        <v>0.0014170746191781</v>
      </c>
      <c r="F12" s="31">
        <v>362062562.5</v>
      </c>
      <c r="K12" s="34"/>
      <c r="L12" s="33"/>
      <c r="N12" s="33"/>
    </row>
    <row r="13" spans="1:14" customHeight="1" ht="12.75">
      <c r="A13" s="27">
        <v>40552</v>
      </c>
      <c r="B13" s="28">
        <v>129.308059</v>
      </c>
      <c r="C13" s="29">
        <v>0.00110002</v>
      </c>
      <c r="D13" s="25">
        <f>B13*C13/$F$3</f>
        <v>0.00038970260564707</v>
      </c>
      <c r="E13" s="25">
        <f>B13*$E$3/$F$3</f>
        <v>0.0014170746191781</v>
      </c>
      <c r="F13" s="31">
        <v>362062562.5</v>
      </c>
      <c r="K13" s="34"/>
      <c r="L13" s="33"/>
      <c r="N13" s="33"/>
    </row>
    <row r="14" spans="1:14" customHeight="1" ht="12.75">
      <c r="A14" s="27">
        <v>40553</v>
      </c>
      <c r="B14" s="28">
        <v>128.878882</v>
      </c>
      <c r="C14" s="29">
        <v>0.00119002</v>
      </c>
      <c r="D14" s="25">
        <f>B14*C14/$F$3</f>
        <v>0.00042018752645929</v>
      </c>
      <c r="E14" s="25">
        <f>B14*$E$3/$F$3</f>
        <v>0.001412371309589</v>
      </c>
      <c r="F14" s="31">
        <v>399524532.9</v>
      </c>
      <c r="K14" s="34"/>
      <c r="L14" s="33"/>
      <c r="N14" s="33"/>
    </row>
    <row r="15" spans="1:14" customHeight="1" ht="12.75">
      <c r="A15" s="27">
        <v>40554</v>
      </c>
      <c r="B15" s="28">
        <v>128.812971</v>
      </c>
      <c r="C15" s="29">
        <v>0.00105998</v>
      </c>
      <c r="D15" s="25">
        <f>B15*C15/$F$3</f>
        <v>0.00037407992602899</v>
      </c>
      <c r="E15" s="25">
        <f>B15*$E$3/$F$3</f>
        <v>0.0014116489972603</v>
      </c>
      <c r="F15" s="31">
        <v>444404760.9</v>
      </c>
      <c r="K15" s="34"/>
      <c r="L15" s="33"/>
      <c r="N15" s="33"/>
    </row>
    <row r="16" spans="1:14" customHeight="1" ht="12.75">
      <c r="A16" s="27">
        <v>40555</v>
      </c>
      <c r="B16" s="28">
        <v>130.091757</v>
      </c>
      <c r="C16" s="29">
        <v>0.00105998</v>
      </c>
      <c r="D16" s="25">
        <f>B16*C16/$F$3</f>
        <v>0.00037779359064345</v>
      </c>
      <c r="E16" s="25">
        <f>B16*$E$3/$F$3</f>
        <v>0.001425663090411</v>
      </c>
      <c r="F16" s="31">
        <v>448816544.4</v>
      </c>
      <c r="K16" s="34"/>
      <c r="L16" s="33"/>
      <c r="N16" s="33"/>
    </row>
    <row r="17" spans="1:14" customHeight="1" ht="12.75">
      <c r="A17" s="27">
        <v>40556</v>
      </c>
      <c r="B17" s="28">
        <v>132.809847</v>
      </c>
      <c r="C17" s="29">
        <v>0.00105001</v>
      </c>
      <c r="D17" s="25">
        <f>B17*C17/$F$3</f>
        <v>0.00038205936287252</v>
      </c>
      <c r="E17" s="25">
        <f>B17*$E$3/$F$3</f>
        <v>0.0014554503780822</v>
      </c>
      <c r="F17" s="31">
        <v>458193950.9</v>
      </c>
      <c r="K17" s="34"/>
      <c r="L17" s="33"/>
      <c r="N17" s="33"/>
    </row>
    <row r="18" spans="1:14" customHeight="1" ht="12.75">
      <c r="A18" s="27">
        <v>40557</v>
      </c>
      <c r="B18" s="28">
        <v>133.079179</v>
      </c>
      <c r="C18" s="29">
        <v>0.00091001</v>
      </c>
      <c r="D18" s="25">
        <f>B18*C18/$F$3</f>
        <v>0.00033179009227888</v>
      </c>
      <c r="E18" s="25">
        <f>B18*$E$3/$F$3</f>
        <v>0.0014584019616438</v>
      </c>
      <c r="F18" s="31">
        <v>459123150.8</v>
      </c>
      <c r="K18" s="34"/>
      <c r="L18" s="33"/>
      <c r="N18" s="33"/>
    </row>
    <row r="19" spans="1:14" customHeight="1" ht="12.75">
      <c r="A19" s="27">
        <v>40558</v>
      </c>
      <c r="B19" s="28">
        <v>133.079179</v>
      </c>
      <c r="C19" s="29">
        <v>0.00091001</v>
      </c>
      <c r="D19" s="25">
        <f>B19*C19/$F$3</f>
        <v>0.00033179009227888</v>
      </c>
      <c r="E19" s="25">
        <f>B19*$E$3/$F$3</f>
        <v>0.0014584019616438</v>
      </c>
      <c r="F19" s="31">
        <v>459123150.8</v>
      </c>
      <c r="K19" s="34"/>
      <c r="L19" s="33"/>
      <c r="N19" s="33"/>
    </row>
    <row r="20" spans="1:14" customHeight="1" ht="12.75">
      <c r="A20" s="27">
        <v>40559</v>
      </c>
      <c r="B20" s="28">
        <v>133.079179</v>
      </c>
      <c r="C20" s="29">
        <v>0.00091001</v>
      </c>
      <c r="D20" s="25">
        <f>B20*C20/$F$3</f>
        <v>0.00033179009227888</v>
      </c>
      <c r="E20" s="25">
        <f>B20*$E$3/$F$3</f>
        <v>0.0014584019616438</v>
      </c>
      <c r="F20" s="31">
        <v>459123150.8</v>
      </c>
      <c r="K20" s="34"/>
      <c r="L20" s="33"/>
      <c r="N20" s="33"/>
    </row>
    <row r="21" spans="1:14" customHeight="1" ht="12.75">
      <c r="A21" s="27">
        <v>40560</v>
      </c>
      <c r="B21" s="28">
        <v>133.079179</v>
      </c>
      <c r="C21" s="29">
        <v>0.00091001</v>
      </c>
      <c r="D21" s="25">
        <f>B21*C21/$F$3</f>
        <v>0.00033179009227888</v>
      </c>
      <c r="E21" s="25">
        <f>B21*$E$3/$F$3</f>
        <v>0.0014584019616438</v>
      </c>
      <c r="F21" s="31">
        <v>459123150.8</v>
      </c>
      <c r="K21" s="34"/>
      <c r="L21" s="33"/>
      <c r="N21" s="33"/>
    </row>
    <row r="22" spans="1:14" customHeight="1" ht="12.75">
      <c r="A22" s="27">
        <v>40561</v>
      </c>
      <c r="B22" s="28">
        <v>133.368628</v>
      </c>
      <c r="C22" s="29">
        <v>0.00544</v>
      </c>
      <c r="D22" s="25">
        <f>B22*C22/$F$3</f>
        <v>0.0019877406474521</v>
      </c>
      <c r="E22" s="25">
        <f>B22*$E$3/$F$3</f>
        <v>0.0014615740054795</v>
      </c>
      <c r="F22" s="31">
        <v>373432144.3</v>
      </c>
      <c r="K22" s="34"/>
      <c r="L22" s="33"/>
      <c r="N22" s="33"/>
    </row>
    <row r="23" spans="1:14" customHeight="1" ht="12.75">
      <c r="A23" s="27">
        <v>40562</v>
      </c>
      <c r="B23" s="28">
        <v>134.384996</v>
      </c>
      <c r="C23" s="29">
        <v>0.00434999</v>
      </c>
      <c r="D23" s="25">
        <f>B23*C23/$F$3</f>
        <v>0.0016015709280823</v>
      </c>
      <c r="E23" s="25">
        <f>B23*$E$3/$F$3</f>
        <v>0.0014727122849315</v>
      </c>
      <c r="F23" s="31">
        <v>409874229.7</v>
      </c>
      <c r="K23" s="34"/>
      <c r="L23" s="33"/>
      <c r="N23" s="33"/>
    </row>
    <row r="24" spans="1:14" customHeight="1" ht="12.75">
      <c r="A24" s="27">
        <v>40563</v>
      </c>
      <c r="B24" s="28">
        <v>133.578563</v>
      </c>
      <c r="C24" s="29">
        <v>0.00443002</v>
      </c>
      <c r="D24" s="25">
        <f>B24*C24/$F$3</f>
        <v>0.001621248508661</v>
      </c>
      <c r="E24" s="25">
        <f>B24*$E$3/$F$3</f>
        <v>0.0014638746630137</v>
      </c>
      <c r="F24" s="31">
        <v>407414628.4</v>
      </c>
      <c r="K24" s="34"/>
      <c r="L24" s="33"/>
      <c r="N24" s="33"/>
    </row>
    <row r="25" spans="1:14" customHeight="1" ht="12.75">
      <c r="A25" s="27">
        <v>40564</v>
      </c>
      <c r="B25" s="28">
        <v>135.298431</v>
      </c>
      <c r="C25" s="29">
        <v>0.00554</v>
      </c>
      <c r="D25" s="25">
        <f>B25*C25/$F$3</f>
        <v>0.002053570706137</v>
      </c>
      <c r="E25" s="25">
        <f>B25*$E$3/$F$3</f>
        <v>0.0014827225315068</v>
      </c>
      <c r="F25" s="31">
        <v>412660202.1</v>
      </c>
      <c r="K25" s="34"/>
      <c r="L25" s="33"/>
      <c r="N25" s="33"/>
    </row>
    <row r="26" spans="1:14" customHeight="1" ht="12.75">
      <c r="A26" s="27">
        <v>40565</v>
      </c>
      <c r="B26" s="28">
        <v>135.298431</v>
      </c>
      <c r="C26" s="29">
        <v>0.00554</v>
      </c>
      <c r="D26" s="25">
        <f>B26*C26/$F$3</f>
        <v>0.002053570706137</v>
      </c>
      <c r="E26" s="25">
        <f>B26*$E$3/$F$3</f>
        <v>0.0014827225315068</v>
      </c>
      <c r="F26" s="31">
        <v>412660202.1</v>
      </c>
      <c r="K26" s="34"/>
      <c r="L26" s="33"/>
      <c r="N26" s="33"/>
    </row>
    <row r="27" spans="1:14" customHeight="1" ht="12.75">
      <c r="A27" s="27">
        <v>40566</v>
      </c>
      <c r="B27" s="28">
        <v>135.298431</v>
      </c>
      <c r="C27" s="29">
        <v>0.00554</v>
      </c>
      <c r="D27" s="25">
        <f>B27*C27/$F$3</f>
        <v>0.002053570706137</v>
      </c>
      <c r="E27" s="25">
        <f>B27*$E$3/$F$3</f>
        <v>0.0014827225315068</v>
      </c>
      <c r="F27" s="31">
        <v>412660202.1</v>
      </c>
      <c r="K27" s="34"/>
      <c r="L27" s="33"/>
      <c r="N27" s="33"/>
    </row>
    <row r="28" spans="1:14" customHeight="1" ht="12.75">
      <c r="A28" s="27">
        <v>40567</v>
      </c>
      <c r="B28" s="28">
        <v>136.200796</v>
      </c>
      <c r="C28" s="29">
        <v>0.00645998</v>
      </c>
      <c r="D28" s="25">
        <f>B28*C28/$F$3</f>
        <v>0.0024105600497098</v>
      </c>
      <c r="E28" s="25">
        <f>B28*$E$3/$F$3</f>
        <v>0.0014926114630137</v>
      </c>
      <c r="F28" s="31">
        <v>340502000.4</v>
      </c>
      <c r="K28" s="34"/>
      <c r="L28" s="33"/>
      <c r="N28" s="33"/>
    </row>
    <row r="29" spans="1:14" customHeight="1" ht="12.75">
      <c r="A29" s="27">
        <v>40568</v>
      </c>
      <c r="B29" s="28">
        <v>136.182907</v>
      </c>
      <c r="C29" s="29">
        <v>0.00765</v>
      </c>
      <c r="D29" s="25">
        <f>B29*C29/$F$3</f>
        <v>0.0028542444891781</v>
      </c>
      <c r="E29" s="25">
        <f>B29*$E$3/$F$3</f>
        <v>0.0014924154191781</v>
      </c>
      <c r="F29" s="31">
        <v>374503008.4</v>
      </c>
      <c r="K29" s="34"/>
      <c r="L29" s="33"/>
      <c r="N29" s="33"/>
    </row>
    <row r="30" spans="1:14" customHeight="1" ht="12.75">
      <c r="A30" s="27">
        <v>40569</v>
      </c>
      <c r="B30" s="28">
        <v>136.373904</v>
      </c>
      <c r="C30" s="29">
        <v>0.00902002</v>
      </c>
      <c r="D30" s="25">
        <f>B30*C30/$F$3</f>
        <v>0.0033701242234468</v>
      </c>
      <c r="E30" s="25">
        <f>B30*$E$3/$F$3</f>
        <v>0.0014945085369863</v>
      </c>
      <c r="F30" s="31">
        <v>395484330.8</v>
      </c>
      <c r="K30" s="34"/>
      <c r="L30" s="33"/>
      <c r="N30" s="33"/>
    </row>
    <row r="31" spans="1:14" customHeight="1" ht="12.75">
      <c r="A31" s="27">
        <v>40570</v>
      </c>
      <c r="B31" s="28">
        <v>136.768252</v>
      </c>
      <c r="C31" s="29">
        <v>0.00793001</v>
      </c>
      <c r="D31" s="25">
        <f>B31*C31/$F$3</f>
        <v>0.0029714345371028</v>
      </c>
      <c r="E31" s="25">
        <f>B31*$E$3/$F$3</f>
        <v>0.0014988301589041</v>
      </c>
      <c r="F31" s="31">
        <v>396627938.6</v>
      </c>
      <c r="K31" s="34"/>
      <c r="L31" s="33"/>
      <c r="N31" s="33"/>
    </row>
    <row r="32" spans="1:14" customHeight="1" ht="12.75">
      <c r="A32" s="27">
        <v>40571</v>
      </c>
      <c r="B32" s="28">
        <v>135.711818</v>
      </c>
      <c r="C32" s="29">
        <v>0.0077</v>
      </c>
      <c r="D32" s="25">
        <f>B32*C32/$F$3</f>
        <v>0.00286296164</v>
      </c>
      <c r="E32" s="25">
        <f>B32*$E$3/$F$3</f>
        <v>0.0014872528</v>
      </c>
      <c r="F32" s="31">
        <v>393564265</v>
      </c>
      <c r="K32" s="34"/>
      <c r="L32" s="33"/>
      <c r="N32" s="33"/>
    </row>
    <row r="33" spans="1:14" customHeight="1" ht="12.75">
      <c r="A33" s="27">
        <v>40572</v>
      </c>
      <c r="B33" s="28">
        <v>135.711818</v>
      </c>
      <c r="C33" s="29">
        <v>0.0077</v>
      </c>
      <c r="D33" s="25">
        <f>B33*C33/$F$3</f>
        <v>0.00286296164</v>
      </c>
      <c r="E33" s="25">
        <f>B33*$E$3/$F$3</f>
        <v>0.0014872528</v>
      </c>
      <c r="F33" s="31">
        <v>393564265</v>
      </c>
      <c r="K33" s="34"/>
      <c r="L33" s="33"/>
      <c r="N33" s="33"/>
    </row>
    <row r="34" spans="1:14" customHeight="1" ht="12.75">
      <c r="A34" s="27">
        <v>40573</v>
      </c>
      <c r="B34" s="28">
        <v>135.711818</v>
      </c>
      <c r="C34" s="29">
        <v>0.0077</v>
      </c>
      <c r="D34" s="25">
        <f>B34*C34/$F$3</f>
        <v>0.00286296164</v>
      </c>
      <c r="E34" s="25">
        <f>B34*$E$3/$F$3</f>
        <v>0.0014872528</v>
      </c>
      <c r="F34" s="31">
        <v>393564265</v>
      </c>
      <c r="K34" s="34"/>
      <c r="L34" s="33"/>
      <c r="N34" s="33"/>
    </row>
    <row r="35" spans="1:14" customHeight="1" ht="12.75">
      <c r="A35" s="27">
        <v>40574</v>
      </c>
      <c r="B35" s="28">
        <v>136.560848</v>
      </c>
      <c r="C35" s="29">
        <v>0.01042999</v>
      </c>
      <c r="D35" s="25">
        <f>B35*C35/$F$3</f>
        <v>0.0039022692576206</v>
      </c>
      <c r="E35" s="25">
        <f>B35*$E$3/$F$3</f>
        <v>0.0014965572383562</v>
      </c>
      <c r="F35" s="31">
        <v>375542343.6</v>
      </c>
      <c r="K35" s="34"/>
      <c r="L35" s="33"/>
      <c r="N35" s="33"/>
    </row>
    <row r="36" spans="1:14" customHeight="1" ht="12.75">
      <c r="A36" s="27">
        <v>40575</v>
      </c>
      <c r="B36" s="28">
        <v>137.380416</v>
      </c>
      <c r="C36" s="29">
        <v>0.01048</v>
      </c>
      <c r="D36" s="25">
        <f>B36*C36/$F$3</f>
        <v>0.0039445116703562</v>
      </c>
      <c r="E36" s="25">
        <f>B36*$E$3/$F$3</f>
        <v>0.0015055388054795</v>
      </c>
      <c r="F36" s="31">
        <v>377796141.5</v>
      </c>
      <c r="K36" s="34"/>
      <c r="L36" s="33"/>
      <c r="N36" s="33"/>
    </row>
    <row r="37" spans="1:14" customHeight="1" ht="12.75">
      <c r="A37" s="27">
        <v>40576</v>
      </c>
      <c r="B37" s="28">
        <v>137.55031</v>
      </c>
      <c r="C37" s="29">
        <v>0.00522</v>
      </c>
      <c r="D37" s="25">
        <f>B37*C37/$F$3</f>
        <v>0.0019671578580822</v>
      </c>
      <c r="E37" s="25">
        <f>B37*$E$3/$F$3</f>
        <v>0.0015074006575342</v>
      </c>
      <c r="F37" s="31">
        <v>378263358</v>
      </c>
      <c r="K37" s="34"/>
      <c r="L37" s="33"/>
      <c r="N37" s="33"/>
    </row>
    <row r="38" spans="1:14" customHeight="1" ht="12.75">
      <c r="A38" s="27">
        <v>40577</v>
      </c>
      <c r="B38" s="28">
        <v>135.776653</v>
      </c>
      <c r="C38" s="29">
        <v>0.00256</v>
      </c>
      <c r="D38" s="25">
        <f>B38*C38/$F$3</f>
        <v>0.00095229652515069</v>
      </c>
      <c r="E38" s="25">
        <f>B38*$E$3/$F$3</f>
        <v>0.0014879633205479</v>
      </c>
      <c r="F38" s="31">
        <v>373385790.7</v>
      </c>
      <c r="K38" s="34"/>
      <c r="L38" s="33"/>
      <c r="N38" s="33"/>
    </row>
    <row r="39" spans="1:14" customHeight="1" ht="12.75">
      <c r="A39" s="27">
        <v>40578</v>
      </c>
      <c r="B39" s="28">
        <v>135.006235</v>
      </c>
      <c r="C39" s="29">
        <v>0.00095</v>
      </c>
      <c r="D39" s="25">
        <f>B39*C39/$F$3</f>
        <v>0.00035138609109589</v>
      </c>
      <c r="E39" s="25">
        <f>B39*$E$3/$F$3</f>
        <v>0.0014795203835616</v>
      </c>
      <c r="F39" s="31">
        <v>371267153.3</v>
      </c>
      <c r="K39" s="34"/>
      <c r="L39" s="33"/>
      <c r="N39" s="33"/>
    </row>
    <row r="40" spans="1:14" customHeight="1" ht="12.75">
      <c r="A40" s="27">
        <v>40579</v>
      </c>
      <c r="B40" s="28">
        <v>135.006235</v>
      </c>
      <c r="C40" s="29">
        <v>0.00095</v>
      </c>
      <c r="D40" s="25">
        <f>B40*C40/$F$3</f>
        <v>0.00035138609109589</v>
      </c>
      <c r="E40" s="25">
        <f>B40*$E$3/$F$3</f>
        <v>0.0014795203835616</v>
      </c>
      <c r="F40" s="31">
        <v>371267153.3</v>
      </c>
      <c r="K40" s="34"/>
      <c r="L40" s="33"/>
      <c r="N40" s="33"/>
    </row>
    <row r="41" spans="1:14" customHeight="1" ht="12.75">
      <c r="A41" s="27">
        <v>40580</v>
      </c>
      <c r="B41" s="28">
        <v>135.006235</v>
      </c>
      <c r="C41" s="29">
        <v>0.00095</v>
      </c>
      <c r="D41" s="25">
        <f>B41*C41/$F$3</f>
        <v>0.00035138609109589</v>
      </c>
      <c r="E41" s="25">
        <f>B41*$E$3/$F$3</f>
        <v>0.0014795203835616</v>
      </c>
      <c r="F41" s="31">
        <v>371267153.3</v>
      </c>
      <c r="K41" s="34"/>
      <c r="L41" s="33"/>
      <c r="N41" s="33"/>
    </row>
    <row r="42" spans="1:14" customHeight="1" ht="12.75">
      <c r="A42" s="27">
        <v>40581</v>
      </c>
      <c r="B42" s="28">
        <v>134.895522</v>
      </c>
      <c r="C42" s="29">
        <v>0.00077</v>
      </c>
      <c r="D42" s="25">
        <f>B42*C42/$F$3</f>
        <v>0.00028457411490411</v>
      </c>
      <c r="E42" s="25">
        <f>B42*$E$3/$F$3</f>
        <v>0.001478307090411</v>
      </c>
      <c r="F42" s="31">
        <v>370962700</v>
      </c>
      <c r="K42" s="34"/>
      <c r="L42" s="33"/>
      <c r="N42" s="33"/>
    </row>
    <row r="43" spans="1:14" customHeight="1" ht="12.75">
      <c r="A43" s="27">
        <v>40582</v>
      </c>
      <c r="B43" s="28">
        <v>136.180495</v>
      </c>
      <c r="C43" s="29">
        <v>0.00407002</v>
      </c>
      <c r="D43" s="25">
        <f>B43*C43/$F$3</f>
        <v>0.0015185132555066</v>
      </c>
      <c r="E43" s="25">
        <f>B43*$E$3/$F$3</f>
        <v>0.0014923889863014</v>
      </c>
      <c r="F43" s="31">
        <v>374496353.7</v>
      </c>
      <c r="K43" s="34"/>
      <c r="L43" s="33"/>
      <c r="N43" s="33"/>
    </row>
    <row r="44" spans="1:14" customHeight="1" ht="12.75">
      <c r="A44" s="27">
        <v>40583</v>
      </c>
      <c r="B44" s="28">
        <v>136.530798</v>
      </c>
      <c r="C44" s="29">
        <v>0.00823</v>
      </c>
      <c r="D44" s="25">
        <f>B44*C44/$F$3</f>
        <v>0.0030784889521644</v>
      </c>
      <c r="E44" s="25">
        <f>B44*$E$3/$F$3</f>
        <v>0.0014962279232877</v>
      </c>
      <c r="F44" s="31">
        <v>423245490.1</v>
      </c>
      <c r="K44" s="34"/>
      <c r="L44" s="33"/>
      <c r="N44" s="33"/>
    </row>
    <row r="45" spans="1:14" customHeight="1" ht="12.75">
      <c r="A45" s="27">
        <v>40584</v>
      </c>
      <c r="B45" s="28">
        <v>135.475967</v>
      </c>
      <c r="C45" s="29">
        <v>0.00753001</v>
      </c>
      <c r="D45" s="25">
        <f>B45*C45/$F$3</f>
        <v>0.002794891469232</v>
      </c>
      <c r="E45" s="25">
        <f>B45*$E$3/$F$3</f>
        <v>0.0014846681315068</v>
      </c>
      <c r="F45" s="31">
        <v>419975498.9</v>
      </c>
      <c r="K45" s="34"/>
      <c r="L45" s="33"/>
      <c r="N45" s="33"/>
    </row>
    <row r="46" spans="1:14" customHeight="1" ht="12.75">
      <c r="A46" s="27">
        <v>40585</v>
      </c>
      <c r="B46" s="28">
        <v>134.979992</v>
      </c>
      <c r="C46" s="29">
        <v>0.00654001</v>
      </c>
      <c r="D46" s="25">
        <f>B46*C46/$F$3</f>
        <v>0.0024185493081642</v>
      </c>
      <c r="E46" s="25">
        <f>B46*$E$3/$F$3</f>
        <v>0.0014792327890411</v>
      </c>
      <c r="F46" s="31">
        <v>431935979</v>
      </c>
      <c r="K46" s="34"/>
      <c r="L46" s="33"/>
      <c r="N46" s="33"/>
    </row>
    <row r="47" spans="1:14" customHeight="1" ht="12.75">
      <c r="A47" s="27">
        <v>40586</v>
      </c>
      <c r="B47" s="28">
        <v>134.979992</v>
      </c>
      <c r="C47" s="29">
        <v>0.00654001</v>
      </c>
      <c r="D47" s="25">
        <f>B47*C47/$F$3</f>
        <v>0.0024185493081642</v>
      </c>
      <c r="E47" s="25">
        <f>B47*$E$3/$F$3</f>
        <v>0.0014792327890411</v>
      </c>
      <c r="F47" s="31">
        <v>431935979</v>
      </c>
      <c r="K47" s="34"/>
      <c r="L47" s="33"/>
      <c r="N47" s="33"/>
    </row>
    <row r="48" spans="1:14" customHeight="1" ht="12.75">
      <c r="A48" s="27">
        <v>40587</v>
      </c>
      <c r="B48" s="28">
        <v>134.979992</v>
      </c>
      <c r="C48" s="29">
        <v>0.00654001</v>
      </c>
      <c r="D48" s="25">
        <f>B48*C48/$F$3</f>
        <v>0.0024185493081642</v>
      </c>
      <c r="E48" s="25">
        <f>B48*$E$3/$F$3</f>
        <v>0.0014792327890411</v>
      </c>
      <c r="F48" s="31">
        <v>431935979</v>
      </c>
      <c r="K48" s="34"/>
      <c r="L48" s="33"/>
      <c r="N48" s="33"/>
    </row>
    <row r="49" spans="1:14" customHeight="1" ht="12.75">
      <c r="A49" s="27">
        <v>40588</v>
      </c>
      <c r="B49" s="28">
        <v>134.084107</v>
      </c>
      <c r="C49" s="29">
        <v>0.00556999</v>
      </c>
      <c r="D49" s="25">
        <f>B49*C49/$F$3</f>
        <v>0.0020461565346546</v>
      </c>
      <c r="E49" s="25">
        <f>B49*$E$3/$F$3</f>
        <v>0.0014694148712329</v>
      </c>
      <c r="F49" s="31">
        <v>429069145.3</v>
      </c>
      <c r="K49" s="34"/>
      <c r="L49" s="33"/>
      <c r="N49" s="33"/>
    </row>
    <row r="50" spans="1:14" customHeight="1" ht="12.75">
      <c r="A50" s="27">
        <v>40589</v>
      </c>
      <c r="B50" s="28">
        <v>134.607345</v>
      </c>
      <c r="C50" s="29">
        <v>0.00479002</v>
      </c>
      <c r="D50" s="25">
        <f>B50*C50/$F$3</f>
        <v>0.0017664982868408</v>
      </c>
      <c r="E50" s="25">
        <f>B50*$E$3/$F$3</f>
        <v>0.0014751489863014</v>
      </c>
      <c r="F50" s="31">
        <v>430743523.3</v>
      </c>
      <c r="K50" s="34"/>
      <c r="L50" s="33"/>
      <c r="N50" s="33"/>
    </row>
    <row r="51" spans="1:14" customHeight="1" ht="12.75">
      <c r="A51" s="27">
        <v>40590</v>
      </c>
      <c r="B51" s="28">
        <v>134.647328</v>
      </c>
      <c r="C51" s="29">
        <v>0.00429998</v>
      </c>
      <c r="D51" s="25">
        <f>B51*C51/$F$3</f>
        <v>0.0015862488149409</v>
      </c>
      <c r="E51" s="25">
        <f>B51*$E$3/$F$3</f>
        <v>0.0014755871561644</v>
      </c>
      <c r="F51" s="31">
        <v>430871462.1</v>
      </c>
      <c r="K51" s="34"/>
      <c r="L51" s="33"/>
      <c r="N51" s="33"/>
    </row>
    <row r="52" spans="1:14" customHeight="1" ht="12.75">
      <c r="A52" s="27">
        <v>40591</v>
      </c>
      <c r="B52" s="28">
        <v>135.259868</v>
      </c>
      <c r="C52" s="29">
        <v>0.00355</v>
      </c>
      <c r="D52" s="25">
        <f>B52*C52/$F$3</f>
        <v>0.0013155411819178</v>
      </c>
      <c r="E52" s="25">
        <f>B52*$E$3/$F$3</f>
        <v>0.0014822999232877</v>
      </c>
      <c r="F52" s="31">
        <v>432831591.7</v>
      </c>
      <c r="K52" s="34"/>
      <c r="L52" s="33"/>
      <c r="N52" s="33"/>
    </row>
    <row r="53" spans="1:14" customHeight="1" ht="12.75">
      <c r="A53" s="27">
        <v>40592</v>
      </c>
      <c r="B53" s="28">
        <v>135.835164</v>
      </c>
      <c r="C53" s="29">
        <v>0.00234</v>
      </c>
      <c r="D53" s="25">
        <f>B53*C53/$F$3</f>
        <v>0.00087083365413699</v>
      </c>
      <c r="E53" s="25">
        <f>B53*$E$3/$F$3</f>
        <v>0.0014886045369863</v>
      </c>
      <c r="F53" s="31">
        <v>434672509.3</v>
      </c>
      <c r="K53" s="34"/>
      <c r="L53" s="33"/>
      <c r="N53" s="33"/>
    </row>
    <row r="54" spans="1:14" customHeight="1" ht="12.75">
      <c r="A54" s="27">
        <v>40593</v>
      </c>
      <c r="B54" s="28">
        <v>135.835164</v>
      </c>
      <c r="C54" s="29">
        <v>0.00234</v>
      </c>
      <c r="D54" s="25">
        <f>B54*C54/$F$3</f>
        <v>0.00087083365413699</v>
      </c>
      <c r="E54" s="25">
        <f>B54*$E$3/$F$3</f>
        <v>0.0014886045369863</v>
      </c>
      <c r="F54" s="31">
        <v>434672509.3</v>
      </c>
      <c r="K54" s="34"/>
      <c r="L54" s="33"/>
      <c r="N54" s="33"/>
    </row>
    <row r="55" spans="1:14" customHeight="1" ht="12.75">
      <c r="A55" s="27">
        <v>40594</v>
      </c>
      <c r="B55" s="28">
        <v>135.835164</v>
      </c>
      <c r="C55" s="29">
        <v>0.00234</v>
      </c>
      <c r="D55" s="25">
        <f>B55*C55/$F$3</f>
        <v>0.00087083365413699</v>
      </c>
      <c r="E55" s="25">
        <f>B55*$E$3/$F$3</f>
        <v>0.0014886045369863</v>
      </c>
      <c r="F55" s="31">
        <v>434672509.3</v>
      </c>
      <c r="K55" s="34"/>
      <c r="L55" s="33"/>
      <c r="N55" s="33"/>
    </row>
    <row r="56" spans="1:14" customHeight="1" ht="12.75">
      <c r="A56" s="27">
        <v>40595</v>
      </c>
      <c r="B56" s="28">
        <v>135.835164</v>
      </c>
      <c r="C56" s="29">
        <v>0.00234</v>
      </c>
      <c r="D56" s="25">
        <f>B56*C56/$F$3</f>
        <v>0.00087083365413699</v>
      </c>
      <c r="E56" s="25">
        <f>B56*$E$3/$F$3</f>
        <v>0.0014886045369863</v>
      </c>
      <c r="F56" s="31">
        <v>434672509.3</v>
      </c>
      <c r="K56" s="34"/>
      <c r="L56" s="33"/>
      <c r="N56" s="33"/>
    </row>
    <row r="57" spans="1:14" customHeight="1" ht="12.75">
      <c r="A57" s="27">
        <v>40596</v>
      </c>
      <c r="B57" s="28">
        <v>136.407411</v>
      </c>
      <c r="C57" s="29">
        <v>0.00261</v>
      </c>
      <c r="D57" s="25">
        <f>B57*C57/$F$3</f>
        <v>0.00097540641838356</v>
      </c>
      <c r="E57" s="25">
        <f>B57*$E$3/$F$3</f>
        <v>0.0014948757369863</v>
      </c>
      <c r="F57" s="31">
        <v>416042591.8</v>
      </c>
      <c r="K57" s="34"/>
      <c r="L57" s="33"/>
      <c r="N57" s="33"/>
    </row>
    <row r="58" spans="1:14" customHeight="1" ht="12.75">
      <c r="A58" s="27">
        <v>40597</v>
      </c>
      <c r="B58" s="28">
        <v>137.079609</v>
      </c>
      <c r="C58" s="29">
        <v>0.00391</v>
      </c>
      <c r="D58" s="25">
        <f>B58*C58/$F$3</f>
        <v>0.0014684418388767</v>
      </c>
      <c r="E58" s="25">
        <f>B58*$E$3/$F$3</f>
        <v>0.001502242290411</v>
      </c>
      <c r="F58" s="31">
        <v>418092793.9</v>
      </c>
      <c r="K58" s="34"/>
      <c r="L58" s="33"/>
      <c r="N58" s="33"/>
    </row>
    <row r="59" spans="1:14" customHeight="1" ht="12.75">
      <c r="A59" s="27">
        <v>40598</v>
      </c>
      <c r="B59" s="28">
        <v>137.363547</v>
      </c>
      <c r="C59" s="29">
        <v>0.00396</v>
      </c>
      <c r="D59" s="25">
        <f>B59*C59/$F$3</f>
        <v>0.0014903004003288</v>
      </c>
      <c r="E59" s="25">
        <f>B59*$E$3/$F$3</f>
        <v>0.001505353939726</v>
      </c>
      <c r="F59" s="31">
        <v>377749755.5</v>
      </c>
      <c r="K59" s="34"/>
      <c r="L59" s="33"/>
      <c r="N59" s="33"/>
    </row>
    <row r="60" spans="1:14" customHeight="1" ht="12.75">
      <c r="A60" s="27">
        <v>40599</v>
      </c>
      <c r="B60" s="28">
        <v>136.934844</v>
      </c>
      <c r="C60" s="29">
        <v>0.00357998</v>
      </c>
      <c r="D60" s="25">
        <f>B60*C60/$F$3</f>
        <v>0.0013430794597894</v>
      </c>
      <c r="E60" s="25">
        <f>B60*$E$3/$F$3</f>
        <v>0.0015006558246575</v>
      </c>
      <c r="F60" s="31">
        <v>376570811.1</v>
      </c>
      <c r="K60" s="34"/>
      <c r="L60" s="33"/>
      <c r="N60" s="33"/>
    </row>
    <row r="61" spans="1:14" customHeight="1" ht="12.75">
      <c r="A61" s="27">
        <v>40600</v>
      </c>
      <c r="B61" s="28">
        <v>136.934844</v>
      </c>
      <c r="C61" s="29">
        <v>0.00357998</v>
      </c>
      <c r="D61" s="25">
        <f>B61*C61/$F$3</f>
        <v>0.0013430794597894</v>
      </c>
      <c r="E61" s="25">
        <f>B61*$E$3/$F$3</f>
        <v>0.0015006558246575</v>
      </c>
      <c r="F61" s="31">
        <v>376570811.1</v>
      </c>
      <c r="K61" s="34"/>
      <c r="L61" s="33"/>
      <c r="N61" s="33"/>
    </row>
    <row r="62" spans="1:14" customHeight="1" ht="12.75">
      <c r="A62" s="27">
        <v>40601</v>
      </c>
      <c r="B62" s="28">
        <v>136.934844</v>
      </c>
      <c r="C62" s="29">
        <v>0.00357998</v>
      </c>
      <c r="D62" s="25">
        <f>B62*C62/$F$3</f>
        <v>0.0013430794597894</v>
      </c>
      <c r="E62" s="25">
        <f>B62*$E$3/$F$3</f>
        <v>0.0015006558246575</v>
      </c>
      <c r="F62" s="31">
        <v>376570811.1</v>
      </c>
      <c r="K62" s="34"/>
      <c r="L62" s="33"/>
      <c r="N62" s="33"/>
    </row>
    <row r="63" spans="1:14" customHeight="1" ht="12.75">
      <c r="A63" s="27">
        <v>40602</v>
      </c>
      <c r="B63" s="28">
        <v>137.57743</v>
      </c>
      <c r="C63" s="29">
        <v>0.00419</v>
      </c>
      <c r="D63" s="25">
        <f>B63*C63/$F$3</f>
        <v>0.0015793135115068</v>
      </c>
      <c r="E63" s="25">
        <f>B63*$E$3/$F$3</f>
        <v>0.0015076978630137</v>
      </c>
      <c r="F63" s="31">
        <v>378337914.8</v>
      </c>
      <c r="K63" s="34"/>
      <c r="L63" s="33"/>
      <c r="N63" s="33"/>
    </row>
    <row r="64" spans="1:14" customHeight="1" ht="12.75">
      <c r="A64" s="27">
        <v>40603</v>
      </c>
      <c r="B64" s="28">
        <v>137.745997</v>
      </c>
      <c r="C64" s="29">
        <v>0.00331999</v>
      </c>
      <c r="D64" s="25">
        <f>B64*C64/$F$3</f>
        <v>0.0012529187193973</v>
      </c>
      <c r="E64" s="25">
        <f>B64*$E$3/$F$3</f>
        <v>0.0015095451726027</v>
      </c>
      <c r="F64" s="31">
        <v>378801477.1</v>
      </c>
      <c r="K64" s="34"/>
      <c r="L64" s="33"/>
      <c r="N64" s="33"/>
    </row>
    <row r="65" spans="1:14" customHeight="1" ht="12.75">
      <c r="A65" s="27">
        <v>40604</v>
      </c>
      <c r="B65" s="28">
        <v>138.253243</v>
      </c>
      <c r="C65" s="29">
        <v>0.00202</v>
      </c>
      <c r="D65" s="25">
        <f>B65*C65/$F$3</f>
        <v>0.00076512753660274</v>
      </c>
      <c r="E65" s="25">
        <f>B65*$E$3/$F$3</f>
        <v>0.0015151040328767</v>
      </c>
      <c r="F65" s="31">
        <v>380196432.1</v>
      </c>
      <c r="K65" s="34"/>
      <c r="L65" s="33"/>
      <c r="N65" s="33"/>
    </row>
    <row r="66" spans="1:14" customHeight="1" ht="12.75">
      <c r="A66" s="27">
        <v>40605</v>
      </c>
      <c r="B66" s="28">
        <v>138.84475</v>
      </c>
      <c r="C66" s="29">
        <v>0.00105998</v>
      </c>
      <c r="D66" s="25">
        <f>B66*C66/$F$3</f>
        <v>0.00040321276193151</v>
      </c>
      <c r="E66" s="25">
        <f>B66*$E$3/$F$3</f>
        <v>0.0015215863013699</v>
      </c>
      <c r="F66" s="31">
        <v>381823044.2</v>
      </c>
      <c r="K66" s="34"/>
      <c r="L66" s="33"/>
      <c r="N66" s="33"/>
    </row>
    <row r="67" spans="1:14" customHeight="1" ht="12.75">
      <c r="A67" s="27">
        <v>40606</v>
      </c>
      <c r="B67" s="28">
        <v>139.34454</v>
      </c>
      <c r="C67" s="29">
        <v>0.00110999</v>
      </c>
      <c r="D67" s="25">
        <f>B67*C67/$F$3</f>
        <v>0.00042375629028658</v>
      </c>
      <c r="E67" s="25">
        <f>B67*$E$3/$F$3</f>
        <v>0.0015270634520548</v>
      </c>
      <c r="F67" s="31">
        <v>383197492.2</v>
      </c>
      <c r="K67" s="34"/>
      <c r="L67" s="33"/>
      <c r="N67" s="33"/>
    </row>
    <row r="68" spans="1:14" customHeight="1" ht="12.75">
      <c r="A68" s="27">
        <v>40607</v>
      </c>
      <c r="B68" s="28">
        <v>139.34454</v>
      </c>
      <c r="C68" s="29">
        <v>0.00110999</v>
      </c>
      <c r="D68" s="25">
        <f>B68*C68/$F$3</f>
        <v>0.00042375629028658</v>
      </c>
      <c r="E68" s="25">
        <f>B68*$E$3/$F$3</f>
        <v>0.0015270634520548</v>
      </c>
      <c r="F68" s="31">
        <v>383197492.2</v>
      </c>
      <c r="K68" s="34"/>
      <c r="L68" s="33"/>
      <c r="N68" s="33"/>
    </row>
    <row r="69" spans="1:14" customHeight="1" ht="12.75">
      <c r="A69" s="27">
        <v>40608</v>
      </c>
      <c r="B69" s="28">
        <v>139.34454</v>
      </c>
      <c r="C69" s="29">
        <v>0.00110999</v>
      </c>
      <c r="D69" s="25">
        <f>B69*C69/$F$3</f>
        <v>0.00042375629028658</v>
      </c>
      <c r="E69" s="25">
        <f>B69*$E$3/$F$3</f>
        <v>0.0015270634520548</v>
      </c>
      <c r="F69" s="31">
        <v>383197492.2</v>
      </c>
      <c r="K69" s="34"/>
      <c r="L69" s="33"/>
      <c r="N69" s="33"/>
    </row>
    <row r="70" spans="1:14" customHeight="1" ht="12.75">
      <c r="A70" s="27">
        <v>40609</v>
      </c>
      <c r="B70" s="28">
        <v>139.582719</v>
      </c>
      <c r="C70" s="29">
        <v>0.00177001</v>
      </c>
      <c r="D70" s="25">
        <f>B70*C70/$F$3</f>
        <v>0.00067688440673203</v>
      </c>
      <c r="E70" s="25">
        <f>B70*$E$3/$F$3</f>
        <v>0.0015296736328767</v>
      </c>
      <c r="F70" s="31">
        <v>383852476.9</v>
      </c>
      <c r="K70" s="34"/>
      <c r="L70" s="33"/>
      <c r="N70" s="33"/>
    </row>
    <row r="71" spans="1:14" customHeight="1" ht="12.75">
      <c r="A71" s="27">
        <v>40610</v>
      </c>
      <c r="B71" s="28">
        <v>138.437849</v>
      </c>
      <c r="C71" s="29">
        <v>0.00537001</v>
      </c>
      <c r="D71" s="25">
        <f>B71*C71/$F$3</f>
        <v>0.0020367469411192</v>
      </c>
      <c r="E71" s="25">
        <f>B71*$E$3/$F$3</f>
        <v>0.0015171271123288</v>
      </c>
      <c r="F71" s="31">
        <v>380704101.1</v>
      </c>
      <c r="K71" s="34"/>
      <c r="L71" s="33"/>
      <c r="N71" s="33"/>
    </row>
    <row r="72" spans="1:14" customHeight="1" ht="12.75">
      <c r="A72" s="27">
        <v>40611</v>
      </c>
      <c r="B72" s="28">
        <v>138.657653</v>
      </c>
      <c r="C72" s="29">
        <v>0.00569999</v>
      </c>
      <c r="D72" s="25">
        <f>B72*C72/$F$3</f>
        <v>0.0021653348918451</v>
      </c>
      <c r="E72" s="25">
        <f>B72*$E$3/$F$3</f>
        <v>0.0015195359232877</v>
      </c>
      <c r="F72" s="31">
        <v>381308545.3</v>
      </c>
      <c r="K72" s="34"/>
      <c r="L72" s="33"/>
      <c r="N72" s="33"/>
    </row>
    <row r="73" spans="1:14" customHeight="1" ht="12.75">
      <c r="A73" s="27">
        <v>40612</v>
      </c>
      <c r="B73" s="28">
        <v>137.443003</v>
      </c>
      <c r="C73" s="29">
        <v>0.00528998</v>
      </c>
      <c r="D73" s="25">
        <f>B73*C73/$F$3</f>
        <v>0.001991974621945</v>
      </c>
      <c r="E73" s="25">
        <f>B73*$E$3/$F$3</f>
        <v>0.001506224690411</v>
      </c>
      <c r="F73" s="31">
        <v>364223965.3</v>
      </c>
      <c r="K73" s="34"/>
      <c r="L73" s="33"/>
      <c r="N73" s="33"/>
    </row>
    <row r="74" spans="1:14" customHeight="1" ht="12.75">
      <c r="A74" s="27">
        <v>40613</v>
      </c>
      <c r="B74" s="28">
        <v>137.84761</v>
      </c>
      <c r="C74" s="29">
        <v>0.00477</v>
      </c>
      <c r="D74" s="25">
        <f>B74*C74/$F$3</f>
        <v>0.0018014605471233</v>
      </c>
      <c r="E74" s="25">
        <f>B74*$E$3/$F$3</f>
        <v>0.001510658739726</v>
      </c>
      <c r="F74" s="31">
        <v>337726631.8</v>
      </c>
      <c r="K74" s="34"/>
      <c r="L74" s="33"/>
      <c r="N74" s="33"/>
    </row>
    <row r="75" spans="1:14" customHeight="1" ht="12.75">
      <c r="A75" s="27">
        <v>40614</v>
      </c>
      <c r="B75" s="28">
        <v>137.84761</v>
      </c>
      <c r="C75" s="29">
        <v>0.00477</v>
      </c>
      <c r="D75" s="25">
        <f>B75*C75/$F$3</f>
        <v>0.0018014605471233</v>
      </c>
      <c r="E75" s="25">
        <f>B75*$E$3/$F$3</f>
        <v>0.001510658739726</v>
      </c>
      <c r="F75" s="31">
        <v>337726631.8</v>
      </c>
      <c r="K75" s="34"/>
      <c r="L75" s="33"/>
      <c r="N75" s="33"/>
    </row>
    <row r="76" spans="1:14" customHeight="1" ht="12.75">
      <c r="A76" s="27">
        <v>40615</v>
      </c>
      <c r="B76" s="28">
        <v>137.84761</v>
      </c>
      <c r="C76" s="29">
        <v>0.00477</v>
      </c>
      <c r="D76" s="25">
        <f>B76*C76/$F$3</f>
        <v>0.0018014605471233</v>
      </c>
      <c r="E76" s="25">
        <f>B76*$E$3/$F$3</f>
        <v>0.001510658739726</v>
      </c>
      <c r="F76" s="31">
        <v>337726631.8</v>
      </c>
      <c r="K76" s="34"/>
      <c r="L76" s="33"/>
      <c r="N76" s="33"/>
    </row>
    <row r="77" spans="1:14" customHeight="1" ht="12.75">
      <c r="A77" s="27">
        <v>40616</v>
      </c>
      <c r="B77" s="28">
        <v>139.197528</v>
      </c>
      <c r="C77" s="29">
        <v>0.00460001</v>
      </c>
      <c r="D77" s="25">
        <f>B77*C77/$F$3</f>
        <v>0.0017542740295213</v>
      </c>
      <c r="E77" s="25">
        <f>B77*$E$3/$F$3</f>
        <v>0.0015254523616438</v>
      </c>
      <c r="F77" s="31">
        <v>341033954.2</v>
      </c>
      <c r="K77" s="34"/>
      <c r="L77" s="33"/>
      <c r="N77" s="33"/>
    </row>
    <row r="78" spans="1:14" customHeight="1" ht="12.75">
      <c r="A78" s="27">
        <v>40617</v>
      </c>
      <c r="B78" s="28">
        <v>139.128271</v>
      </c>
      <c r="C78" s="29">
        <v>0.00447998</v>
      </c>
      <c r="D78" s="25">
        <f>B78*C78/$F$3</f>
        <v>0.0017076489630536</v>
      </c>
      <c r="E78" s="25">
        <f>B78*$E$3/$F$3</f>
        <v>0.0015246933808219</v>
      </c>
      <c r="F78" s="31">
        <v>340864271.3</v>
      </c>
      <c r="K78" s="34"/>
      <c r="L78" s="33"/>
      <c r="N78" s="33"/>
    </row>
    <row r="79" spans="1:14" customHeight="1" ht="12.75">
      <c r="A79" s="27">
        <v>40618</v>
      </c>
      <c r="B79" s="28">
        <v>138.660312</v>
      </c>
      <c r="C79" s="29">
        <v>0.00436</v>
      </c>
      <c r="D79" s="25">
        <f>B79*C79/$F$3</f>
        <v>0.0016563259186849</v>
      </c>
      <c r="E79" s="25">
        <f>B79*$E$3/$F$3</f>
        <v>0.0015195650630137</v>
      </c>
      <c r="F79" s="31">
        <v>339717754.2</v>
      </c>
      <c r="K79" s="34"/>
      <c r="L79" s="33"/>
      <c r="N79" s="33"/>
    </row>
    <row r="80" spans="1:14" customHeight="1" ht="12.75">
      <c r="A80" s="27">
        <v>40619</v>
      </c>
      <c r="B80" s="28">
        <v>139.65643</v>
      </c>
      <c r="C80" s="29">
        <v>0.00429998</v>
      </c>
      <c r="D80" s="25">
        <f>B80*C80/$F$3</f>
        <v>0.0016452598790997</v>
      </c>
      <c r="E80" s="25">
        <f>B80*$E$3/$F$3</f>
        <v>0.0015304814246575</v>
      </c>
      <c r="F80" s="31">
        <v>370089556.5</v>
      </c>
      <c r="K80" s="34"/>
      <c r="L80" s="33"/>
      <c r="N80" s="33"/>
    </row>
    <row r="81" spans="1:14" customHeight="1" ht="12.75">
      <c r="A81" s="27">
        <v>40620</v>
      </c>
      <c r="B81" s="28">
        <v>140.821912</v>
      </c>
      <c r="C81" s="29">
        <v>0.00439999</v>
      </c>
      <c r="D81" s="25">
        <f>B81*C81/$F$3</f>
        <v>0.0016975753550161</v>
      </c>
      <c r="E81" s="25">
        <f>B81*$E$3/$F$3</f>
        <v>0.001543253830137</v>
      </c>
      <c r="F81" s="31">
        <v>366136959.9</v>
      </c>
      <c r="K81" s="34"/>
      <c r="L81" s="33"/>
      <c r="N81" s="33"/>
    </row>
    <row r="82" spans="1:14" customHeight="1" ht="12.75">
      <c r="A82" s="27">
        <v>40621</v>
      </c>
      <c r="B82" s="28">
        <v>140.821912</v>
      </c>
      <c r="C82" s="29">
        <v>0.00439999</v>
      </c>
      <c r="D82" s="25">
        <f>B82*C82/$F$3</f>
        <v>0.0016975753550161</v>
      </c>
      <c r="E82" s="25">
        <f>B82*$E$3/$F$3</f>
        <v>0.001543253830137</v>
      </c>
      <c r="F82" s="31">
        <v>366136959.9</v>
      </c>
      <c r="K82" s="34"/>
      <c r="L82" s="33"/>
      <c r="N82" s="33"/>
    </row>
    <row r="83" spans="1:14" customHeight="1" ht="12.75">
      <c r="A83" s="27">
        <v>40622</v>
      </c>
      <c r="B83" s="28">
        <v>140.821912</v>
      </c>
      <c r="C83" s="29">
        <v>0.00439999</v>
      </c>
      <c r="D83" s="25">
        <f>B83*C83/$F$3</f>
        <v>0.0016975753550161</v>
      </c>
      <c r="E83" s="25">
        <f>B83*$E$3/$F$3</f>
        <v>0.001543253830137</v>
      </c>
      <c r="F83" s="31">
        <v>366136959.9</v>
      </c>
      <c r="K83" s="34"/>
      <c r="L83" s="33"/>
      <c r="N83" s="33"/>
    </row>
    <row r="84" spans="1:14" customHeight="1" ht="12.75">
      <c r="A84" s="27">
        <v>40623</v>
      </c>
      <c r="B84" s="28">
        <v>141.285144</v>
      </c>
      <c r="C84" s="29">
        <v>0.00425002</v>
      </c>
      <c r="D84" s="25">
        <f>B84*C84/$F$3</f>
        <v>0.0016451087334325</v>
      </c>
      <c r="E84" s="25">
        <f>B84*$E$3/$F$3</f>
        <v>0.0015483303452055</v>
      </c>
      <c r="F84" s="31">
        <v>360277128.7</v>
      </c>
      <c r="K84" s="34"/>
      <c r="L84" s="33"/>
      <c r="N84" s="33"/>
    </row>
    <row r="85" spans="1:14" customHeight="1" ht="12.75">
      <c r="A85" s="27">
        <v>40624</v>
      </c>
      <c r="B85" s="28">
        <v>141.55437</v>
      </c>
      <c r="C85" s="29">
        <v>0.00421999</v>
      </c>
      <c r="D85" s="25">
        <f>B85*C85/$F$3</f>
        <v>0.0016365973311132</v>
      </c>
      <c r="E85" s="25">
        <f>B85*$E$3/$F$3</f>
        <v>0.0015512807671233</v>
      </c>
      <c r="F85" s="31">
        <v>254797877.5</v>
      </c>
      <c r="K85" s="34"/>
      <c r="L85" s="33"/>
      <c r="N85" s="33"/>
    </row>
    <row r="86" spans="1:14" customHeight="1" ht="12.75">
      <c r="A86" s="27">
        <v>40625</v>
      </c>
      <c r="B86" s="28">
        <v>140.678747</v>
      </c>
      <c r="C86" s="29">
        <v>0.00425002</v>
      </c>
      <c r="D86" s="25">
        <f>B86*C86/$F$3</f>
        <v>0.001638047913219</v>
      </c>
      <c r="E86" s="25">
        <f>B86*$E$3/$F$3</f>
        <v>0.0015416848986301</v>
      </c>
      <c r="F86" s="31">
        <v>372798690.5</v>
      </c>
      <c r="K86" s="34"/>
      <c r="L86" s="33"/>
      <c r="N86" s="33"/>
    </row>
    <row r="87" spans="1:14" customHeight="1" ht="12.75">
      <c r="A87" s="27">
        <v>40626</v>
      </c>
      <c r="B87" s="28">
        <v>141.440818</v>
      </c>
      <c r="C87" s="29">
        <v>0.00402001</v>
      </c>
      <c r="D87" s="25">
        <f>B87*C87/$F$3</f>
        <v>0.001557790418543</v>
      </c>
      <c r="E87" s="25">
        <f>B87*$E$3/$F$3</f>
        <v>0.0015500363616438</v>
      </c>
      <c r="F87" s="31">
        <v>417250420</v>
      </c>
      <c r="K87" s="34"/>
      <c r="L87" s="33"/>
      <c r="N87" s="33"/>
    </row>
    <row r="88" spans="1:14" customHeight="1" ht="12.75">
      <c r="A88" s="27">
        <v>40627</v>
      </c>
      <c r="B88" s="28">
        <v>140.88209</v>
      </c>
      <c r="C88" s="29">
        <v>0.00365</v>
      </c>
      <c r="D88" s="25">
        <f>B88*C88/$F$3</f>
        <v>0.0014088209</v>
      </c>
      <c r="E88" s="25">
        <f>B88*$E$3/$F$3</f>
        <v>0.0015439133150685</v>
      </c>
      <c r="F88" s="31">
        <v>415602159.4</v>
      </c>
      <c r="K88" s="34"/>
      <c r="L88" s="33"/>
      <c r="N88" s="33"/>
    </row>
    <row r="89" spans="1:14" customHeight="1" ht="12.75">
      <c r="A89" s="27">
        <v>40628</v>
      </c>
      <c r="B89" s="28">
        <v>140.88209</v>
      </c>
      <c r="C89" s="29">
        <v>0.00365</v>
      </c>
      <c r="D89" s="25">
        <f>B89*C89/$F$3</f>
        <v>0.0014088209</v>
      </c>
      <c r="E89" s="25">
        <f>B89*$E$3/$F$3</f>
        <v>0.0015439133150685</v>
      </c>
      <c r="F89" s="31">
        <v>415602159.4</v>
      </c>
      <c r="K89" s="34"/>
      <c r="L89" s="33"/>
      <c r="N89" s="33"/>
    </row>
    <row r="90" spans="1:14" customHeight="1" ht="12.75">
      <c r="A90" s="27">
        <v>40629</v>
      </c>
      <c r="B90" s="28">
        <v>140.88209</v>
      </c>
      <c r="C90" s="29">
        <v>0.00365</v>
      </c>
      <c r="D90" s="25">
        <f>B90*C90/$F$3</f>
        <v>0.0014088209</v>
      </c>
      <c r="E90" s="25">
        <f>B90*$E$3/$F$3</f>
        <v>0.0015439133150685</v>
      </c>
      <c r="F90" s="31">
        <v>415602159.4</v>
      </c>
      <c r="K90" s="34"/>
      <c r="L90" s="33"/>
      <c r="N90" s="33"/>
    </row>
    <row r="91" spans="1:14" customHeight="1" ht="12.75">
      <c r="A91" s="27">
        <v>40630</v>
      </c>
      <c r="B91" s="28">
        <v>140.504487</v>
      </c>
      <c r="C91" s="29">
        <v>0.00352001</v>
      </c>
      <c r="D91" s="25">
        <f>B91*C91/$F$3</f>
        <v>0.001355006025438</v>
      </c>
      <c r="E91" s="25">
        <f>B91*$E$3/$F$3</f>
        <v>0.0015397752</v>
      </c>
      <c r="F91" s="31">
        <v>442589143.7</v>
      </c>
      <c r="K91" s="34"/>
      <c r="L91" s="33"/>
      <c r="N91" s="33"/>
    </row>
    <row r="92" spans="1:14" customHeight="1" ht="12.75">
      <c r="A92" s="27">
        <v>40631</v>
      </c>
      <c r="B92" s="28">
        <v>140.131287</v>
      </c>
      <c r="C92" s="29">
        <v>0.00342</v>
      </c>
      <c r="D92" s="25">
        <f>B92*C92/$F$3</f>
        <v>0.0013130109631233</v>
      </c>
      <c r="E92" s="25">
        <f>B92*$E$3/$F$3</f>
        <v>0.0015356853369863</v>
      </c>
      <c r="F92" s="31">
        <v>462433234.4</v>
      </c>
      <c r="K92" s="34"/>
      <c r="L92" s="33"/>
      <c r="N92" s="33"/>
    </row>
    <row r="93" spans="1:14" customHeight="1" ht="12.75">
      <c r="A93" s="27">
        <v>40632</v>
      </c>
      <c r="B93" s="28">
        <v>140.395435</v>
      </c>
      <c r="C93" s="29">
        <v>0.0032</v>
      </c>
      <c r="D93" s="25">
        <f>B93*C93/$F$3</f>
        <v>0.0012308640876712</v>
      </c>
      <c r="E93" s="25">
        <f>B93*$E$3/$F$3</f>
        <v>0.001538580109589</v>
      </c>
      <c r="F93" s="31">
        <v>428206060.1</v>
      </c>
      <c r="K93" s="34"/>
      <c r="L93" s="33"/>
      <c r="N93" s="33"/>
    </row>
    <row r="94" spans="1:14" customHeight="1" ht="12.75">
      <c r="A94" s="27">
        <v>40633</v>
      </c>
      <c r="B94" s="28">
        <v>141.352573</v>
      </c>
      <c r="C94" s="29">
        <v>0.00632002</v>
      </c>
      <c r="D94" s="25">
        <f>B94*C94/$F$3</f>
        <v>0.0024475372285245</v>
      </c>
      <c r="E94" s="25">
        <f>B94*$E$3/$F$3</f>
        <v>0.0015490692931507</v>
      </c>
      <c r="F94" s="31">
        <v>431125347</v>
      </c>
      <c r="K94" s="34"/>
      <c r="L94" s="33"/>
      <c r="N94" s="33"/>
    </row>
    <row r="95" spans="1:14" customHeight="1" ht="12.75">
      <c r="A95" s="27">
        <v>40634</v>
      </c>
      <c r="B95" s="28">
        <v>140.903165</v>
      </c>
      <c r="C95" s="29">
        <v>0.00317999</v>
      </c>
      <c r="D95" s="25">
        <f>B95*C95/$F$3</f>
        <v>0.0012275908374475</v>
      </c>
      <c r="E95" s="25">
        <f>B95*$E$3/$F$3</f>
        <v>0.0015441442739726</v>
      </c>
      <c r="F95" s="31">
        <v>366348218</v>
      </c>
      <c r="K95" s="34"/>
      <c r="L95" s="33"/>
      <c r="N95" s="33"/>
    </row>
    <row r="96" spans="1:14" customHeight="1" ht="12.75">
      <c r="A96" s="27">
        <v>40635</v>
      </c>
      <c r="B96" s="28">
        <v>140.903165</v>
      </c>
      <c r="C96" s="29">
        <v>0.00317999</v>
      </c>
      <c r="D96" s="25">
        <f>B96*C96/$F$3</f>
        <v>0.0012275908374475</v>
      </c>
      <c r="E96" s="25">
        <f>B96*$E$3/$F$3</f>
        <v>0.0015441442739726</v>
      </c>
      <c r="F96" s="31">
        <v>366348218</v>
      </c>
      <c r="K96" s="34"/>
      <c r="L96" s="33"/>
      <c r="N96" s="33"/>
    </row>
    <row r="97" spans="1:14" customHeight="1" ht="12.75">
      <c r="A97" s="27">
        <v>40636</v>
      </c>
      <c r="B97" s="28">
        <v>140.903165</v>
      </c>
      <c r="C97" s="29">
        <v>0.00317999</v>
      </c>
      <c r="D97" s="25">
        <f>B97*C97/$F$3</f>
        <v>0.0012275908374475</v>
      </c>
      <c r="E97" s="25">
        <f>B97*$E$3/$F$3</f>
        <v>0.0015441442739726</v>
      </c>
      <c r="F97" s="31">
        <v>366348218</v>
      </c>
      <c r="K97" s="34"/>
      <c r="L97" s="33"/>
      <c r="N97" s="33"/>
    </row>
    <row r="98" spans="1:14" customHeight="1" ht="12.75">
      <c r="A98" s="27">
        <v>40637</v>
      </c>
      <c r="B98" s="28">
        <v>141.784535</v>
      </c>
      <c r="C98" s="29">
        <v>0.0031</v>
      </c>
      <c r="D98" s="25">
        <f>B98*C98/$F$3</f>
        <v>0.0012041974205479</v>
      </c>
      <c r="E98" s="25">
        <f>B98*$E$3/$F$3</f>
        <v>0.0015538031232877</v>
      </c>
      <c r="F98" s="31">
        <v>368639797.4</v>
      </c>
      <c r="K98" s="34"/>
      <c r="L98" s="33"/>
      <c r="N98" s="33"/>
    </row>
    <row r="99" spans="1:14" customHeight="1" ht="12.75">
      <c r="A99" s="27">
        <v>40638</v>
      </c>
      <c r="B99" s="28">
        <v>141.500636</v>
      </c>
      <c r="C99" s="29">
        <v>0.00312998</v>
      </c>
      <c r="D99" s="25">
        <f>B99*C99/$F$3</f>
        <v>0.0012134086593624</v>
      </c>
      <c r="E99" s="25">
        <f>B99*$E$3/$F$3</f>
        <v>0.0015506919013699</v>
      </c>
      <c r="F99" s="31">
        <v>367901639.2</v>
      </c>
      <c r="K99" s="34"/>
      <c r="L99" s="33"/>
      <c r="N99" s="33"/>
    </row>
    <row r="100" spans="1:14" customHeight="1" ht="12.75">
      <c r="A100" s="27">
        <v>40639</v>
      </c>
      <c r="B100" s="28">
        <v>142.904636</v>
      </c>
      <c r="C100" s="29">
        <v>0.00289001</v>
      </c>
      <c r="D100" s="25">
        <f>B100*C100/$F$3</f>
        <v>0.001131495416675</v>
      </c>
      <c r="E100" s="25">
        <f>B100*$E$3/$F$3</f>
        <v>0.0015660782027397</v>
      </c>
      <c r="F100" s="31">
        <v>371552066.7</v>
      </c>
      <c r="K100" s="34"/>
      <c r="L100" s="33"/>
      <c r="N100" s="33"/>
    </row>
    <row r="101" spans="1:14" customHeight="1" ht="12.75">
      <c r="A101" s="27">
        <v>40640</v>
      </c>
      <c r="B101" s="28">
        <v>142.341383</v>
      </c>
      <c r="C101" s="29">
        <v>0.00284</v>
      </c>
      <c r="D101" s="25">
        <f>B101*C101/$F$3</f>
        <v>0.0011075329526575</v>
      </c>
      <c r="E101" s="25">
        <f>B101*$E$3/$F$3</f>
        <v>0.0015599055671233</v>
      </c>
      <c r="F101" s="31">
        <v>455492416.1</v>
      </c>
      <c r="K101" s="34"/>
      <c r="L101" s="33"/>
      <c r="N101" s="33"/>
    </row>
    <row r="102" spans="1:14" customHeight="1" ht="12.75">
      <c r="A102" s="27">
        <v>40641</v>
      </c>
      <c r="B102" s="28">
        <v>143.77859</v>
      </c>
      <c r="C102" s="29">
        <v>0.0027</v>
      </c>
      <c r="D102" s="25">
        <f>B102*C102/$F$3</f>
        <v>0.0010635676520548</v>
      </c>
      <c r="E102" s="25">
        <f>B102*$E$3/$F$3</f>
        <v>0.0015756557808219</v>
      </c>
      <c r="F102" s="31">
        <v>323501840</v>
      </c>
      <c r="K102" s="34"/>
      <c r="L102" s="33"/>
      <c r="N102" s="33"/>
    </row>
    <row r="103" spans="1:14" customHeight="1" ht="12.75">
      <c r="A103" s="27">
        <v>40642</v>
      </c>
      <c r="B103" s="28">
        <v>143.77859</v>
      </c>
      <c r="C103" s="29">
        <v>0.0027</v>
      </c>
      <c r="D103" s="25">
        <f>B103*C103/$F$3</f>
        <v>0.0010635676520548</v>
      </c>
      <c r="E103" s="25">
        <f>B103*$E$3/$F$3</f>
        <v>0.0015756557808219</v>
      </c>
      <c r="F103" s="31">
        <v>323501840</v>
      </c>
      <c r="K103" s="34"/>
      <c r="L103" s="33"/>
      <c r="N103" s="33"/>
    </row>
    <row r="104" spans="1:14" customHeight="1" ht="12.75">
      <c r="A104" s="27">
        <v>40643</v>
      </c>
      <c r="B104" s="28">
        <v>143.77859</v>
      </c>
      <c r="C104" s="29">
        <v>0.0027</v>
      </c>
      <c r="D104" s="25">
        <f>B104*C104/$F$3</f>
        <v>0.0010635676520548</v>
      </c>
      <c r="E104" s="25">
        <f>B104*$E$3/$F$3</f>
        <v>0.0015756557808219</v>
      </c>
      <c r="F104" s="31">
        <v>323501840</v>
      </c>
      <c r="K104" s="34"/>
      <c r="L104" s="33"/>
      <c r="N104" s="33"/>
    </row>
    <row r="105" spans="1:14" customHeight="1" ht="12.75">
      <c r="A105" s="27">
        <v>40644</v>
      </c>
      <c r="B105" s="28">
        <v>143.952541</v>
      </c>
      <c r="C105" s="29">
        <v>0.00261</v>
      </c>
      <c r="D105" s="25">
        <f>B105*C105/$F$3</f>
        <v>0.0010293592657808</v>
      </c>
      <c r="E105" s="25">
        <f>B105*$E$3/$F$3</f>
        <v>0.0015775620931507</v>
      </c>
      <c r="F105" s="31">
        <v>323893218.7</v>
      </c>
      <c r="K105" s="34"/>
      <c r="L105" s="33"/>
      <c r="N105" s="33"/>
    </row>
    <row r="106" spans="1:14" customHeight="1" ht="12.75">
      <c r="A106" s="27">
        <v>40645</v>
      </c>
      <c r="B106" s="28">
        <v>144.376795</v>
      </c>
      <c r="C106" s="29">
        <v>0.00532001</v>
      </c>
      <c r="D106" s="25">
        <f>B106*C106/$F$3</f>
        <v>0.0021043451867615</v>
      </c>
      <c r="E106" s="25">
        <f>B106*$E$3/$F$3</f>
        <v>0.0015822114520548</v>
      </c>
      <c r="F106" s="31">
        <v>324847787.6</v>
      </c>
      <c r="K106" s="34"/>
      <c r="L106" s="33"/>
      <c r="N106" s="33"/>
    </row>
    <row r="107" spans="1:14" customHeight="1" ht="12.75">
      <c r="A107" s="27">
        <v>40646</v>
      </c>
      <c r="B107" s="28">
        <v>144.459742</v>
      </c>
      <c r="C107" s="29">
        <v>0.00869</v>
      </c>
      <c r="D107" s="25">
        <f>B107*C107/$F$3</f>
        <v>0.0034393291999452</v>
      </c>
      <c r="E107" s="25">
        <f>B107*$E$3/$F$3</f>
        <v>0.001583120460274</v>
      </c>
      <c r="F107" s="31">
        <v>353926360.7</v>
      </c>
      <c r="K107" s="34"/>
      <c r="L107" s="33"/>
      <c r="N107" s="33"/>
    </row>
    <row r="108" spans="1:14" customHeight="1" ht="12.75">
      <c r="A108" s="27">
        <v>40647</v>
      </c>
      <c r="B108" s="28">
        <v>144.028155</v>
      </c>
      <c r="C108" s="29">
        <v>0.00875999</v>
      </c>
      <c r="D108" s="25">
        <f>B108*C108/$F$3</f>
        <v>0.0034566717740232</v>
      </c>
      <c r="E108" s="25">
        <f>B108*$E$3/$F$3</f>
        <v>0.001578390739726</v>
      </c>
      <c r="F108" s="31">
        <v>352868989.5</v>
      </c>
      <c r="K108" s="34"/>
      <c r="L108" s="33"/>
      <c r="N108" s="33"/>
    </row>
    <row r="109" spans="1:14" customHeight="1" ht="12.75">
      <c r="A109" s="27">
        <v>40648</v>
      </c>
      <c r="B109" s="28">
        <v>143.620607</v>
      </c>
      <c r="C109" s="29">
        <v>0.00870001</v>
      </c>
      <c r="D109" s="25">
        <f>B109*C109/$F$3</f>
        <v>0.003423289635907</v>
      </c>
      <c r="E109" s="25">
        <f>B109*$E$3/$F$3</f>
        <v>0.001573924460274</v>
      </c>
      <c r="F109" s="31">
        <v>359051517.9</v>
      </c>
      <c r="K109" s="34"/>
      <c r="L109" s="33"/>
      <c r="N109" s="33"/>
    </row>
    <row r="110" spans="1:14" customHeight="1" ht="12.75">
      <c r="A110" s="27">
        <v>40649</v>
      </c>
      <c r="B110" s="28">
        <v>143.620607</v>
      </c>
      <c r="C110" s="29">
        <v>0.00870001</v>
      </c>
      <c r="D110" s="25">
        <f>B110*C110/$F$3</f>
        <v>0.003423289635907</v>
      </c>
      <c r="E110" s="25">
        <f>B110*$E$3/$F$3</f>
        <v>0.001573924460274</v>
      </c>
      <c r="F110" s="31">
        <v>359051517.9</v>
      </c>
      <c r="K110" s="34"/>
      <c r="L110" s="33"/>
      <c r="N110" s="33"/>
    </row>
    <row r="111" spans="1:14" customHeight="1" ht="12.75">
      <c r="A111" s="27">
        <v>40650</v>
      </c>
      <c r="B111" s="28">
        <v>143.620607</v>
      </c>
      <c r="C111" s="29">
        <v>0.00870001</v>
      </c>
      <c r="D111" s="25">
        <f>B111*C111/$F$3</f>
        <v>0.003423289635907</v>
      </c>
      <c r="E111" s="25">
        <f>B111*$E$3/$F$3</f>
        <v>0.001573924460274</v>
      </c>
      <c r="F111" s="31">
        <v>359051517.9</v>
      </c>
      <c r="K111" s="34"/>
      <c r="L111" s="33"/>
      <c r="N111" s="33"/>
    </row>
    <row r="112" spans="1:14" customHeight="1" ht="12.75">
      <c r="A112" s="27">
        <v>40651</v>
      </c>
      <c r="B112" s="28">
        <v>141.500702</v>
      </c>
      <c r="C112" s="29">
        <v>0.00859</v>
      </c>
      <c r="D112" s="25">
        <f>B112*C112/$F$3</f>
        <v>0.0033301124114521</v>
      </c>
      <c r="E112" s="25">
        <f>B112*$E$3/$F$3</f>
        <v>0.0015506926246575</v>
      </c>
      <c r="F112" s="31">
        <v>353751738.5</v>
      </c>
      <c r="K112" s="34"/>
      <c r="L112" s="33"/>
      <c r="N112" s="33"/>
    </row>
    <row r="113" spans="1:14" customHeight="1" ht="12.75">
      <c r="A113" s="27">
        <v>40652</v>
      </c>
      <c r="B113" s="28">
        <v>142.583287</v>
      </c>
      <c r="C113" s="29">
        <v>0.00861001</v>
      </c>
      <c r="D113" s="25">
        <f>B113*C113/$F$3</f>
        <v>0.0033634069230216</v>
      </c>
      <c r="E113" s="25">
        <f>B113*$E$3/$F$3</f>
        <v>0.001562556569863</v>
      </c>
      <c r="F113" s="31">
        <v>356458201.6</v>
      </c>
      <c r="K113" s="34"/>
      <c r="L113" s="33"/>
      <c r="N113" s="33"/>
    </row>
    <row r="114" spans="1:14" customHeight="1" ht="12.75">
      <c r="A114" s="27">
        <v>40653</v>
      </c>
      <c r="B114" s="28">
        <v>144.547896</v>
      </c>
      <c r="C114" s="29">
        <v>0.00945</v>
      </c>
      <c r="D114" s="25">
        <f>B114*C114/$F$3</f>
        <v>0.0037424044306849</v>
      </c>
      <c r="E114" s="25">
        <f>B114*$E$3/$F$3</f>
        <v>0.0015840865315068</v>
      </c>
      <c r="F114" s="31">
        <v>361369736.3</v>
      </c>
      <c r="K114" s="34"/>
      <c r="L114" s="33"/>
      <c r="N114" s="33"/>
    </row>
    <row r="115" spans="1:14" customHeight="1" ht="12.75">
      <c r="A115" s="27">
        <v>40654</v>
      </c>
      <c r="B115" s="28">
        <v>145.158017</v>
      </c>
      <c r="C115" s="29">
        <v>0.01163999</v>
      </c>
      <c r="D115" s="25">
        <f>B115*C115/$F$3</f>
        <v>0.0046291448391776</v>
      </c>
      <c r="E115" s="25">
        <f>B115*$E$3/$F$3</f>
        <v>0.0015907727890411</v>
      </c>
      <c r="F115" s="31">
        <v>362895058.6</v>
      </c>
      <c r="K115" s="34"/>
      <c r="L115" s="33"/>
      <c r="N115" s="33"/>
    </row>
    <row r="116" spans="1:14" customHeight="1" ht="12.75">
      <c r="A116" s="27">
        <v>40655</v>
      </c>
      <c r="B116" s="28">
        <v>145.158017</v>
      </c>
      <c r="C116" s="29">
        <v>0.01163999</v>
      </c>
      <c r="D116" s="25">
        <f>B116*C116/$F$3</f>
        <v>0.0046291448391776</v>
      </c>
      <c r="E116" s="25">
        <f>B116*$E$3/$F$3</f>
        <v>0.0015907727890411</v>
      </c>
      <c r="F116" s="31">
        <v>362895058.6</v>
      </c>
      <c r="K116" s="34"/>
      <c r="L116" s="33"/>
      <c r="N116" s="33"/>
    </row>
    <row r="117" spans="1:14" customHeight="1" ht="12.75">
      <c r="A117" s="27">
        <v>40656</v>
      </c>
      <c r="B117" s="28">
        <v>145.158017</v>
      </c>
      <c r="C117" s="29">
        <v>0.01163999</v>
      </c>
      <c r="D117" s="25">
        <f>B117*C117/$F$3</f>
        <v>0.0046291448391776</v>
      </c>
      <c r="E117" s="25">
        <f>B117*$E$3/$F$3</f>
        <v>0.0015907727890411</v>
      </c>
      <c r="F117" s="31">
        <v>362895058.6</v>
      </c>
      <c r="K117" s="34"/>
      <c r="L117" s="33"/>
      <c r="N117" s="33"/>
    </row>
    <row r="118" spans="1:14" customHeight="1" ht="12.75">
      <c r="A118" s="27">
        <v>40657</v>
      </c>
      <c r="B118" s="28">
        <v>145.158017</v>
      </c>
      <c r="C118" s="29">
        <v>0.01163999</v>
      </c>
      <c r="D118" s="25">
        <f>B118*C118/$F$3</f>
        <v>0.0046291448391776</v>
      </c>
      <c r="E118" s="25">
        <f>B118*$E$3/$F$3</f>
        <v>0.0015907727890411</v>
      </c>
      <c r="F118" s="31">
        <v>362895058.6</v>
      </c>
      <c r="K118" s="34"/>
      <c r="L118" s="33"/>
      <c r="N118" s="33"/>
    </row>
    <row r="119" spans="1:14" customHeight="1" ht="12.75">
      <c r="A119" s="27">
        <v>40658</v>
      </c>
      <c r="B119" s="28">
        <v>145.0565</v>
      </c>
      <c r="C119" s="29">
        <v>0.01163999</v>
      </c>
      <c r="D119" s="25">
        <f>B119*C119/$F$3</f>
        <v>0.0046259074231096</v>
      </c>
      <c r="E119" s="25">
        <f>B119*$E$3/$F$3</f>
        <v>0.0015896602739726</v>
      </c>
      <c r="F119" s="31">
        <v>362641263.3</v>
      </c>
      <c r="K119" s="34"/>
      <c r="L119" s="33"/>
      <c r="N119" s="33"/>
    </row>
    <row r="120" spans="1:14" customHeight="1" ht="12.75">
      <c r="A120" s="27">
        <v>40659</v>
      </c>
      <c r="B120" s="28">
        <v>145.716542</v>
      </c>
      <c r="C120" s="29">
        <v>0.01027001</v>
      </c>
      <c r="D120" s="25">
        <f>B120*C120/$F$3</f>
        <v>0.004100028338371</v>
      </c>
      <c r="E120" s="25">
        <f>B120*$E$3/$F$3</f>
        <v>0.0015968936109589</v>
      </c>
      <c r="F120" s="31">
        <v>327862231.3</v>
      </c>
      <c r="K120" s="34"/>
      <c r="L120" s="33"/>
      <c r="N120" s="33"/>
    </row>
    <row r="121" spans="1:14" customHeight="1" ht="12.75">
      <c r="A121" s="27">
        <v>40660</v>
      </c>
      <c r="B121" s="28">
        <v>145.878439</v>
      </c>
      <c r="C121" s="29">
        <v>0.01015999</v>
      </c>
      <c r="D121" s="25">
        <f>B121*C121/$F$3</f>
        <v>0.0040606122779606</v>
      </c>
      <c r="E121" s="25">
        <f>B121*$E$3/$F$3</f>
        <v>0.0015986678246575</v>
      </c>
      <c r="F121" s="31">
        <v>328226494.6</v>
      </c>
      <c r="K121" s="34"/>
      <c r="L121" s="33"/>
      <c r="N121" s="33"/>
    </row>
    <row r="122" spans="1:14" customHeight="1" ht="12.75">
      <c r="A122" s="27">
        <v>40661</v>
      </c>
      <c r="B122" s="28">
        <v>147.68438</v>
      </c>
      <c r="C122" s="29">
        <v>0.01012</v>
      </c>
      <c r="D122" s="25">
        <f>B122*C122/$F$3</f>
        <v>0.0040947011660274</v>
      </c>
      <c r="E122" s="25">
        <f>B122*$E$3/$F$3</f>
        <v>0.0016184589589041</v>
      </c>
      <c r="F122" s="31">
        <v>383979384.5</v>
      </c>
      <c r="K122" s="34"/>
      <c r="L122" s="33"/>
      <c r="N122" s="33"/>
    </row>
    <row r="123" spans="1:14" customHeight="1" ht="12.75">
      <c r="A123" s="27">
        <v>40662</v>
      </c>
      <c r="B123" s="28">
        <v>147.823173</v>
      </c>
      <c r="C123" s="29">
        <v>0.01149998</v>
      </c>
      <c r="D123" s="25">
        <f>B123*C123/$F$3</f>
        <v>0.0046574343370864</v>
      </c>
      <c r="E123" s="25">
        <f>B123*$E$3/$F$3</f>
        <v>0.0016199799780822</v>
      </c>
      <c r="F123" s="31">
        <v>384340249.9</v>
      </c>
      <c r="K123" s="34"/>
      <c r="L123" s="33"/>
      <c r="N123" s="33"/>
    </row>
    <row r="124" spans="1:14" customHeight="1" ht="12.75">
      <c r="A124" s="27">
        <v>40663</v>
      </c>
      <c r="B124" s="28">
        <v>147.823173</v>
      </c>
      <c r="C124" s="29">
        <v>0.01149998</v>
      </c>
      <c r="D124" s="25">
        <f>B124*C124/$F$3</f>
        <v>0.0046574343370864</v>
      </c>
      <c r="E124" s="25">
        <f>B124*$E$3/$F$3</f>
        <v>0.0016199799780822</v>
      </c>
      <c r="F124" s="31">
        <v>384340249.9</v>
      </c>
      <c r="K124" s="34"/>
      <c r="L124" s="33"/>
      <c r="N124" s="33"/>
    </row>
    <row r="125" spans="1:14" customHeight="1" ht="12.75">
      <c r="A125" s="27">
        <v>40664</v>
      </c>
      <c r="B125" s="28">
        <v>147.823173</v>
      </c>
      <c r="C125" s="29">
        <v>0.01149998</v>
      </c>
      <c r="D125" s="25">
        <f>B125*C125/$F$3</f>
        <v>0.0046574343370864</v>
      </c>
      <c r="E125" s="25">
        <f>B125*$E$3/$F$3</f>
        <v>0.0016199799780822</v>
      </c>
      <c r="F125" s="31">
        <v>384340249.9</v>
      </c>
      <c r="K125" s="34"/>
      <c r="L125" s="33"/>
      <c r="N125" s="33"/>
    </row>
    <row r="126" spans="1:14" customHeight="1" ht="12.75">
      <c r="A126" s="27">
        <v>40665</v>
      </c>
      <c r="B126" s="28">
        <v>148.33796</v>
      </c>
      <c r="C126" s="29">
        <v>0.01019002</v>
      </c>
      <c r="D126" s="25">
        <f>B126*C126/$F$3</f>
        <v>0.0041412788470115</v>
      </c>
      <c r="E126" s="25">
        <f>B126*$E$3/$F$3</f>
        <v>0.0016256214794521</v>
      </c>
      <c r="F126" s="31">
        <v>385678703.8</v>
      </c>
      <c r="K126" s="34"/>
      <c r="L126" s="33"/>
      <c r="N126" s="33"/>
    </row>
    <row r="127" spans="1:14" customHeight="1" ht="12.75">
      <c r="A127" s="27">
        <v>40666</v>
      </c>
      <c r="B127" s="28">
        <v>147.837369</v>
      </c>
      <c r="C127" s="29">
        <v>0.0099</v>
      </c>
      <c r="D127" s="25">
        <f>B127*C127/$F$3</f>
        <v>0.0040098354879452</v>
      </c>
      <c r="E127" s="25">
        <f>B127*$E$3/$F$3</f>
        <v>0.0016201355506849</v>
      </c>
      <c r="F127" s="31">
        <v>384377157.1</v>
      </c>
      <c r="K127" s="34"/>
      <c r="L127" s="33"/>
      <c r="N127" s="33"/>
    </row>
    <row r="128" spans="1:14" customHeight="1" ht="12.75">
      <c r="A128" s="27">
        <v>40667</v>
      </c>
      <c r="B128" s="28">
        <v>148.252348</v>
      </c>
      <c r="C128" s="29">
        <v>0.00775001</v>
      </c>
      <c r="D128" s="25">
        <f>B128*C128/$F$3</f>
        <v>0.0031478278891054</v>
      </c>
      <c r="E128" s="25">
        <f>B128*$E$3/$F$3</f>
        <v>0.0016246832657534</v>
      </c>
      <c r="F128" s="31">
        <v>385456111.2</v>
      </c>
      <c r="K128" s="34"/>
      <c r="L128" s="33"/>
      <c r="N128" s="33"/>
    </row>
    <row r="129" spans="1:14" customHeight="1" ht="12.75">
      <c r="A129" s="27">
        <v>40668</v>
      </c>
      <c r="B129" s="28">
        <v>145.563399</v>
      </c>
      <c r="C129" s="29">
        <v>0.00583999</v>
      </c>
      <c r="D129" s="25">
        <f>B129*C129/$F$3</f>
        <v>0.0023290103959617</v>
      </c>
      <c r="E129" s="25">
        <f>B129*$E$3/$F$3</f>
        <v>0.0015952153315068</v>
      </c>
      <c r="F129" s="31">
        <v>378464822.8</v>
      </c>
      <c r="K129" s="34"/>
      <c r="L129" s="33"/>
      <c r="N129" s="33"/>
    </row>
    <row r="130" spans="1:14" customHeight="1" ht="12.75">
      <c r="A130" s="27">
        <v>40669</v>
      </c>
      <c r="B130" s="28">
        <v>144.506692</v>
      </c>
      <c r="C130" s="29">
        <v>0.0032</v>
      </c>
      <c r="D130" s="25">
        <f>B130*C130/$F$3</f>
        <v>0.0012669079846575</v>
      </c>
      <c r="E130" s="25">
        <f>B130*$E$3/$F$3</f>
        <v>0.0015836349808219</v>
      </c>
      <c r="F130" s="31">
        <v>332365381.3</v>
      </c>
      <c r="K130" s="34"/>
      <c r="L130" s="33"/>
      <c r="N130" s="33"/>
    </row>
    <row r="131" spans="1:14" customHeight="1" ht="12.75">
      <c r="A131" s="27">
        <v>40670</v>
      </c>
      <c r="B131" s="28">
        <v>144.506692</v>
      </c>
      <c r="C131" s="29">
        <v>0.0032</v>
      </c>
      <c r="D131" s="25">
        <f>B131*C131/$F$3</f>
        <v>0.0012669079846575</v>
      </c>
      <c r="E131" s="25">
        <f>B131*$E$3/$F$3</f>
        <v>0.0015836349808219</v>
      </c>
      <c r="F131" s="31">
        <v>332365381.3</v>
      </c>
      <c r="K131" s="34"/>
      <c r="L131" s="33"/>
      <c r="N131" s="33"/>
    </row>
    <row r="132" spans="1:14" customHeight="1" ht="12.75">
      <c r="A132" s="27">
        <v>40671</v>
      </c>
      <c r="B132" s="28">
        <v>144.506692</v>
      </c>
      <c r="C132" s="29">
        <v>0.0032</v>
      </c>
      <c r="D132" s="25">
        <f>B132*C132/$F$3</f>
        <v>0.0012669079846575</v>
      </c>
      <c r="E132" s="25">
        <f>B132*$E$3/$F$3</f>
        <v>0.0015836349808219</v>
      </c>
      <c r="F132" s="31">
        <v>332365381.3</v>
      </c>
      <c r="K132" s="34"/>
      <c r="L132" s="33"/>
      <c r="N132" s="33"/>
    </row>
    <row r="133" spans="1:14" customHeight="1" ht="12.75">
      <c r="A133" s="27">
        <v>40672</v>
      </c>
      <c r="B133" s="28">
        <v>142.110699</v>
      </c>
      <c r="C133" s="29">
        <v>0.00325001</v>
      </c>
      <c r="D133" s="25">
        <f>B133*C133/$F$3</f>
        <v>0.001265373131115</v>
      </c>
      <c r="E133" s="25">
        <f>B133*$E$3/$F$3</f>
        <v>0.0015573775232877</v>
      </c>
      <c r="F133" s="31">
        <v>326854621.9</v>
      </c>
      <c r="K133" s="34"/>
      <c r="L133" s="33"/>
      <c r="N133" s="33"/>
    </row>
    <row r="134" spans="1:14" customHeight="1" ht="12.75">
      <c r="A134" s="27">
        <v>40673</v>
      </c>
      <c r="B134" s="28">
        <v>143.008184</v>
      </c>
      <c r="C134" s="29">
        <v>0.00657</v>
      </c>
      <c r="D134" s="25">
        <f>B134*C134/$F$3</f>
        <v>0.002574147312</v>
      </c>
      <c r="E134" s="25">
        <f>B134*$E$3/$F$3</f>
        <v>0.0015672129753425</v>
      </c>
      <c r="F134" s="31">
        <v>328918825.4</v>
      </c>
      <c r="K134" s="34"/>
      <c r="L134" s="33"/>
      <c r="N134" s="33"/>
    </row>
    <row r="135" spans="1:14" customHeight="1" ht="12.75">
      <c r="A135" s="27">
        <v>40674</v>
      </c>
      <c r="B135" s="28">
        <v>142.412122</v>
      </c>
      <c r="C135" s="29">
        <v>0.00780998</v>
      </c>
      <c r="D135" s="25">
        <f>B135*C135/$F$3</f>
        <v>0.0030472214371988</v>
      </c>
      <c r="E135" s="25">
        <f>B135*$E$3/$F$3</f>
        <v>0.0015606807890411</v>
      </c>
      <c r="F135" s="31">
        <v>356030303.2</v>
      </c>
      <c r="K135" s="34"/>
      <c r="L135" s="33"/>
      <c r="N135" s="33"/>
    </row>
    <row r="136" spans="1:14" customHeight="1" ht="12.75">
      <c r="A136" s="27">
        <v>40675</v>
      </c>
      <c r="B136" s="28">
        <v>141.412381</v>
      </c>
      <c r="C136" s="29">
        <v>0.00790999</v>
      </c>
      <c r="D136" s="25">
        <f>B136*C136/$F$3</f>
        <v>0.0030645767659896</v>
      </c>
      <c r="E136" s="25">
        <f>B136*$E$3/$F$3</f>
        <v>0.0015497247232877</v>
      </c>
      <c r="F136" s="31">
        <v>332319081.9</v>
      </c>
      <c r="K136" s="34"/>
      <c r="L136" s="33"/>
      <c r="N136" s="33"/>
    </row>
    <row r="137" spans="1:14" customHeight="1" ht="12.75">
      <c r="A137" s="27">
        <v>40676</v>
      </c>
      <c r="B137" s="28">
        <v>141.512436</v>
      </c>
      <c r="C137" s="29">
        <v>0.00839999</v>
      </c>
      <c r="D137" s="25">
        <f>B137*C137/$F$3</f>
        <v>0.0032567206774675</v>
      </c>
      <c r="E137" s="25">
        <f>B137*$E$3/$F$3</f>
        <v>0.0015508212164384</v>
      </c>
      <c r="F137" s="31">
        <v>332554233.1</v>
      </c>
      <c r="K137" s="34"/>
      <c r="L137" s="33"/>
      <c r="N137" s="33"/>
    </row>
    <row r="138" spans="1:14" customHeight="1" ht="12.75">
      <c r="A138" s="27">
        <v>40677</v>
      </c>
      <c r="B138" s="28">
        <v>141.512436</v>
      </c>
      <c r="C138" s="29">
        <v>0.00839999</v>
      </c>
      <c r="D138" s="25">
        <f>B138*C138/$F$3</f>
        <v>0.0032567206774675</v>
      </c>
      <c r="E138" s="25">
        <f>B138*$E$3/$F$3</f>
        <v>0.0015508212164384</v>
      </c>
      <c r="F138" s="31">
        <v>332554233.1</v>
      </c>
      <c r="K138" s="34"/>
      <c r="L138" s="33"/>
      <c r="N138" s="33"/>
    </row>
    <row r="139" spans="1:14" customHeight="1" ht="12.75">
      <c r="A139" s="27">
        <v>40678</v>
      </c>
      <c r="B139" s="28">
        <v>141.512436</v>
      </c>
      <c r="C139" s="29">
        <v>0.00839999</v>
      </c>
      <c r="D139" s="25">
        <f>B139*C139/$F$3</f>
        <v>0.0032567206774675</v>
      </c>
      <c r="E139" s="25">
        <f>B139*$E$3/$F$3</f>
        <v>0.0015508212164384</v>
      </c>
      <c r="F139" s="31">
        <v>332554233.1</v>
      </c>
      <c r="K139" s="34"/>
      <c r="L139" s="33"/>
      <c r="N139" s="33"/>
    </row>
    <row r="140" spans="1:14" customHeight="1" ht="12.75">
      <c r="A140" s="27">
        <v>40679</v>
      </c>
      <c r="B140" s="28">
        <v>141.822904</v>
      </c>
      <c r="C140" s="29">
        <v>0.00859</v>
      </c>
      <c r="D140" s="25">
        <f>B140*C140/$F$3</f>
        <v>0.0033376951927671</v>
      </c>
      <c r="E140" s="25">
        <f>B140*$E$3/$F$3</f>
        <v>0.0015542236054795</v>
      </c>
      <c r="F140" s="31">
        <v>333283817.3</v>
      </c>
      <c r="K140" s="34"/>
      <c r="L140" s="33"/>
      <c r="N140" s="33"/>
    </row>
    <row r="141" spans="1:14" customHeight="1" ht="12.75">
      <c r="A141" s="27">
        <v>40680</v>
      </c>
      <c r="B141" s="28">
        <v>141.142382</v>
      </c>
      <c r="C141" s="29">
        <v>0.00862999</v>
      </c>
      <c r="D141" s="25">
        <f>B141*C141/$F$3</f>
        <v>0.003337143411606</v>
      </c>
      <c r="E141" s="25">
        <f>B141*$E$3/$F$3</f>
        <v>0.001546765830137</v>
      </c>
      <c r="F141" s="31">
        <v>331684609.9</v>
      </c>
      <c r="K141" s="34"/>
      <c r="L141" s="33"/>
      <c r="N141" s="33"/>
    </row>
    <row r="142" spans="1:14" customHeight="1" ht="12.75">
      <c r="A142" s="27">
        <v>40681</v>
      </c>
      <c r="B142" s="28">
        <v>141.971171</v>
      </c>
      <c r="C142" s="29">
        <v>0.00882</v>
      </c>
      <c r="D142" s="25">
        <f>B142*C142/$F$3</f>
        <v>0.0034306458307397</v>
      </c>
      <c r="E142" s="25">
        <f>B142*$E$3/$F$3</f>
        <v>0.0015558484493151</v>
      </c>
      <c r="F142" s="31">
        <v>333632260.2</v>
      </c>
      <c r="K142" s="34"/>
      <c r="L142" s="33"/>
      <c r="N142" s="33"/>
    </row>
    <row r="143" spans="1:14" customHeight="1" ht="12.75">
      <c r="A143" s="27">
        <v>40682</v>
      </c>
      <c r="B143" s="28">
        <v>141.983052</v>
      </c>
      <c r="C143" s="29">
        <v>0.00891</v>
      </c>
      <c r="D143" s="25">
        <f>B143*C143/$F$3</f>
        <v>0.0034659424474521</v>
      </c>
      <c r="E143" s="25">
        <f>B143*$E$3/$F$3</f>
        <v>0.0015559786520548</v>
      </c>
      <c r="F143" s="31">
        <v>376255073.2</v>
      </c>
      <c r="K143" s="34"/>
      <c r="L143" s="33"/>
      <c r="N143" s="33"/>
    </row>
    <row r="144" spans="1:14" customHeight="1" ht="12.75">
      <c r="A144" s="27">
        <v>40683</v>
      </c>
      <c r="B144" s="28">
        <v>141.00262</v>
      </c>
      <c r="C144" s="29">
        <v>0.00888001</v>
      </c>
      <c r="D144" s="25">
        <f>B144*C144/$F$3</f>
        <v>0.0034304237688389</v>
      </c>
      <c r="E144" s="25">
        <f>B144*$E$3/$F$3</f>
        <v>0.0015452341917808</v>
      </c>
      <c r="F144" s="31">
        <v>373656947.6</v>
      </c>
      <c r="K144" s="34"/>
      <c r="L144" s="33"/>
      <c r="N144" s="33"/>
    </row>
    <row r="145" spans="1:14" customHeight="1" ht="12.75">
      <c r="A145" s="27">
        <v>40684</v>
      </c>
      <c r="B145" s="28">
        <v>141.00262</v>
      </c>
      <c r="C145" s="29">
        <v>0.00888001</v>
      </c>
      <c r="D145" s="25">
        <f>B145*C145/$F$3</f>
        <v>0.0034304237688389</v>
      </c>
      <c r="E145" s="25">
        <f>B145*$E$3/$F$3</f>
        <v>0.0015452341917808</v>
      </c>
      <c r="F145" s="31">
        <v>373656947.6</v>
      </c>
      <c r="K145" s="34"/>
      <c r="L145" s="33"/>
      <c r="N145" s="33"/>
    </row>
    <row r="146" spans="1:14" customHeight="1" ht="12.75">
      <c r="A146" s="27">
        <v>40685</v>
      </c>
      <c r="B146" s="28">
        <v>141.00262</v>
      </c>
      <c r="C146" s="29">
        <v>0.00888001</v>
      </c>
      <c r="D146" s="25">
        <f>B146*C146/$F$3</f>
        <v>0.0034304237688389</v>
      </c>
      <c r="E146" s="25">
        <f>B146*$E$3/$F$3</f>
        <v>0.0015452341917808</v>
      </c>
      <c r="F146" s="31">
        <v>373656947.6</v>
      </c>
      <c r="K146" s="34"/>
      <c r="L146" s="33"/>
      <c r="N146" s="33"/>
    </row>
    <row r="147" spans="1:14" customHeight="1" ht="12.75">
      <c r="A147" s="27">
        <v>40686</v>
      </c>
      <c r="B147" s="28">
        <v>139.704374</v>
      </c>
      <c r="C147" s="29">
        <v>0.00889999</v>
      </c>
      <c r="D147" s="25">
        <f>B147*C147/$F$3</f>
        <v>0.0034064863878254</v>
      </c>
      <c r="E147" s="25">
        <f>B147*$E$3/$F$3</f>
        <v>0.0015310068383562</v>
      </c>
      <c r="F147" s="31">
        <v>356246161.4</v>
      </c>
      <c r="K147" s="34"/>
      <c r="L147" s="33"/>
      <c r="N147" s="33"/>
    </row>
    <row r="148" spans="1:14" customHeight="1" ht="12.75">
      <c r="A148" s="27">
        <v>40687</v>
      </c>
      <c r="B148" s="28">
        <v>140.518191</v>
      </c>
      <c r="C148" s="29">
        <v>0.00868</v>
      </c>
      <c r="D148" s="25">
        <f>B148*C148/$F$3</f>
        <v>0.0033416380763836</v>
      </c>
      <c r="E148" s="25">
        <f>B148*$E$3/$F$3</f>
        <v>0.0015399253808219</v>
      </c>
      <c r="F148" s="31">
        <v>358321392</v>
      </c>
      <c r="K148" s="34"/>
      <c r="L148" s="33"/>
      <c r="N148" s="33"/>
    </row>
    <row r="149" spans="1:14" customHeight="1" ht="12.75">
      <c r="A149" s="27">
        <v>40688</v>
      </c>
      <c r="B149" s="28">
        <v>140.186259</v>
      </c>
      <c r="C149" s="29">
        <v>0.00855</v>
      </c>
      <c r="D149" s="25">
        <f>B149*C149/$F$3</f>
        <v>0.0032838151080822</v>
      </c>
      <c r="E149" s="25">
        <f>B149*$E$3/$F$3</f>
        <v>0.001536287769863</v>
      </c>
      <c r="F149" s="31">
        <v>357474942.3</v>
      </c>
      <c r="K149" s="34"/>
      <c r="L149" s="33"/>
      <c r="N149" s="33"/>
    </row>
    <row r="150" spans="1:14" customHeight="1" ht="12.75">
      <c r="A150" s="27">
        <v>40689</v>
      </c>
      <c r="B150" s="28">
        <v>140.481766</v>
      </c>
      <c r="C150" s="29">
        <v>0.00805</v>
      </c>
      <c r="D150" s="25">
        <f>B150*C150/$F$3</f>
        <v>0.0030982964830137</v>
      </c>
      <c r="E150" s="25">
        <f>B150*$E$3/$F$3</f>
        <v>0.0015395262027397</v>
      </c>
      <c r="F150" s="31">
        <v>358228505</v>
      </c>
      <c r="K150" s="34"/>
      <c r="L150" s="33"/>
      <c r="N150" s="33"/>
    </row>
    <row r="151" spans="1:14" customHeight="1" ht="12.75">
      <c r="A151" s="27">
        <v>40690</v>
      </c>
      <c r="B151" s="28">
        <v>142.085027</v>
      </c>
      <c r="C151" s="29">
        <v>0.00650999</v>
      </c>
      <c r="D151" s="25">
        <f>B151*C151/$F$3</f>
        <v>0.002534170150465</v>
      </c>
      <c r="E151" s="25">
        <f>B151*$E$3/$F$3</f>
        <v>0.0015570961863014</v>
      </c>
      <c r="F151" s="31">
        <v>362316810</v>
      </c>
      <c r="K151" s="34"/>
      <c r="L151" s="33"/>
      <c r="N151" s="33"/>
    </row>
    <row r="152" spans="1:14" customHeight="1" ht="12.75">
      <c r="A152" s="27">
        <v>40691</v>
      </c>
      <c r="B152" s="28">
        <v>142.085027</v>
      </c>
      <c r="C152" s="29">
        <v>0.00650999</v>
      </c>
      <c r="D152" s="25">
        <f>B152*C152/$F$3</f>
        <v>0.002534170150465</v>
      </c>
      <c r="E152" s="25">
        <f>B152*$E$3/$F$3</f>
        <v>0.0015570961863014</v>
      </c>
      <c r="F152" s="31">
        <v>362316810</v>
      </c>
      <c r="K152" s="34"/>
      <c r="L152" s="33"/>
      <c r="N152" s="33"/>
    </row>
    <row r="153" spans="1:14" customHeight="1" ht="12.75">
      <c r="A153" s="27">
        <v>40692</v>
      </c>
      <c r="B153" s="28">
        <v>142.085027</v>
      </c>
      <c r="C153" s="29">
        <v>0.00650999</v>
      </c>
      <c r="D153" s="25">
        <f>B153*C153/$F$3</f>
        <v>0.002534170150465</v>
      </c>
      <c r="E153" s="25">
        <f>B153*$E$3/$F$3</f>
        <v>0.0015570961863014</v>
      </c>
      <c r="F153" s="31">
        <v>362316810</v>
      </c>
      <c r="K153" s="34"/>
      <c r="L153" s="33"/>
      <c r="N153" s="33"/>
    </row>
    <row r="154" spans="1:14" customHeight="1" ht="12.75">
      <c r="A154" s="27">
        <v>40693</v>
      </c>
      <c r="B154" s="28">
        <v>142.085027</v>
      </c>
      <c r="C154" s="29">
        <v>0.00650999</v>
      </c>
      <c r="D154" s="25">
        <f>B154*C154/$F$3</f>
        <v>0.002534170150465</v>
      </c>
      <c r="E154" s="25">
        <f>B154*$E$3/$F$3</f>
        <v>0.0015570961863014</v>
      </c>
      <c r="F154" s="31">
        <v>362316810</v>
      </c>
      <c r="K154" s="34"/>
      <c r="L154" s="33"/>
      <c r="N154" s="33"/>
    </row>
    <row r="155" spans="1:14" customHeight="1" ht="12.75">
      <c r="A155" s="27">
        <v>40694</v>
      </c>
      <c r="B155" s="28">
        <v>143.241586</v>
      </c>
      <c r="C155" s="29">
        <v>0.00682999</v>
      </c>
      <c r="D155" s="25">
        <f>B155*C155/$F$3</f>
        <v>0.0026803797259292</v>
      </c>
      <c r="E155" s="25">
        <f>B155*$E$3/$F$3</f>
        <v>0.0015697708054795</v>
      </c>
      <c r="F155" s="31">
        <v>365266046.6</v>
      </c>
      <c r="K155" s="34"/>
      <c r="L155" s="33"/>
      <c r="N155" s="33"/>
    </row>
    <row r="156" spans="1:14" customHeight="1" ht="12.75">
      <c r="A156" s="27">
        <v>40695</v>
      </c>
      <c r="B156" s="28">
        <v>143.690114</v>
      </c>
      <c r="C156" s="29">
        <v>0.00578999</v>
      </c>
      <c r="D156" s="25">
        <f>B156*C156/$F$3</f>
        <v>0.0022793543100243</v>
      </c>
      <c r="E156" s="25">
        <f>B156*$E$3/$F$3</f>
        <v>0.0015746861808219</v>
      </c>
      <c r="F156" s="31">
        <v>366409789.6</v>
      </c>
      <c r="K156" s="34"/>
      <c r="L156" s="33"/>
      <c r="N156" s="33"/>
    </row>
    <row r="157" spans="1:14" customHeight="1" ht="12.75">
      <c r="A157" s="27">
        <v>40696</v>
      </c>
      <c r="B157" s="28">
        <v>143.835364</v>
      </c>
      <c r="C157" s="29">
        <v>0.00605999</v>
      </c>
      <c r="D157" s="25">
        <f>B157*C157/$F$3</f>
        <v>0.0023880571711955</v>
      </c>
      <c r="E157" s="25">
        <f>B157*$E$3/$F$3</f>
        <v>0.0015762779616438</v>
      </c>
      <c r="F157" s="31">
        <v>366780194.6</v>
      </c>
      <c r="K157" s="34"/>
      <c r="L157" s="33"/>
      <c r="N157" s="33"/>
    </row>
    <row r="158" spans="1:14" customHeight="1" ht="12.75">
      <c r="A158" s="27">
        <v>40697</v>
      </c>
      <c r="B158" s="28">
        <v>145.098084</v>
      </c>
      <c r="C158" s="29">
        <v>0.00616</v>
      </c>
      <c r="D158" s="25">
        <f>B158*C158/$F$3</f>
        <v>0.0024487786231233</v>
      </c>
      <c r="E158" s="25">
        <f>B158*$E$3/$F$3</f>
        <v>0.0015901159890411</v>
      </c>
      <c r="F158" s="31">
        <v>370000123.4</v>
      </c>
      <c r="K158" s="34"/>
      <c r="L158" s="33"/>
      <c r="N158" s="33"/>
    </row>
    <row r="159" spans="1:14" customHeight="1" ht="12.75">
      <c r="A159" s="27">
        <v>40698</v>
      </c>
      <c r="B159" s="28">
        <v>145.098084</v>
      </c>
      <c r="C159" s="29">
        <v>0.00616</v>
      </c>
      <c r="D159" s="25">
        <f>B159*C159/$F$3</f>
        <v>0.0024487786231233</v>
      </c>
      <c r="E159" s="25">
        <f>B159*$E$3/$F$3</f>
        <v>0.0015901159890411</v>
      </c>
      <c r="F159" s="31">
        <v>370000123.4</v>
      </c>
      <c r="K159" s="34"/>
      <c r="L159" s="33"/>
      <c r="N159" s="33"/>
    </row>
    <row r="160" spans="1:14" customHeight="1" ht="12.75">
      <c r="A160" s="27">
        <v>40699</v>
      </c>
      <c r="B160" s="28">
        <v>145.098084</v>
      </c>
      <c r="C160" s="29">
        <v>0.00616</v>
      </c>
      <c r="D160" s="25">
        <f>B160*C160/$F$3</f>
        <v>0.0024487786231233</v>
      </c>
      <c r="E160" s="25">
        <f>B160*$E$3/$F$3</f>
        <v>0.0015901159890411</v>
      </c>
      <c r="F160" s="31">
        <v>370000123.4</v>
      </c>
      <c r="K160" s="34"/>
      <c r="L160" s="33"/>
      <c r="N160" s="33"/>
    </row>
    <row r="161" spans="1:14" customHeight="1" ht="12.75">
      <c r="A161" s="27">
        <v>40700</v>
      </c>
      <c r="B161" s="28">
        <v>145.462557</v>
      </c>
      <c r="C161" s="29">
        <v>0.00609998</v>
      </c>
      <c r="D161" s="25">
        <f>B161*C161/$F$3</f>
        <v>0.0024310101053393</v>
      </c>
      <c r="E161" s="25">
        <f>B161*$E$3/$F$3</f>
        <v>0.0015941102136986</v>
      </c>
      <c r="F161" s="31">
        <v>370929517.1</v>
      </c>
      <c r="K161" s="34"/>
      <c r="L161" s="33"/>
      <c r="N161" s="33"/>
    </row>
    <row r="162" spans="1:14" customHeight="1" ht="12.75">
      <c r="A162" s="27">
        <v>40701</v>
      </c>
      <c r="B162" s="28">
        <v>146.255434</v>
      </c>
      <c r="C162" s="29">
        <v>0.00627998</v>
      </c>
      <c r="D162" s="25">
        <f>B162*C162/$F$3</f>
        <v>0.002516386850442</v>
      </c>
      <c r="E162" s="25">
        <f>B162*$E$3/$F$3</f>
        <v>0.0016027992767123</v>
      </c>
      <c r="F162" s="31">
        <v>336387515</v>
      </c>
      <c r="K162" s="34"/>
      <c r="L162" s="33"/>
      <c r="N162" s="33"/>
    </row>
    <row r="163" spans="1:14" customHeight="1" ht="12.75">
      <c r="A163" s="27">
        <v>40702</v>
      </c>
      <c r="B163" s="28">
        <v>145.505059</v>
      </c>
      <c r="C163" s="29">
        <v>0.00794999</v>
      </c>
      <c r="D163" s="25">
        <f>B163*C163/$F$3</f>
        <v>0.0031692157917792</v>
      </c>
      <c r="E163" s="25">
        <f>B163*$E$3/$F$3</f>
        <v>0.0015945759890411</v>
      </c>
      <c r="F163" s="31">
        <v>334661643.6</v>
      </c>
      <c r="K163" s="34"/>
      <c r="L163" s="33"/>
      <c r="N163" s="33"/>
    </row>
    <row r="164" spans="1:14" customHeight="1" ht="12.75">
      <c r="A164" s="27">
        <v>40703</v>
      </c>
      <c r="B164" s="28">
        <v>144.511491</v>
      </c>
      <c r="C164" s="29">
        <v>0.01026</v>
      </c>
      <c r="D164" s="25">
        <f>B164*C164/$F$3</f>
        <v>0.004062158623726</v>
      </c>
      <c r="E164" s="25">
        <f>B164*$E$3/$F$3</f>
        <v>0.0015836875726027</v>
      </c>
      <c r="F164" s="31">
        <v>346827573.7</v>
      </c>
      <c r="K164" s="34"/>
      <c r="L164" s="33"/>
      <c r="N164" s="33"/>
    </row>
    <row r="165" spans="1:14" customHeight="1" ht="12.75">
      <c r="A165" s="27">
        <v>40704</v>
      </c>
      <c r="B165" s="28">
        <v>143.047713</v>
      </c>
      <c r="C165" s="29">
        <v>0.01279001</v>
      </c>
      <c r="D165" s="25">
        <f>B165*C165/$F$3</f>
        <v>0.0050125525472524</v>
      </c>
      <c r="E165" s="25">
        <f>B165*$E$3/$F$3</f>
        <v>0.001567646169863</v>
      </c>
      <c r="F165" s="31">
        <v>464905075.3</v>
      </c>
      <c r="K165" s="34"/>
      <c r="L165" s="33"/>
      <c r="N165" s="33"/>
    </row>
    <row r="166" spans="1:14" customHeight="1" ht="12.75">
      <c r="A166" s="27">
        <v>40705</v>
      </c>
      <c r="B166" s="28">
        <v>143.047713</v>
      </c>
      <c r="C166" s="29">
        <v>0.01279001</v>
      </c>
      <c r="D166" s="25">
        <f>B166*C166/$F$3</f>
        <v>0.0050125525472524</v>
      </c>
      <c r="E166" s="25">
        <f>B166*$E$3/$F$3</f>
        <v>0.001567646169863</v>
      </c>
      <c r="F166" s="31">
        <v>464905075.3</v>
      </c>
      <c r="K166" s="34"/>
      <c r="L166" s="33"/>
      <c r="N166" s="33"/>
    </row>
    <row r="167" spans="1:14" customHeight="1" ht="12.75">
      <c r="A167" s="27">
        <v>40706</v>
      </c>
      <c r="B167" s="28">
        <v>143.047713</v>
      </c>
      <c r="C167" s="29">
        <v>0.01279001</v>
      </c>
      <c r="D167" s="25">
        <f>B167*C167/$F$3</f>
        <v>0.0050125525472524</v>
      </c>
      <c r="E167" s="25">
        <f>B167*$E$3/$F$3</f>
        <v>0.001567646169863</v>
      </c>
      <c r="F167" s="31">
        <v>464905075.3</v>
      </c>
      <c r="K167" s="34"/>
      <c r="L167" s="33"/>
      <c r="N167" s="33"/>
    </row>
    <row r="168" spans="1:14" customHeight="1" ht="12.75">
      <c r="A168" s="27">
        <v>40707</v>
      </c>
      <c r="B168" s="28">
        <v>143.219907</v>
      </c>
      <c r="C168" s="29">
        <v>0.01134</v>
      </c>
      <c r="D168" s="25">
        <f>B168*C168/$F$3</f>
        <v>0.0044496266996712</v>
      </c>
      <c r="E168" s="25">
        <f>B168*$E$3/$F$3</f>
        <v>0.0015695332273973</v>
      </c>
      <c r="F168" s="31">
        <v>393854742.4</v>
      </c>
      <c r="K168" s="34"/>
      <c r="L168" s="33"/>
      <c r="N168" s="33"/>
    </row>
    <row r="169" spans="1:14" customHeight="1" ht="12.75">
      <c r="A169" s="27">
        <v>40708</v>
      </c>
      <c r="B169" s="28">
        <v>144.238233</v>
      </c>
      <c r="C169" s="29">
        <v>0.00915001</v>
      </c>
      <c r="D169" s="25">
        <f>B169*C169/$F$3</f>
        <v>0.0036158391077598</v>
      </c>
      <c r="E169" s="25">
        <f>B169*$E$3/$F$3</f>
        <v>0.0015806929643836</v>
      </c>
      <c r="F169" s="31">
        <v>425502787.6</v>
      </c>
      <c r="K169" s="34"/>
      <c r="L169" s="33"/>
      <c r="N169" s="33"/>
    </row>
    <row r="170" spans="1:14" customHeight="1" ht="12.75">
      <c r="A170" s="27">
        <v>40709</v>
      </c>
      <c r="B170" s="28">
        <v>142.377608</v>
      </c>
      <c r="C170" s="29">
        <v>0.00999</v>
      </c>
      <c r="D170" s="25">
        <f>B170*C170/$F$3</f>
        <v>0.0038968556271781</v>
      </c>
      <c r="E170" s="25">
        <f>B170*$E$3/$F$3</f>
        <v>0.0015603025534247</v>
      </c>
      <c r="F170" s="31">
        <v>420013952</v>
      </c>
      <c r="K170" s="34"/>
      <c r="L170" s="33"/>
      <c r="N170" s="33"/>
    </row>
    <row r="171" spans="1:14" customHeight="1" ht="12.75">
      <c r="A171" s="27">
        <v>40710</v>
      </c>
      <c r="B171" s="28">
        <v>140.895556</v>
      </c>
      <c r="C171" s="29">
        <v>0.01032998</v>
      </c>
      <c r="D171" s="25">
        <f>B171*C171/$F$3</f>
        <v>0.0039875295221065</v>
      </c>
      <c r="E171" s="25">
        <f>B171*$E$3/$F$3</f>
        <v>0.0015440608876712</v>
      </c>
      <c r="F171" s="31">
        <v>641074771.6</v>
      </c>
      <c r="K171" s="34"/>
      <c r="L171" s="33"/>
      <c r="N171" s="33"/>
    </row>
    <row r="172" spans="1:14" customHeight="1" ht="12.75">
      <c r="A172" s="27">
        <v>40711</v>
      </c>
      <c r="B172" s="28">
        <v>142.552544</v>
      </c>
      <c r="C172" s="29">
        <v>0.01068001</v>
      </c>
      <c r="D172" s="25">
        <f>B172*C172/$F$3</f>
        <v>0.0041711303984807</v>
      </c>
      <c r="E172" s="25">
        <f>B172*$E$3/$F$3</f>
        <v>0.001562219660274</v>
      </c>
      <c r="F172" s="31">
        <v>591593036.7</v>
      </c>
      <c r="K172" s="34"/>
      <c r="L172" s="33"/>
      <c r="N172" s="33"/>
    </row>
    <row r="173" spans="1:14" customHeight="1" ht="12.75">
      <c r="A173" s="27">
        <v>40712</v>
      </c>
      <c r="B173" s="28">
        <v>142.552544</v>
      </c>
      <c r="C173" s="29">
        <v>0.01068001</v>
      </c>
      <c r="D173" s="25">
        <f>B173*C173/$F$3</f>
        <v>0.0041711303984807</v>
      </c>
      <c r="E173" s="25">
        <f>B173*$E$3/$F$3</f>
        <v>0.001562219660274</v>
      </c>
      <c r="F173" s="31">
        <v>591593036.7</v>
      </c>
      <c r="K173" s="34"/>
      <c r="L173" s="33"/>
      <c r="N173" s="33"/>
    </row>
    <row r="174" spans="1:14" customHeight="1" ht="12.75">
      <c r="A174" s="27">
        <v>40713</v>
      </c>
      <c r="B174" s="28">
        <v>142.552544</v>
      </c>
      <c r="C174" s="29">
        <v>0.01068001</v>
      </c>
      <c r="D174" s="25">
        <f>B174*C174/$F$3</f>
        <v>0.0041711303984807</v>
      </c>
      <c r="E174" s="25">
        <f>B174*$E$3/$F$3</f>
        <v>0.001562219660274</v>
      </c>
      <c r="F174" s="31">
        <v>591593036.7</v>
      </c>
      <c r="K174" s="34"/>
      <c r="L174" s="33"/>
      <c r="N174" s="33"/>
    </row>
    <row r="175" spans="1:14" customHeight="1" ht="12.75">
      <c r="A175" s="27">
        <v>40714</v>
      </c>
      <c r="B175" s="28">
        <v>142.600091</v>
      </c>
      <c r="C175" s="29">
        <v>0.01066</v>
      </c>
      <c r="D175" s="25">
        <f>B175*C175/$F$3</f>
        <v>0.0041647040275616</v>
      </c>
      <c r="E175" s="25">
        <f>B175*$E$3/$F$3</f>
        <v>0.0015627407232877</v>
      </c>
      <c r="F175" s="31">
        <v>549010328.3</v>
      </c>
      <c r="K175" s="34"/>
      <c r="L175" s="33"/>
      <c r="N175" s="33"/>
    </row>
    <row r="176" spans="1:14" customHeight="1" ht="12.75">
      <c r="A176" s="27">
        <v>40715</v>
      </c>
      <c r="B176" s="28">
        <v>143.210339</v>
      </c>
      <c r="C176" s="29">
        <v>0.01037002</v>
      </c>
      <c r="D176" s="25">
        <f>B176*C176/$F$3</f>
        <v>0.0040687509031145</v>
      </c>
      <c r="E176" s="25">
        <f>B176*$E$3/$F$3</f>
        <v>0.0015694283726027</v>
      </c>
      <c r="F176" s="31">
        <v>415309989.3</v>
      </c>
      <c r="K176" s="34"/>
      <c r="L176" s="33"/>
      <c r="N176" s="33"/>
    </row>
    <row r="177" spans="1:14" customHeight="1" ht="12.75">
      <c r="A177" s="27">
        <v>40716</v>
      </c>
      <c r="B177" s="28">
        <v>143.819769</v>
      </c>
      <c r="C177" s="29">
        <v>0.00821002</v>
      </c>
      <c r="D177" s="25">
        <f>B177*C177/$F$3</f>
        <v>0.0032349676161243</v>
      </c>
      <c r="E177" s="25">
        <f>B177*$E$3/$F$3</f>
        <v>0.0015761070575342</v>
      </c>
      <c r="F177" s="31">
        <v>424268311.8</v>
      </c>
      <c r="K177" s="34"/>
      <c r="L177" s="33"/>
      <c r="N177" s="33"/>
    </row>
    <row r="178" spans="1:14" customHeight="1" ht="12.75">
      <c r="A178" s="27">
        <v>40717</v>
      </c>
      <c r="B178" s="28">
        <v>140.976175</v>
      </c>
      <c r="C178" s="29">
        <v>0.00676001</v>
      </c>
      <c r="D178" s="25">
        <f>B178*C178/$F$3</f>
        <v>0.0026109598705801</v>
      </c>
      <c r="E178" s="25">
        <f>B178*$E$3/$F$3</f>
        <v>0.0015449443835616</v>
      </c>
      <c r="F178" s="31">
        <v>415879702.9</v>
      </c>
      <c r="K178" s="34"/>
      <c r="L178" s="33"/>
      <c r="N178" s="33"/>
    </row>
    <row r="179" spans="1:14" customHeight="1" ht="12.75">
      <c r="A179" s="27">
        <v>40718</v>
      </c>
      <c r="B179" s="28">
        <v>141.142989</v>
      </c>
      <c r="C179" s="29">
        <v>0.00587999</v>
      </c>
      <c r="D179" s="25">
        <f>B179*C179/$F$3</f>
        <v>0.0022737516818907</v>
      </c>
      <c r="E179" s="25">
        <f>B179*$E$3/$F$3</f>
        <v>0.0015467724821918</v>
      </c>
      <c r="F179" s="31">
        <v>416371820.3</v>
      </c>
      <c r="K179" s="34"/>
      <c r="L179" s="33"/>
      <c r="N179" s="33"/>
    </row>
    <row r="180" spans="1:14" customHeight="1" ht="12.75">
      <c r="A180" s="27">
        <v>40719</v>
      </c>
      <c r="B180" s="28">
        <v>141.142989</v>
      </c>
      <c r="C180" s="29">
        <v>0.00587999</v>
      </c>
      <c r="D180" s="25">
        <f>B180*C180/$F$3</f>
        <v>0.0022737516818907</v>
      </c>
      <c r="E180" s="25">
        <f>B180*$E$3/$F$3</f>
        <v>0.0015467724821918</v>
      </c>
      <c r="F180" s="31">
        <v>416371820.3</v>
      </c>
      <c r="K180" s="34"/>
      <c r="L180" s="33"/>
      <c r="N180" s="33"/>
    </row>
    <row r="181" spans="1:14" customHeight="1" ht="12.75">
      <c r="A181" s="27">
        <v>40720</v>
      </c>
      <c r="B181" s="28">
        <v>141.142989</v>
      </c>
      <c r="C181" s="29">
        <v>0.00587999</v>
      </c>
      <c r="D181" s="25">
        <f>B181*C181/$F$3</f>
        <v>0.0022737516818907</v>
      </c>
      <c r="E181" s="25">
        <f>B181*$E$3/$F$3</f>
        <v>0.0015467724821918</v>
      </c>
      <c r="F181" s="31">
        <v>416371820.3</v>
      </c>
      <c r="K181" s="34"/>
      <c r="L181" s="33"/>
      <c r="N181" s="33"/>
    </row>
    <row r="182" spans="1:14" customHeight="1" ht="12.75">
      <c r="A182" s="27">
        <v>40721</v>
      </c>
      <c r="B182" s="28">
        <v>142.304361</v>
      </c>
      <c r="C182" s="29">
        <v>0.00576</v>
      </c>
      <c r="D182" s="25">
        <f>B182*C182/$F$3</f>
        <v>0.0022456797790685</v>
      </c>
      <c r="E182" s="25">
        <f>B182*$E$3/$F$3</f>
        <v>0.0015594998465753</v>
      </c>
      <c r="F182" s="31">
        <v>469604405.9</v>
      </c>
      <c r="K182" s="34"/>
      <c r="L182" s="33"/>
      <c r="N182" s="33"/>
    </row>
    <row r="183" spans="1:14" customHeight="1" ht="12.75">
      <c r="A183" s="27">
        <v>40722</v>
      </c>
      <c r="B183" s="28">
        <v>143.117319</v>
      </c>
      <c r="C183" s="29">
        <v>0.00569002</v>
      </c>
      <c r="D183" s="25">
        <f>B183*C183/$F$3</f>
        <v>0.0022310696094695</v>
      </c>
      <c r="E183" s="25">
        <f>B183*$E$3/$F$3</f>
        <v>0.0015684089753425</v>
      </c>
      <c r="F183" s="31">
        <v>450819532.1</v>
      </c>
      <c r="K183" s="34"/>
      <c r="L183" s="33"/>
      <c r="N183" s="33"/>
    </row>
    <row r="184" spans="1:14" customHeight="1" ht="12.75">
      <c r="A184" s="27">
        <v>40723</v>
      </c>
      <c r="B184" s="28">
        <v>143.447441</v>
      </c>
      <c r="C184" s="29">
        <v>0.00722999</v>
      </c>
      <c r="D184" s="25">
        <f>B184*C184/$F$3</f>
        <v>0.0028414344217961</v>
      </c>
      <c r="E184" s="25">
        <f>B184*$E$3/$F$3</f>
        <v>0.0015720267506849</v>
      </c>
      <c r="F184" s="31">
        <v>451859455.1</v>
      </c>
      <c r="K184" s="34"/>
      <c r="L184" s="33"/>
      <c r="N184" s="33"/>
    </row>
    <row r="185" spans="1:14" customHeight="1" ht="12.75">
      <c r="A185" s="27">
        <v>40724</v>
      </c>
      <c r="B185" s="28">
        <v>144.472828</v>
      </c>
      <c r="C185" s="29">
        <v>0.01445</v>
      </c>
      <c r="D185" s="25">
        <f>B185*C185/$F$3</f>
        <v>0.0057195407249315</v>
      </c>
      <c r="E185" s="25">
        <f>B185*$E$3/$F$3</f>
        <v>0.0015832638684932</v>
      </c>
      <c r="F185" s="31">
        <v>455089408.4</v>
      </c>
      <c r="K185" s="34"/>
      <c r="L185" s="33"/>
      <c r="N185" s="33"/>
    </row>
    <row r="186" spans="1:14" customHeight="1" ht="12.75">
      <c r="A186" s="27">
        <v>40725</v>
      </c>
      <c r="B186" s="28">
        <v>144.26098</v>
      </c>
      <c r="C186" s="29">
        <v>0.00639</v>
      </c>
      <c r="D186" s="25">
        <f>B186*C186/$F$3</f>
        <v>0.0025255552389041</v>
      </c>
      <c r="E186" s="25">
        <f>B186*$E$3/$F$3</f>
        <v>0.0015809422465753</v>
      </c>
      <c r="F186" s="31">
        <v>432782960.2</v>
      </c>
      <c r="K186" s="34"/>
      <c r="L186" s="33"/>
      <c r="N186" s="33"/>
    </row>
    <row r="187" spans="1:14" customHeight="1" ht="12.75">
      <c r="A187" s="27">
        <v>40726</v>
      </c>
      <c r="B187" s="28">
        <v>144.26098</v>
      </c>
      <c r="C187" s="29">
        <v>0.00639</v>
      </c>
      <c r="D187" s="25">
        <f>B187*C187/$F$3</f>
        <v>0.0025255552389041</v>
      </c>
      <c r="E187" s="25">
        <f>B187*$E$3/$F$3</f>
        <v>0.0015809422465753</v>
      </c>
      <c r="F187" s="31">
        <v>432782960.2</v>
      </c>
      <c r="K187" s="34"/>
      <c r="L187" s="33"/>
      <c r="N187" s="33"/>
    </row>
    <row r="188" spans="1:14" customHeight="1" ht="12.75">
      <c r="A188" s="27">
        <v>40727</v>
      </c>
      <c r="B188" s="28">
        <v>144.26098</v>
      </c>
      <c r="C188" s="29">
        <v>0.00639</v>
      </c>
      <c r="D188" s="25">
        <f>B188*C188/$F$3</f>
        <v>0.0025255552389041</v>
      </c>
      <c r="E188" s="25">
        <f>B188*$E$3/$F$3</f>
        <v>0.0015809422465753</v>
      </c>
      <c r="F188" s="31">
        <v>432782960.2</v>
      </c>
      <c r="K188" s="34"/>
      <c r="L188" s="33"/>
      <c r="N188" s="33"/>
    </row>
    <row r="189" spans="1:14" customHeight="1" ht="12.75">
      <c r="A189" s="27">
        <v>40728</v>
      </c>
      <c r="B189" s="28">
        <v>144.26098</v>
      </c>
      <c r="C189" s="29">
        <v>0.00639</v>
      </c>
      <c r="D189" s="25">
        <f>B189*C189/$F$3</f>
        <v>0.0025255552389041</v>
      </c>
      <c r="E189" s="25">
        <f>B189*$E$3/$F$3</f>
        <v>0.0015809422465753</v>
      </c>
      <c r="F189" s="31">
        <v>432782960.2</v>
      </c>
      <c r="K189" s="34"/>
      <c r="L189" s="33"/>
      <c r="N189" s="33"/>
    </row>
    <row r="190" spans="1:14" customHeight="1" ht="12.75">
      <c r="A190" s="27">
        <v>40729</v>
      </c>
      <c r="B190" s="28">
        <v>144.076532</v>
      </c>
      <c r="C190" s="29">
        <v>0.00437</v>
      </c>
      <c r="D190" s="25">
        <f>B190*C190/$F$3</f>
        <v>0.0017249710817534</v>
      </c>
      <c r="E190" s="25">
        <f>B190*$E$3/$F$3</f>
        <v>0.0015789208986301</v>
      </c>
      <c r="F190" s="31">
        <v>432229601.5</v>
      </c>
      <c r="K190" s="34"/>
      <c r="L190" s="33"/>
      <c r="N190" s="33"/>
    </row>
    <row r="191" spans="1:14" customHeight="1" ht="12.75">
      <c r="A191" s="27">
        <v>40730</v>
      </c>
      <c r="B191" s="28">
        <v>142.502579</v>
      </c>
      <c r="C191" s="29">
        <v>0.00328</v>
      </c>
      <c r="D191" s="25">
        <f>B191*C191/$F$3</f>
        <v>0.0012805711208767</v>
      </c>
      <c r="E191" s="25">
        <f>B191*$E$3/$F$3</f>
        <v>0.0015616720986301</v>
      </c>
      <c r="F191" s="31">
        <v>441757981.8</v>
      </c>
      <c r="K191" s="34"/>
      <c r="L191" s="33"/>
      <c r="N191" s="33"/>
    </row>
    <row r="192" spans="1:14" customHeight="1" ht="12.75">
      <c r="A192" s="27">
        <v>40731</v>
      </c>
      <c r="B192" s="28">
        <v>143.104815</v>
      </c>
      <c r="C192" s="29">
        <v>0.00326002</v>
      </c>
      <c r="D192" s="25">
        <f>B192*C192/$F$3</f>
        <v>0.0012781494767022</v>
      </c>
      <c r="E192" s="25">
        <f>B192*$E$3/$F$3</f>
        <v>0.0015682719452055</v>
      </c>
      <c r="F192" s="31">
        <v>443624916.9</v>
      </c>
      <c r="K192" s="34"/>
      <c r="L192" s="33"/>
      <c r="N192" s="33"/>
    </row>
    <row r="193" spans="1:14" customHeight="1" ht="12.75">
      <c r="A193" s="27">
        <v>40732</v>
      </c>
      <c r="B193" s="28">
        <v>142.028229</v>
      </c>
      <c r="C193" s="29">
        <v>0.00321998</v>
      </c>
      <c r="D193" s="25">
        <f>B193*C193/$F$3</f>
        <v>0.0012529535803162</v>
      </c>
      <c r="E193" s="25">
        <f>B193*$E$3/$F$3</f>
        <v>0.0015564737424658</v>
      </c>
      <c r="F193" s="31">
        <v>426084668.2</v>
      </c>
      <c r="K193" s="34"/>
      <c r="L193" s="33"/>
      <c r="N193" s="33"/>
    </row>
    <row r="194" spans="1:14" customHeight="1" ht="12.75">
      <c r="A194" s="27">
        <v>40733</v>
      </c>
      <c r="B194" s="28">
        <v>142.028229</v>
      </c>
      <c r="C194" s="29">
        <v>0.00321998</v>
      </c>
      <c r="D194" s="25">
        <f>B194*C194/$F$3</f>
        <v>0.0012529535803162</v>
      </c>
      <c r="E194" s="25">
        <f>B194*$E$3/$F$3</f>
        <v>0.0015564737424658</v>
      </c>
      <c r="F194" s="31">
        <v>426084668.2</v>
      </c>
      <c r="K194" s="34"/>
      <c r="L194" s="33"/>
      <c r="N194" s="33"/>
    </row>
    <row r="195" spans="1:14" customHeight="1" ht="12.75">
      <c r="A195" s="27">
        <v>40734</v>
      </c>
      <c r="B195" s="28">
        <v>142.028229</v>
      </c>
      <c r="C195" s="29">
        <v>0.00321998</v>
      </c>
      <c r="D195" s="25">
        <f>B195*C195/$F$3</f>
        <v>0.0012529535803162</v>
      </c>
      <c r="E195" s="25">
        <f>B195*$E$3/$F$3</f>
        <v>0.0015564737424658</v>
      </c>
      <c r="F195" s="31">
        <v>426084668.2</v>
      </c>
      <c r="K195" s="34"/>
      <c r="L195" s="33"/>
      <c r="N195" s="33"/>
    </row>
    <row r="196" spans="1:14" customHeight="1" ht="12.75">
      <c r="A196" s="27">
        <v>40735</v>
      </c>
      <c r="B196" s="28">
        <v>139.353508</v>
      </c>
      <c r="C196" s="29">
        <v>0.00330001</v>
      </c>
      <c r="D196" s="25">
        <f>B196*C196/$F$3</f>
        <v>0.0012599122463975</v>
      </c>
      <c r="E196" s="25">
        <f>B196*$E$3/$F$3</f>
        <v>0.0015271617315068</v>
      </c>
      <c r="F196" s="31">
        <v>418060511.3</v>
      </c>
      <c r="K196" s="34"/>
      <c r="L196" s="33"/>
      <c r="N196" s="33"/>
    </row>
    <row r="197" spans="1:14" customHeight="1" ht="12.75">
      <c r="A197" s="27">
        <v>40736</v>
      </c>
      <c r="B197" s="28">
        <v>139.310039</v>
      </c>
      <c r="C197" s="29">
        <v>0.00745999</v>
      </c>
      <c r="D197" s="25">
        <f>B197*C197/$F$3</f>
        <v>0.0028472643776428</v>
      </c>
      <c r="E197" s="25">
        <f>B197*$E$3/$F$3</f>
        <v>0.0015266853589041</v>
      </c>
      <c r="F197" s="31">
        <v>383102605</v>
      </c>
      <c r="K197" s="34"/>
      <c r="L197" s="33"/>
      <c r="N197" s="33"/>
    </row>
    <row r="198" spans="1:14" customHeight="1" ht="12.75">
      <c r="A198" s="27">
        <v>40737</v>
      </c>
      <c r="B198" s="28">
        <v>141.066276</v>
      </c>
      <c r="C198" s="29">
        <v>0.01206</v>
      </c>
      <c r="D198" s="25">
        <f>B198*C198/$F$3</f>
        <v>0.0046609843522192</v>
      </c>
      <c r="E198" s="25">
        <f>B198*$E$3/$F$3</f>
        <v>0.0015459317917808</v>
      </c>
      <c r="F198" s="31">
        <v>521945241.3</v>
      </c>
      <c r="K198" s="34"/>
      <c r="L198" s="33"/>
      <c r="N198" s="33"/>
    </row>
    <row r="199" spans="1:14" customHeight="1" ht="12.75">
      <c r="A199" s="27">
        <v>40738</v>
      </c>
      <c r="B199" s="28">
        <v>141.009698</v>
      </c>
      <c r="C199" s="29">
        <v>0.01190999</v>
      </c>
      <c r="D199" s="25">
        <f>B199*C199/$F$3</f>
        <v>0.0046011618988576</v>
      </c>
      <c r="E199" s="25">
        <f>B199*$E$3/$F$3</f>
        <v>0.0015453117589041</v>
      </c>
      <c r="F199" s="31">
        <v>521735881.8</v>
      </c>
      <c r="K199" s="34"/>
      <c r="L199" s="33"/>
      <c r="N199" s="33"/>
    </row>
    <row r="200" spans="1:14" customHeight="1" ht="12.75">
      <c r="A200" s="27">
        <v>40739</v>
      </c>
      <c r="B200" s="28">
        <v>140.700455</v>
      </c>
      <c r="C200" s="29">
        <v>0.01213999</v>
      </c>
      <c r="D200" s="25">
        <f>B200*C200/$F$3</f>
        <v>0.0046797318265629</v>
      </c>
      <c r="E200" s="25">
        <f>B200*$E$3/$F$3</f>
        <v>0.0015419227945205</v>
      </c>
      <c r="F200" s="31">
        <v>640187081.0</v>
      </c>
      <c r="K200" s="34"/>
      <c r="L200" s="33"/>
      <c r="N200" s="33"/>
    </row>
    <row r="201" spans="1:14" customHeight="1" ht="12.75">
      <c r="A201" s="27">
        <v>40740</v>
      </c>
      <c r="B201" s="28">
        <v>140.700455</v>
      </c>
      <c r="C201" s="29">
        <v>0.01213999</v>
      </c>
      <c r="D201" s="25">
        <f>B201*C201/$F$3</f>
        <v>0.0046797318265629</v>
      </c>
      <c r="E201" s="25">
        <f>B201*$E$3/$F$3</f>
        <v>0.0015419227945205</v>
      </c>
      <c r="F201" s="31">
        <v>640187081.0</v>
      </c>
      <c r="K201" s="34"/>
      <c r="L201" s="33"/>
      <c r="N201" s="33"/>
    </row>
    <row r="202" spans="1:14" customHeight="1" ht="12.75">
      <c r="A202" s="27">
        <v>40741</v>
      </c>
      <c r="B202" s="28">
        <v>140.700455</v>
      </c>
      <c r="C202" s="29">
        <v>0.01213999</v>
      </c>
      <c r="D202" s="25">
        <f>B202*C202/$F$3</f>
        <v>0.0046797318265629</v>
      </c>
      <c r="E202" s="25">
        <f>B202*$E$3/$F$3</f>
        <v>0.0015419227945205</v>
      </c>
      <c r="F202" s="31">
        <v>640187081.0</v>
      </c>
      <c r="K202" s="34"/>
      <c r="L202" s="33"/>
      <c r="N202" s="33"/>
    </row>
    <row r="203" spans="1:14" customHeight="1" ht="12.75">
      <c r="A203" s="27">
        <v>40742</v>
      </c>
      <c r="B203" s="28">
        <v>139.727414</v>
      </c>
      <c r="C203" s="29">
        <v>0.01219</v>
      </c>
      <c r="D203" s="25">
        <f>B203*C203/$F$3</f>
        <v>0.0046665128127671</v>
      </c>
      <c r="E203" s="25">
        <f>B203*$E$3/$F$3</f>
        <v>0.0015312593315068</v>
      </c>
      <c r="F203" s="31">
        <v>384250405.2</v>
      </c>
      <c r="K203" s="34"/>
      <c r="L203" s="33"/>
      <c r="N203" s="33"/>
    </row>
    <row r="204" spans="1:14" customHeight="1" ht="12.75">
      <c r="A204" s="27">
        <v>40743</v>
      </c>
      <c r="B204" s="28">
        <v>141.374307</v>
      </c>
      <c r="C204" s="29">
        <v>0.01197</v>
      </c>
      <c r="D204" s="25">
        <f>B204*C204/$F$3</f>
        <v>0.004636302615863</v>
      </c>
      <c r="E204" s="25">
        <f>B204*$E$3/$F$3</f>
        <v>0.0015493074739726</v>
      </c>
      <c r="F204" s="31">
        <v>388779348.4</v>
      </c>
      <c r="K204" s="34"/>
      <c r="L204" s="33"/>
      <c r="N204" s="33"/>
    </row>
    <row r="205" spans="1:14" customHeight="1" ht="12.75">
      <c r="A205" s="27">
        <v>40744</v>
      </c>
      <c r="B205" s="28">
        <v>141.436217</v>
      </c>
      <c r="C205" s="29">
        <v>0.00929999</v>
      </c>
      <c r="D205" s="25">
        <f>B205*C205/$F$3</f>
        <v>0.0036037134348982</v>
      </c>
      <c r="E205" s="25">
        <f>B205*$E$3/$F$3</f>
        <v>0.001549985939726</v>
      </c>
      <c r="F205" s="31">
        <v>388949591.7</v>
      </c>
      <c r="K205" s="34"/>
      <c r="L205" s="33"/>
      <c r="N205" s="33"/>
    </row>
    <row r="206" spans="1:14" customHeight="1" ht="12.75">
      <c r="A206" s="27">
        <v>40745</v>
      </c>
      <c r="B206" s="28">
        <v>143.261143</v>
      </c>
      <c r="C206" s="29">
        <v>0.00807998</v>
      </c>
      <c r="D206" s="25">
        <f>B206*C206/$F$3</f>
        <v>0.0031713621101839</v>
      </c>
      <c r="E206" s="25">
        <f>B206*$E$3/$F$3</f>
        <v>0.0015699851287671</v>
      </c>
      <c r="F206" s="31">
        <v>322337578.9</v>
      </c>
      <c r="K206" s="34"/>
      <c r="L206" s="33"/>
      <c r="N206" s="33"/>
    </row>
    <row r="207" spans="1:14" customHeight="1" ht="12.75">
      <c r="A207" s="27">
        <v>40746</v>
      </c>
      <c r="B207" s="28">
        <v>143.125244</v>
      </c>
      <c r="C207" s="29">
        <v>0.00699998</v>
      </c>
      <c r="D207" s="25">
        <f>B207*C207/$F$3</f>
        <v>0.0027448598506716</v>
      </c>
      <c r="E207" s="25">
        <f>B207*$E$3/$F$3</f>
        <v>0.0015684958246575</v>
      </c>
      <c r="F207" s="31">
        <v>322031813.5</v>
      </c>
      <c r="K207" s="34"/>
      <c r="L207" s="33"/>
      <c r="N207" s="33"/>
    </row>
    <row r="208" spans="1:14" customHeight="1" ht="12.75">
      <c r="A208" s="27">
        <v>40747</v>
      </c>
      <c r="B208" s="28">
        <v>143.125244</v>
      </c>
      <c r="C208" s="29">
        <v>0.00699998</v>
      </c>
      <c r="D208" s="25">
        <f>B208*C208/$F$3</f>
        <v>0.0027448598506716</v>
      </c>
      <c r="E208" s="25">
        <f>B208*$E$3/$F$3</f>
        <v>0.0015684958246575</v>
      </c>
      <c r="F208" s="31">
        <v>322031813.5</v>
      </c>
      <c r="K208" s="34"/>
      <c r="L208" s="33"/>
      <c r="N208" s="33"/>
    </row>
    <row r="209" spans="1:14" customHeight="1" ht="12.75">
      <c r="A209" s="27">
        <v>40748</v>
      </c>
      <c r="B209" s="28">
        <v>143.125244</v>
      </c>
      <c r="C209" s="29">
        <v>0.00699998</v>
      </c>
      <c r="D209" s="25">
        <f>B209*C209/$F$3</f>
        <v>0.0027448598506716</v>
      </c>
      <c r="E209" s="25">
        <f>B209*$E$3/$F$3</f>
        <v>0.0015684958246575</v>
      </c>
      <c r="F209" s="31">
        <v>322031813.5</v>
      </c>
      <c r="K209" s="34"/>
      <c r="L209" s="33"/>
      <c r="N209" s="33"/>
    </row>
    <row r="210" spans="1:14" customHeight="1" ht="12.75">
      <c r="A210" s="27">
        <v>40749</v>
      </c>
      <c r="B210" s="28">
        <v>142.837567</v>
      </c>
      <c r="C210" s="29">
        <v>0.00704999</v>
      </c>
      <c r="D210" s="25">
        <f>B210*C210/$F$3</f>
        <v>0.002758913476642</v>
      </c>
      <c r="E210" s="25">
        <f>B210*$E$3/$F$3</f>
        <v>0.0015653432</v>
      </c>
      <c r="F210" s="31">
        <v>321384534.1</v>
      </c>
      <c r="K210" s="34"/>
      <c r="L210" s="33"/>
      <c r="N210" s="33"/>
    </row>
    <row r="211" spans="1:14" customHeight="1" ht="12.75">
      <c r="A211" s="27">
        <v>40750</v>
      </c>
      <c r="B211" s="28">
        <v>144.323223</v>
      </c>
      <c r="C211" s="29">
        <v>0.00721001</v>
      </c>
      <c r="D211" s="25">
        <f>B211*C211/$F$3</f>
        <v>0.0028508818659239</v>
      </c>
      <c r="E211" s="25">
        <f>B211*$E$3/$F$3</f>
        <v>0.0015816243616438</v>
      </c>
      <c r="F211" s="31">
        <v>346375752.7</v>
      </c>
      <c r="K211" s="34"/>
      <c r="L211" s="33"/>
      <c r="N211" s="33"/>
    </row>
    <row r="212" spans="1:14" customHeight="1" ht="12.75">
      <c r="A212" s="27">
        <v>40751</v>
      </c>
      <c r="B212" s="28">
        <v>143.308234</v>
      </c>
      <c r="C212" s="29">
        <v>0.00682999</v>
      </c>
      <c r="D212" s="25">
        <f>B212*C212/$F$3</f>
        <v>0.0026816268633908</v>
      </c>
      <c r="E212" s="25">
        <f>B212*$E$3/$F$3</f>
        <v>0.0015705011945205</v>
      </c>
      <c r="F212" s="31">
        <v>343939771.7</v>
      </c>
      <c r="K212" s="34"/>
      <c r="L212" s="33"/>
      <c r="N212" s="33"/>
    </row>
    <row r="213" spans="1:14" customHeight="1" ht="12.75">
      <c r="A213" s="27">
        <v>40752</v>
      </c>
      <c r="B213" s="28">
        <v>142.477145</v>
      </c>
      <c r="C213" s="29">
        <v>0.00628999</v>
      </c>
      <c r="D213" s="25">
        <f>B213*C213/$F$3</f>
        <v>0.0024552871706262</v>
      </c>
      <c r="E213" s="25">
        <f>B213*$E$3/$F$3</f>
        <v>0.001561393369863</v>
      </c>
      <c r="F213" s="31">
        <v>341945152.8</v>
      </c>
      <c r="K213" s="34"/>
      <c r="L213" s="33"/>
      <c r="N213" s="33"/>
    </row>
    <row r="214" spans="1:14" customHeight="1" ht="12.75">
      <c r="A214" s="27">
        <v>40753</v>
      </c>
      <c r="B214" s="28">
        <v>143.178358</v>
      </c>
      <c r="C214" s="29">
        <v>0.00702</v>
      </c>
      <c r="D214" s="25">
        <f>B214*C214/$F$3</f>
        <v>0.0027537317072877</v>
      </c>
      <c r="E214" s="25">
        <f>B214*$E$3/$F$3</f>
        <v>0.0015690778958904</v>
      </c>
      <c r="F214" s="31">
        <v>343628067.5</v>
      </c>
      <c r="K214" s="34"/>
      <c r="L214" s="33"/>
      <c r="N214" s="33"/>
    </row>
    <row r="215" spans="1:14" customHeight="1" ht="12.75">
      <c r="A215" s="27">
        <v>40754</v>
      </c>
      <c r="B215" s="28">
        <v>143.178358</v>
      </c>
      <c r="C215" s="29">
        <v>0.00702</v>
      </c>
      <c r="D215" s="25">
        <f>B215*C215/$F$3</f>
        <v>0.0027537317072877</v>
      </c>
      <c r="E215" s="25">
        <f>B215*$E$3/$F$3</f>
        <v>0.0015690778958904</v>
      </c>
      <c r="F215" s="31">
        <v>343628067.5</v>
      </c>
      <c r="K215" s="34"/>
      <c r="L215" s="33"/>
      <c r="N215" s="33"/>
    </row>
    <row r="216" spans="1:14" customHeight="1" ht="12.75">
      <c r="A216" s="27">
        <v>40755</v>
      </c>
      <c r="B216" s="28">
        <v>143.178358</v>
      </c>
      <c r="C216" s="29">
        <v>0.00702</v>
      </c>
      <c r="D216" s="25">
        <f>B216*C216/$F$3</f>
        <v>0.0027537317072877</v>
      </c>
      <c r="E216" s="25">
        <f>B216*$E$3/$F$3</f>
        <v>0.0015690778958904</v>
      </c>
      <c r="F216" s="31">
        <v>343628067.5</v>
      </c>
      <c r="K216" s="34"/>
      <c r="L216" s="33"/>
      <c r="N216" s="33"/>
    </row>
    <row r="217" spans="1:14" customHeight="1" ht="12.75">
      <c r="A217" s="27">
        <v>40756</v>
      </c>
      <c r="B217" s="28">
        <v>141.454125</v>
      </c>
      <c r="C217" s="29">
        <v>0.00641999</v>
      </c>
      <c r="D217" s="25">
        <f>B217*C217/$F$3</f>
        <v>0.0024880385423527</v>
      </c>
      <c r="E217" s="25">
        <f>B217*$E$3/$F$3</f>
        <v>0.0015501821917808</v>
      </c>
      <c r="F217" s="31">
        <v>339489913.3</v>
      </c>
      <c r="K217" s="34"/>
      <c r="L217" s="33"/>
      <c r="N217" s="33"/>
    </row>
    <row r="218" spans="1:14" customHeight="1" ht="12.75">
      <c r="A218" s="27">
        <v>40757</v>
      </c>
      <c r="B218" s="28">
        <v>141.624562</v>
      </c>
      <c r="C218" s="29">
        <v>0.00671</v>
      </c>
      <c r="D218" s="25">
        <f>B218*C218/$F$3</f>
        <v>0.0026035638658082</v>
      </c>
      <c r="E218" s="25">
        <f>B218*$E$3/$F$3</f>
        <v>0.0015520499945205</v>
      </c>
      <c r="F218" s="31">
        <v>424873681.5</v>
      </c>
      <c r="K218" s="34"/>
      <c r="L218" s="33"/>
      <c r="N218" s="33"/>
    </row>
    <row r="219" spans="1:14" customHeight="1" ht="12.75">
      <c r="A219" s="27">
        <v>40758</v>
      </c>
      <c r="B219" s="28">
        <v>142.362497</v>
      </c>
      <c r="C219" s="29">
        <v>0.00587999</v>
      </c>
      <c r="D219" s="25">
        <f>B219*C219/$F$3</f>
        <v>0.0022933974211919</v>
      </c>
      <c r="E219" s="25">
        <f>B219*$E$3/$F$3</f>
        <v>0.0015601369534247</v>
      </c>
      <c r="F219" s="31">
        <v>469796259.2</v>
      </c>
      <c r="K219" s="34"/>
      <c r="L219" s="33"/>
      <c r="N219" s="33"/>
    </row>
    <row r="220" spans="1:14" customHeight="1" ht="12.75">
      <c r="A220" s="27">
        <v>40759</v>
      </c>
      <c r="B220" s="28">
        <v>141.013549</v>
      </c>
      <c r="C220" s="29">
        <v>0.00581</v>
      </c>
      <c r="D220" s="25">
        <f>B220*C220/$F$3</f>
        <v>0.0022446266292877</v>
      </c>
      <c r="E220" s="25">
        <f>B220*$E$3/$F$3</f>
        <v>0.0015453539616438</v>
      </c>
      <c r="F220" s="31">
        <v>394837940.9</v>
      </c>
      <c r="K220" s="34"/>
      <c r="L220" s="33"/>
      <c r="N220" s="33"/>
    </row>
    <row r="221" spans="1:14" customHeight="1" ht="12.75">
      <c r="A221" s="27">
        <v>40760</v>
      </c>
      <c r="B221" s="28">
        <v>141.379147</v>
      </c>
      <c r="C221" s="29">
        <v>0.00576</v>
      </c>
      <c r="D221" s="25">
        <f>B221*C221/$F$3</f>
        <v>0.0022310791416986</v>
      </c>
      <c r="E221" s="25">
        <f>B221*$E$3/$F$3</f>
        <v>0.0015493605150685</v>
      </c>
      <c r="F221" s="31">
        <v>395861597.5</v>
      </c>
      <c r="K221" s="34"/>
      <c r="L221" s="33"/>
      <c r="N221" s="33"/>
    </row>
    <row r="222" spans="1:14" customHeight="1" ht="12.75">
      <c r="A222" s="27">
        <v>40761</v>
      </c>
      <c r="B222" s="28">
        <v>141.379147</v>
      </c>
      <c r="C222" s="29">
        <v>0.00576</v>
      </c>
      <c r="D222" s="25">
        <f>B222*C222/$F$3</f>
        <v>0.0022310791416986</v>
      </c>
      <c r="E222" s="25">
        <f>B222*$E$3/$F$3</f>
        <v>0.0015493605150685</v>
      </c>
      <c r="F222" s="31">
        <v>395861597.5</v>
      </c>
      <c r="K222" s="34"/>
      <c r="L222" s="33"/>
      <c r="N222" s="33"/>
    </row>
    <row r="223" spans="1:14" customHeight="1" ht="12.75">
      <c r="A223" s="27">
        <v>40762</v>
      </c>
      <c r="B223" s="28">
        <v>141.379147</v>
      </c>
      <c r="C223" s="29">
        <v>0.00576</v>
      </c>
      <c r="D223" s="25">
        <f>B223*C223/$F$3</f>
        <v>0.0022310791416986</v>
      </c>
      <c r="E223" s="25">
        <f>B223*$E$3/$F$3</f>
        <v>0.0015493605150685</v>
      </c>
      <c r="F223" s="31">
        <v>395861597.5</v>
      </c>
      <c r="K223" s="34"/>
      <c r="L223" s="33"/>
      <c r="N223" s="33"/>
    </row>
    <row r="224" spans="1:14" customHeight="1" ht="12.75">
      <c r="A224" s="27">
        <v>40763</v>
      </c>
      <c r="B224" s="28">
        <v>141.335181</v>
      </c>
      <c r="C224" s="29">
        <v>0.0059</v>
      </c>
      <c r="D224" s="25">
        <f>B224*C224/$F$3</f>
        <v>0.0022845960764384</v>
      </c>
      <c r="E224" s="25">
        <f>B224*$E$3/$F$3</f>
        <v>0.0015488786958904</v>
      </c>
      <c r="F224" s="31">
        <v>395738492.5</v>
      </c>
      <c r="K224" s="34"/>
      <c r="L224" s="33"/>
      <c r="N224" s="33"/>
    </row>
    <row r="225" spans="1:14" customHeight="1" ht="12.75">
      <c r="A225" s="27">
        <v>40764</v>
      </c>
      <c r="B225" s="28">
        <v>141.661128</v>
      </c>
      <c r="C225" s="29">
        <v>0.00941</v>
      </c>
      <c r="D225" s="25">
        <f>B225*C225/$F$3</f>
        <v>0.0036521403136438</v>
      </c>
      <c r="E225" s="25">
        <f>B225*$E$3/$F$3</f>
        <v>0.0015524507178082</v>
      </c>
      <c r="F225" s="31">
        <v>403734208.1</v>
      </c>
      <c r="K225" s="34"/>
      <c r="L225" s="33"/>
      <c r="N225" s="33"/>
    </row>
    <row r="226" spans="1:14" customHeight="1" ht="12.75">
      <c r="A226" s="27">
        <v>40765</v>
      </c>
      <c r="B226" s="28">
        <v>141.278922</v>
      </c>
      <c r="C226" s="29">
        <v>0.00735998</v>
      </c>
      <c r="D226" s="25">
        <f>B226*C226/$F$3</f>
        <v>0.0028487946310728</v>
      </c>
      <c r="E226" s="25">
        <f>B226*$E$3/$F$3</f>
        <v>0.0015482621589041</v>
      </c>
      <c r="F226" s="31">
        <v>332005475.5</v>
      </c>
      <c r="K226" s="34"/>
      <c r="L226" s="33"/>
      <c r="N226" s="33"/>
    </row>
    <row r="227" spans="1:14" customHeight="1" ht="12.75">
      <c r="A227" s="27">
        <v>40766</v>
      </c>
      <c r="B227" s="28">
        <v>142.141463</v>
      </c>
      <c r="C227" s="29">
        <v>0.00632999</v>
      </c>
      <c r="D227" s="25">
        <f>B227*C227/$F$3</f>
        <v>0.0024650795599325</v>
      </c>
      <c r="E227" s="25">
        <f>B227*$E$3/$F$3</f>
        <v>0.0015577146630137</v>
      </c>
      <c r="F227" s="31">
        <v>334032445</v>
      </c>
      <c r="K227" s="34"/>
      <c r="L227" s="33"/>
      <c r="N227" s="33"/>
    </row>
    <row r="228" spans="1:14" customHeight="1" ht="12.75">
      <c r="A228" s="27">
        <v>40767</v>
      </c>
      <c r="B228" s="28">
        <v>141.611172</v>
      </c>
      <c r="C228" s="29">
        <v>0.00609998</v>
      </c>
      <c r="D228" s="25">
        <f>B228*C228/$F$3</f>
        <v>0.0023666447040454</v>
      </c>
      <c r="E228" s="25">
        <f>B228*$E$3/$F$3</f>
        <v>0.0015519032547945</v>
      </c>
      <c r="F228" s="31">
        <v>332786254.6</v>
      </c>
      <c r="K228" s="34"/>
      <c r="L228" s="33"/>
      <c r="N228" s="33"/>
    </row>
    <row r="229" spans="1:14" customHeight="1" ht="12.75">
      <c r="A229" s="27">
        <v>40768</v>
      </c>
      <c r="B229" s="28">
        <v>141.611172</v>
      </c>
      <c r="C229" s="29">
        <v>0.00609998</v>
      </c>
      <c r="D229" s="25">
        <f>B229*C229/$F$3</f>
        <v>0.0023666447040454</v>
      </c>
      <c r="E229" s="25">
        <f>B229*$E$3/$F$3</f>
        <v>0.0015519032547945</v>
      </c>
      <c r="F229" s="31">
        <v>332786254.6</v>
      </c>
      <c r="K229" s="34"/>
      <c r="L229" s="33"/>
      <c r="N229" s="33"/>
    </row>
    <row r="230" spans="1:14" customHeight="1" ht="12.75">
      <c r="A230" s="27">
        <v>40769</v>
      </c>
      <c r="B230" s="28">
        <v>141.611172</v>
      </c>
      <c r="C230" s="29">
        <v>0.00609998</v>
      </c>
      <c r="D230" s="25">
        <f>B230*C230/$F$3</f>
        <v>0.0023666447040454</v>
      </c>
      <c r="E230" s="25">
        <f>B230*$E$3/$F$3</f>
        <v>0.0015519032547945</v>
      </c>
      <c r="F230" s="31">
        <v>332786254.6</v>
      </c>
      <c r="K230" s="34"/>
      <c r="L230" s="33"/>
      <c r="N230" s="33"/>
    </row>
    <row r="231" spans="1:14" customHeight="1" ht="12.75">
      <c r="A231" s="27">
        <v>40770</v>
      </c>
      <c r="B231" s="28">
        <v>143.903131</v>
      </c>
      <c r="C231" s="29">
        <v>0.00604001</v>
      </c>
      <c r="D231" s="25">
        <f>B231*C231/$F$3</f>
        <v>0.0023813050692365</v>
      </c>
      <c r="E231" s="25">
        <f>B231*$E$3/$F$3</f>
        <v>0.0015770206136986</v>
      </c>
      <c r="F231" s="31">
        <v>359757828.6</v>
      </c>
      <c r="K231" s="34"/>
      <c r="L231" s="33"/>
      <c r="N231" s="33"/>
    </row>
    <row r="232" spans="1:14" customHeight="1" ht="12.75">
      <c r="A232" s="27">
        <v>40771</v>
      </c>
      <c r="B232" s="28">
        <v>143.43574</v>
      </c>
      <c r="C232" s="29">
        <v>0.00614999</v>
      </c>
      <c r="D232" s="25">
        <f>B232*C232/$F$3</f>
        <v>0.0024167900455962</v>
      </c>
      <c r="E232" s="25">
        <f>B232*$E$3/$F$3</f>
        <v>0.0015718985205479</v>
      </c>
      <c r="F232" s="31">
        <v>358589350.5</v>
      </c>
      <c r="K232" s="34"/>
      <c r="L232" s="33"/>
      <c r="N232" s="33"/>
    </row>
    <row r="233" spans="1:14" customHeight="1" ht="12.75">
      <c r="A233" s="27">
        <v>40772</v>
      </c>
      <c r="B233" s="28">
        <v>143.984526</v>
      </c>
      <c r="C233" s="29">
        <v>0.00605999</v>
      </c>
      <c r="D233" s="25">
        <f>B233*C233/$F$3</f>
        <v>0.0023905336649719</v>
      </c>
      <c r="E233" s="25">
        <f>B233*$E$3/$F$3</f>
        <v>0.0015779126136986</v>
      </c>
      <c r="F233" s="31">
        <v>367160523.3</v>
      </c>
      <c r="K233" s="34"/>
      <c r="L233" s="33"/>
      <c r="N233" s="33"/>
    </row>
    <row r="234" spans="1:14" customHeight="1" ht="12.75">
      <c r="A234" s="27">
        <v>40773</v>
      </c>
      <c r="B234" s="28">
        <v>142.620563</v>
      </c>
      <c r="C234" s="29">
        <v>0.00613001</v>
      </c>
      <c r="D234" s="25">
        <f>B234*C234/$F$3</f>
        <v>0.0023952478832757</v>
      </c>
      <c r="E234" s="25">
        <f>B234*$E$3/$F$3</f>
        <v>0.0015629650739726</v>
      </c>
      <c r="F234" s="31">
        <v>320896262.7</v>
      </c>
      <c r="K234" s="34"/>
      <c r="L234" s="33"/>
      <c r="N234" s="33"/>
    </row>
    <row r="235" spans="1:14" customHeight="1" ht="12.75">
      <c r="A235" s="27">
        <v>40774</v>
      </c>
      <c r="B235" s="28">
        <v>143.63952</v>
      </c>
      <c r="C235" s="29">
        <v>0.00619999</v>
      </c>
      <c r="D235" s="25">
        <f>B235*C235/$F$3</f>
        <v>0.0024399002400132</v>
      </c>
      <c r="E235" s="25">
        <f>B235*$E$3/$F$3</f>
        <v>0.0015741317260274</v>
      </c>
      <c r="F235" s="31">
        <v>258551132.5</v>
      </c>
      <c r="K235" s="34"/>
      <c r="L235" s="33"/>
      <c r="N235" s="33"/>
    </row>
    <row r="236" spans="1:14" customHeight="1" ht="12.75">
      <c r="A236" s="27">
        <v>40775</v>
      </c>
      <c r="B236" s="28">
        <v>143.63952</v>
      </c>
      <c r="C236" s="29">
        <v>0.00619999</v>
      </c>
      <c r="D236" s="25">
        <f>B236*C236/$F$3</f>
        <v>0.0024399002400132</v>
      </c>
      <c r="E236" s="25">
        <f>B236*$E$3/$F$3</f>
        <v>0.0015741317260274</v>
      </c>
      <c r="F236" s="31">
        <v>258551132.5</v>
      </c>
      <c r="K236" s="34"/>
      <c r="L236" s="33"/>
      <c r="N236" s="33"/>
    </row>
    <row r="237" spans="1:14" customHeight="1" ht="12.75">
      <c r="A237" s="27">
        <v>40776</v>
      </c>
      <c r="B237" s="28">
        <v>143.63952</v>
      </c>
      <c r="C237" s="29">
        <v>0.00619999</v>
      </c>
      <c r="D237" s="25">
        <f>B237*C237/$F$3</f>
        <v>0.0024399002400132</v>
      </c>
      <c r="E237" s="25">
        <f>B237*$E$3/$F$3</f>
        <v>0.0015741317260274</v>
      </c>
      <c r="F237" s="31">
        <v>258551132.5</v>
      </c>
      <c r="K237" s="34"/>
      <c r="L237" s="33"/>
      <c r="N237" s="33"/>
    </row>
    <row r="238" spans="1:14" customHeight="1" ht="12.75">
      <c r="A238" s="27">
        <v>40777</v>
      </c>
      <c r="B238" s="28">
        <v>143.271747</v>
      </c>
      <c r="C238" s="29">
        <v>0.00637999</v>
      </c>
      <c r="D238" s="25">
        <f>B238*C238/$F$3</f>
        <v>0.0025043077072398</v>
      </c>
      <c r="E238" s="25">
        <f>B238*$E$3/$F$3</f>
        <v>0.0015701013369863</v>
      </c>
      <c r="F238" s="31">
        <v>257889150.1</v>
      </c>
      <c r="K238" s="34"/>
      <c r="L238" s="33"/>
      <c r="N238" s="33"/>
    </row>
    <row r="239" spans="1:14" customHeight="1" ht="12.75">
      <c r="A239" s="27">
        <v>40778</v>
      </c>
      <c r="B239" s="28">
        <v>143.36732</v>
      </c>
      <c r="C239" s="29">
        <v>0.0063</v>
      </c>
      <c r="D239" s="25">
        <f>B239*C239/$F$3</f>
        <v>0.0024745592219178</v>
      </c>
      <c r="E239" s="25">
        <f>B239*$E$3/$F$3</f>
        <v>0.0015711487123288</v>
      </c>
      <c r="F239" s="31">
        <v>258061184.9</v>
      </c>
      <c r="K239" s="34"/>
      <c r="L239" s="33"/>
      <c r="N239" s="33"/>
    </row>
    <row r="240" spans="1:14" customHeight="1" ht="12.75">
      <c r="A240" s="27">
        <v>40779</v>
      </c>
      <c r="B240" s="28">
        <v>143.547552</v>
      </c>
      <c r="C240" s="29">
        <v>0.00626</v>
      </c>
      <c r="D240" s="25">
        <f>B240*C240/$F$3</f>
        <v>0.0024619388370411</v>
      </c>
      <c r="E240" s="25">
        <f>B240*$E$3/$F$3</f>
        <v>0.0015731238575342</v>
      </c>
      <c r="F240" s="31">
        <v>258385602.8</v>
      </c>
      <c r="K240" s="34"/>
      <c r="L240" s="33"/>
      <c r="N240" s="33"/>
    </row>
    <row r="241" spans="1:14" customHeight="1" ht="12.75">
      <c r="A241" s="27">
        <v>40780</v>
      </c>
      <c r="B241" s="28">
        <v>142.980666</v>
      </c>
      <c r="C241" s="29">
        <v>0.00619999</v>
      </c>
      <c r="D241" s="25">
        <f>B241*C241/$F$3</f>
        <v>0.0024287087654612</v>
      </c>
      <c r="E241" s="25">
        <f>B241*$E$3/$F$3</f>
        <v>0.0015669114082192</v>
      </c>
      <c r="F241" s="31">
        <v>285961327.2</v>
      </c>
      <c r="K241" s="34"/>
      <c r="L241" s="33"/>
      <c r="N241" s="33"/>
    </row>
    <row r="242" spans="1:14" customHeight="1" ht="12.75">
      <c r="A242" s="27">
        <v>40781</v>
      </c>
      <c r="B242" s="28">
        <v>143.057899</v>
      </c>
      <c r="C242" s="29">
        <v>0.00604001</v>
      </c>
      <c r="D242" s="25">
        <f>B242*C242/$F$3</f>
        <v>0.0023673181932575</v>
      </c>
      <c r="E242" s="25">
        <f>B242*$E$3/$F$3</f>
        <v>0.0015677577972603</v>
      </c>
      <c r="F242" s="31">
        <v>314727367.7</v>
      </c>
      <c r="K242" s="34"/>
      <c r="L242" s="33"/>
      <c r="N242" s="33"/>
    </row>
    <row r="243" spans="1:14" customHeight="1" ht="12.75">
      <c r="A243" s="27">
        <v>40782</v>
      </c>
      <c r="B243" s="28">
        <v>143.057899</v>
      </c>
      <c r="C243" s="29">
        <v>0.00604001</v>
      </c>
      <c r="D243" s="25">
        <f>B243*C243/$F$3</f>
        <v>0.0023673181932575</v>
      </c>
      <c r="E243" s="25">
        <f>B243*$E$3/$F$3</f>
        <v>0.0015677577972603</v>
      </c>
      <c r="F243" s="31">
        <v>314727367.7</v>
      </c>
      <c r="K243" s="34"/>
      <c r="L243" s="33"/>
      <c r="N243" s="33"/>
    </row>
    <row r="244" spans="1:14" customHeight="1" ht="12.75">
      <c r="A244" s="27">
        <v>40783</v>
      </c>
      <c r="B244" s="28">
        <v>143.057899</v>
      </c>
      <c r="C244" s="29">
        <v>0.00604001</v>
      </c>
      <c r="D244" s="25">
        <f>B244*C244/$F$3</f>
        <v>0.0023673181932575</v>
      </c>
      <c r="E244" s="25">
        <f>B244*$E$3/$F$3</f>
        <v>0.0015677577972603</v>
      </c>
      <c r="F244" s="31">
        <v>314727367.7</v>
      </c>
      <c r="K244" s="34"/>
      <c r="L244" s="33"/>
      <c r="N244" s="33"/>
    </row>
    <row r="245" spans="1:14" customHeight="1" ht="12.75">
      <c r="A245" s="27">
        <v>40784</v>
      </c>
      <c r="B245" s="28">
        <v>144.807237</v>
      </c>
      <c r="C245" s="29">
        <v>0.00599</v>
      </c>
      <c r="D245" s="25">
        <f>B245*C245/$F$3</f>
        <v>0.0023764256154247</v>
      </c>
      <c r="E245" s="25">
        <f>B245*$E$3/$F$3</f>
        <v>0.0015869286246575</v>
      </c>
      <c r="F245" s="31">
        <v>325816292.4</v>
      </c>
      <c r="K245" s="34"/>
      <c r="L245" s="33"/>
      <c r="N245" s="33"/>
    </row>
    <row r="246" spans="1:14" customHeight="1" ht="12.75">
      <c r="A246" s="27">
        <v>40785</v>
      </c>
      <c r="B246" s="28">
        <v>143.796658</v>
      </c>
      <c r="C246" s="29">
        <v>0.00595001</v>
      </c>
      <c r="D246" s="25">
        <f>B246*C246/$F$3</f>
        <v>0.0023440864467578</v>
      </c>
      <c r="E246" s="25">
        <f>B246*$E$3/$F$3</f>
        <v>0.0015758537863014</v>
      </c>
      <c r="F246" s="31">
        <v>323542472.7</v>
      </c>
      <c r="K246" s="34"/>
      <c r="L246" s="33"/>
      <c r="N246" s="33"/>
    </row>
    <row r="247" spans="1:14" customHeight="1" ht="12.75">
      <c r="A247" s="27">
        <v>40786</v>
      </c>
      <c r="B247" s="28">
        <v>143.444188</v>
      </c>
      <c r="C247" s="29">
        <v>0.00685001</v>
      </c>
      <c r="D247" s="25">
        <f>B247*C247/$F$3</f>
        <v>0.0026920386910736</v>
      </c>
      <c r="E247" s="25">
        <f>B247*$E$3/$F$3</f>
        <v>0.0015719911013699</v>
      </c>
      <c r="F247" s="31">
        <v>251027327.7</v>
      </c>
      <c r="K247" s="34"/>
      <c r="L247" s="33"/>
      <c r="N247" s="33"/>
    </row>
    <row r="248" spans="1:14" customHeight="1" ht="12.75">
      <c r="A248" s="27">
        <v>40787</v>
      </c>
      <c r="B248" s="28">
        <v>141.947088</v>
      </c>
      <c r="C248" s="29">
        <v>0.00614002</v>
      </c>
      <c r="D248" s="25">
        <f>B248*C248/$F$3</f>
        <v>0.0023878300253747</v>
      </c>
      <c r="E248" s="25">
        <f>B248*$E$3/$F$3</f>
        <v>0.0015555845260274</v>
      </c>
      <c r="F248" s="31">
        <v>248407392.7</v>
      </c>
      <c r="K248" s="34"/>
      <c r="L248" s="33"/>
      <c r="N248" s="33"/>
    </row>
    <row r="249" spans="1:14" customHeight="1" ht="12.75">
      <c r="A249" s="27">
        <v>40788</v>
      </c>
      <c r="B249" s="28">
        <v>141.531989</v>
      </c>
      <c r="C249" s="29">
        <v>0.00598</v>
      </c>
      <c r="D249" s="25">
        <f>B249*C249/$F$3</f>
        <v>0.0023187980663562</v>
      </c>
      <c r="E249" s="25">
        <f>B249*$E$3/$F$3</f>
        <v>0.0015510354958904</v>
      </c>
      <c r="F249" s="31">
        <v>261834172.2</v>
      </c>
      <c r="K249" s="34"/>
      <c r="L249" s="33"/>
      <c r="N249" s="33"/>
    </row>
    <row r="250" spans="1:14" customHeight="1" ht="12.75">
      <c r="A250" s="27">
        <v>40789</v>
      </c>
      <c r="B250" s="28">
        <v>141.531989</v>
      </c>
      <c r="C250" s="29">
        <v>0.00598</v>
      </c>
      <c r="D250" s="25">
        <f>B250*C250/$F$3</f>
        <v>0.0023187980663562</v>
      </c>
      <c r="E250" s="25">
        <f>B250*$E$3/$F$3</f>
        <v>0.0015510354958904</v>
      </c>
      <c r="F250" s="31">
        <v>261834172.2</v>
      </c>
      <c r="K250" s="34"/>
      <c r="L250" s="33"/>
      <c r="N250" s="33"/>
    </row>
    <row r="251" spans="1:14" customHeight="1" ht="12.75">
      <c r="A251" s="27">
        <v>40790</v>
      </c>
      <c r="B251" s="28">
        <v>141.531989</v>
      </c>
      <c r="C251" s="29">
        <v>0.00598</v>
      </c>
      <c r="D251" s="25">
        <f>B251*C251/$F$3</f>
        <v>0.0023187980663562</v>
      </c>
      <c r="E251" s="25">
        <f>B251*$E$3/$F$3</f>
        <v>0.0015510354958904</v>
      </c>
      <c r="F251" s="31">
        <v>261834172.2</v>
      </c>
      <c r="K251" s="34"/>
      <c r="L251" s="33"/>
      <c r="N251" s="33"/>
    </row>
    <row r="252" spans="1:14" customHeight="1" ht="12.75">
      <c r="A252" s="27">
        <v>40791</v>
      </c>
      <c r="B252" s="28">
        <v>141.531989</v>
      </c>
      <c r="C252" s="29">
        <v>0.00598</v>
      </c>
      <c r="D252" s="25">
        <f>B252*C252/$F$3</f>
        <v>0.0023187980663562</v>
      </c>
      <c r="E252" s="25">
        <f>B252*$E$3/$F$3</f>
        <v>0.0015510354958904</v>
      </c>
      <c r="F252" s="31">
        <v>261834172.2</v>
      </c>
      <c r="K252" s="34"/>
      <c r="L252" s="33"/>
      <c r="N252" s="33"/>
    </row>
    <row r="253" spans="1:14" customHeight="1" ht="12.75">
      <c r="A253" s="27">
        <v>40792</v>
      </c>
      <c r="B253" s="28">
        <v>139.79464</v>
      </c>
      <c r="C253" s="29">
        <v>0.00600998</v>
      </c>
      <c r="D253" s="25">
        <f>B253*C253/$F$3</f>
        <v>0.0023018164123485</v>
      </c>
      <c r="E253" s="25">
        <f>B253*$E$3/$F$3</f>
        <v>0.0015319960547945</v>
      </c>
      <c r="F253" s="31">
        <v>286579000.7</v>
      </c>
      <c r="K253" s="34"/>
      <c r="L253" s="33"/>
      <c r="N253" s="33"/>
    </row>
    <row r="254" spans="1:14" customHeight="1" ht="12.75">
      <c r="A254" s="27">
        <v>40793</v>
      </c>
      <c r="B254" s="28">
        <v>139.815258</v>
      </c>
      <c r="C254" s="29">
        <v>0.00600001</v>
      </c>
      <c r="D254" s="25">
        <f>B254*C254/$F$3</f>
        <v>0.0022983368387742</v>
      </c>
      <c r="E254" s="25">
        <f>B254*$E$3/$F$3</f>
        <v>0.0015322220054795</v>
      </c>
      <c r="F254" s="31">
        <v>349538129.1</v>
      </c>
      <c r="K254" s="34"/>
      <c r="L254" s="33"/>
      <c r="N254" s="33"/>
    </row>
    <row r="255" spans="1:14" customHeight="1" ht="12.75">
      <c r="A255" s="27">
        <v>40794</v>
      </c>
      <c r="B255" s="28">
        <v>139.497271</v>
      </c>
      <c r="C255" s="29">
        <v>0.00592999</v>
      </c>
      <c r="D255" s="25">
        <f>B255*C255/$F$3</f>
        <v>0.0022663491015268</v>
      </c>
      <c r="E255" s="25">
        <f>B255*$E$3/$F$3</f>
        <v>0.0015287372164384</v>
      </c>
      <c r="F255" s="31">
        <v>348743166.5</v>
      </c>
      <c r="K255" s="34"/>
      <c r="L255" s="33"/>
      <c r="N255" s="33"/>
    </row>
    <row r="256" spans="1:14" customHeight="1" ht="12.75">
      <c r="A256" s="27">
        <v>40795</v>
      </c>
      <c r="B256" s="28">
        <v>136.595668</v>
      </c>
      <c r="C256" s="29">
        <v>0.0058</v>
      </c>
      <c r="D256" s="25">
        <f>B256*C256/$F$3</f>
        <v>0.002170561299726</v>
      </c>
      <c r="E256" s="25">
        <f>B256*$E$3/$F$3</f>
        <v>0.0014969388273973</v>
      </c>
      <c r="F256" s="31">
        <v>266361541</v>
      </c>
      <c r="K256" s="34"/>
      <c r="L256" s="33"/>
      <c r="N256" s="33"/>
    </row>
    <row r="257" spans="1:14" customHeight="1" ht="12.75">
      <c r="A257" s="27">
        <v>40796</v>
      </c>
      <c r="B257" s="28">
        <v>136.595668</v>
      </c>
      <c r="C257" s="29">
        <v>0.0058</v>
      </c>
      <c r="D257" s="25">
        <f>B257*C257/$F$3</f>
        <v>0.002170561299726</v>
      </c>
      <c r="E257" s="25">
        <f>B257*$E$3/$F$3</f>
        <v>0.0014969388273973</v>
      </c>
      <c r="F257" s="31">
        <v>266361541</v>
      </c>
      <c r="K257" s="34"/>
      <c r="L257" s="33"/>
      <c r="N257" s="33"/>
    </row>
    <row r="258" spans="1:14" customHeight="1" ht="12.75">
      <c r="A258" s="27">
        <v>40797</v>
      </c>
      <c r="B258" s="28">
        <v>136.595668</v>
      </c>
      <c r="C258" s="29">
        <v>0.0058</v>
      </c>
      <c r="D258" s="25">
        <f>B258*C258/$F$3</f>
        <v>0.002170561299726</v>
      </c>
      <c r="E258" s="25">
        <f>B258*$E$3/$F$3</f>
        <v>0.0014969388273973</v>
      </c>
      <c r="F258" s="31">
        <v>266361541</v>
      </c>
      <c r="K258" s="34"/>
      <c r="L258" s="33"/>
      <c r="N258" s="33"/>
    </row>
    <row r="259" spans="1:14" customHeight="1" ht="12.75">
      <c r="A259" s="27">
        <v>40798</v>
      </c>
      <c r="B259" s="28">
        <v>135.570408</v>
      </c>
      <c r="C259" s="32">
        <v>0.00587002</v>
      </c>
      <c r="D259" s="25">
        <f>B259*C259/$F$3</f>
        <v>0.0021802767297758</v>
      </c>
      <c r="E259" s="25">
        <f>B259*$E$3/$F$3</f>
        <v>0.0014857031013699</v>
      </c>
      <c r="F259" s="31">
        <v>305033414.1</v>
      </c>
    </row>
    <row r="260" spans="1:14" customHeight="1" ht="12.75">
      <c r="A260" s="27">
        <v>40799</v>
      </c>
      <c r="B260" s="28">
        <v>136.254881</v>
      </c>
      <c r="C260" s="32">
        <v>0.00943999</v>
      </c>
      <c r="D260" s="25">
        <f>B260*C260/$F$3</f>
        <v>0.0035239581207978</v>
      </c>
      <c r="E260" s="25">
        <f>B260*$E$3/$F$3</f>
        <v>0.0014932041753425</v>
      </c>
      <c r="F260" s="31">
        <v>354262689.3</v>
      </c>
    </row>
    <row r="261" spans="1:14" customHeight="1" ht="12.75">
      <c r="A261" s="27">
        <v>40800</v>
      </c>
      <c r="B261" s="28">
        <v>136.191054</v>
      </c>
      <c r="C261" s="32">
        <v>0.00659999</v>
      </c>
      <c r="D261" s="25">
        <f>B261*C261/$F$3</f>
        <v>0.0024626290259985</v>
      </c>
      <c r="E261" s="25">
        <f>B261*$E$3/$F$3</f>
        <v>0.0014925047013699</v>
      </c>
      <c r="F261" s="31">
        <v>354096754.9</v>
      </c>
    </row>
    <row r="262" spans="1:14" customHeight="1" ht="12.75">
      <c r="A262" s="27">
        <v>40801</v>
      </c>
      <c r="B262" s="28">
        <v>137.965357</v>
      </c>
      <c r="C262" s="32">
        <v>0.00681998</v>
      </c>
      <c r="D262" s="25">
        <f>B262*C262/$F$3</f>
        <v>0.0025778656861174</v>
      </c>
      <c r="E262" s="25">
        <f>B262*$E$3/$F$3</f>
        <v>0.0015119491178082</v>
      </c>
      <c r="F262" s="31">
        <v>358709924.5</v>
      </c>
    </row>
    <row r="263" spans="1:14" customHeight="1" ht="12.75">
      <c r="A263" s="27">
        <v>40802</v>
      </c>
      <c r="B263" s="28">
        <v>137.322914</v>
      </c>
      <c r="C263" s="32">
        <v>0.00842</v>
      </c>
      <c r="D263" s="25">
        <f>B263*C263/$F$3</f>
        <v>0.0031678327010411</v>
      </c>
      <c r="E263" s="25">
        <f>B263*$E$3/$F$3</f>
        <v>0.0015049086465753</v>
      </c>
      <c r="F263" s="31">
        <v>178519787.2</v>
      </c>
    </row>
    <row r="264" spans="1:14" customHeight="1" ht="12.75">
      <c r="A264" s="27">
        <v>40803</v>
      </c>
      <c r="B264" s="28">
        <v>137.322914</v>
      </c>
      <c r="C264" s="32">
        <v>0.00842</v>
      </c>
      <c r="D264" s="25">
        <f>B264*C264/$F$3</f>
        <v>0.0031678327010411</v>
      </c>
      <c r="E264" s="25">
        <f>B264*$E$3/$F$3</f>
        <v>0.0015049086465753</v>
      </c>
      <c r="F264" s="31">
        <v>178519787.2</v>
      </c>
    </row>
    <row r="265" spans="1:14" customHeight="1" ht="12.75">
      <c r="A265" s="27">
        <v>40804</v>
      </c>
      <c r="B265" s="28">
        <v>137.322914</v>
      </c>
      <c r="C265" s="32">
        <v>0.00842</v>
      </c>
      <c r="D265" s="25">
        <f>B265*C265/$F$3</f>
        <v>0.0031678327010411</v>
      </c>
      <c r="E265" s="25">
        <f>B265*$E$3/$F$3</f>
        <v>0.0015049086465753</v>
      </c>
      <c r="F265" s="31">
        <v>178519787.2</v>
      </c>
    </row>
    <row r="266" spans="1:14" customHeight="1" ht="12.75">
      <c r="A266" s="27">
        <v>40805</v>
      </c>
      <c r="B266" s="28">
        <v>135.615906</v>
      </c>
      <c r="C266" s="32">
        <v>0.00771001</v>
      </c>
      <c r="D266" s="25">
        <f>B266*C266/$F$3</f>
        <v>0.0028646575107372</v>
      </c>
      <c r="E266" s="25">
        <f>B266*$E$3/$F$3</f>
        <v>0.001486201709589</v>
      </c>
      <c r="F266" s="31">
        <v>216985455.2</v>
      </c>
    </row>
    <row r="267" spans="1:14" customHeight="1" ht="12.75">
      <c r="A267" s="27">
        <v>40806</v>
      </c>
      <c r="B267" s="28">
        <v>136.593802</v>
      </c>
      <c r="C267" s="32">
        <v>0.00790999</v>
      </c>
      <c r="D267" s="25">
        <f>B267*C267/$F$3</f>
        <v>0.0029601523503616</v>
      </c>
      <c r="E267" s="25">
        <f>B267*$E$3/$F$3</f>
        <v>0.0014969183780822</v>
      </c>
      <c r="F267" s="31">
        <v>245868842.2</v>
      </c>
    </row>
    <row r="268" spans="1:14" customHeight="1" ht="12.75">
      <c r="A268" s="27">
        <v>40807</v>
      </c>
      <c r="B268" s="28">
        <v>136.395955</v>
      </c>
      <c r="C268" s="32">
        <v>0.00790999</v>
      </c>
      <c r="D268" s="25">
        <f>B268*C268/$F$3</f>
        <v>0.0029558647673711</v>
      </c>
      <c r="E268" s="25">
        <f>B268*$E$3/$F$3</f>
        <v>0.0014947501917808</v>
      </c>
      <c r="F268" s="31">
        <v>259152304.7</v>
      </c>
    </row>
    <row r="269" spans="1:14" customHeight="1" ht="12.75">
      <c r="A269" s="27">
        <v>40808</v>
      </c>
      <c r="B269" s="28">
        <v>134.145901</v>
      </c>
      <c r="C269" s="32">
        <v>0.0077</v>
      </c>
      <c r="D269" s="25">
        <f>B269*C269/$F$3</f>
        <v>0.0028299272265753</v>
      </c>
      <c r="E269" s="25">
        <f>B269*$E$3/$F$3</f>
        <v>0.0014700920657534</v>
      </c>
      <c r="F269" s="31">
        <v>315242857</v>
      </c>
    </row>
    <row r="270" spans="1:14" customHeight="1" ht="12.75">
      <c r="A270" s="27">
        <v>40809</v>
      </c>
      <c r="B270" s="28">
        <v>134.683255</v>
      </c>
      <c r="C270" s="32">
        <v>0.00785002</v>
      </c>
      <c r="D270" s="25">
        <f>B270*C270/$F$3</f>
        <v>0.0028966198504523</v>
      </c>
      <c r="E270" s="25">
        <f>B270*$E$3/$F$3</f>
        <v>0.0014759808767123</v>
      </c>
      <c r="F270" s="31">
        <v>444454734.9</v>
      </c>
    </row>
    <row r="271" spans="1:14" customHeight="1" ht="12.75">
      <c r="A271" s="27">
        <v>40810</v>
      </c>
      <c r="B271" s="28">
        <v>134.683255</v>
      </c>
      <c r="C271" s="32">
        <v>0.00785002</v>
      </c>
      <c r="D271" s="25">
        <f>B271*C271/$F$3</f>
        <v>0.0028966198504523</v>
      </c>
      <c r="E271" s="25">
        <f>B271*$E$3/$F$3</f>
        <v>0.0014759808767123</v>
      </c>
      <c r="F271" s="31">
        <v>444454734.9</v>
      </c>
    </row>
    <row r="272" spans="1:14" customHeight="1" ht="12.75">
      <c r="A272" s="27">
        <v>40811</v>
      </c>
      <c r="B272" s="28">
        <v>134.683255</v>
      </c>
      <c r="C272" s="32">
        <v>0.00785002</v>
      </c>
      <c r="D272" s="25">
        <f>B272*C272/$F$3</f>
        <v>0.0028966198504523</v>
      </c>
      <c r="E272" s="25">
        <f>B272*$E$3/$F$3</f>
        <v>0.0014759808767123</v>
      </c>
      <c r="F272" s="31">
        <v>444454734.9</v>
      </c>
    </row>
    <row r="273" spans="1:14" customHeight="1" ht="12.75">
      <c r="A273" s="27">
        <v>40812</v>
      </c>
      <c r="B273" s="28">
        <v>134.21643</v>
      </c>
      <c r="C273" s="32">
        <v>0.00788</v>
      </c>
      <c r="D273" s="25">
        <f>B273*C273/$F$3</f>
        <v>0.0028976040230137</v>
      </c>
      <c r="E273" s="25">
        <f>B273*$E$3/$F$3</f>
        <v>0.0014708649863014</v>
      </c>
      <c r="F273" s="31">
        <v>456335851.4</v>
      </c>
    </row>
    <row r="274" spans="1:14" customHeight="1" ht="12.75">
      <c r="A274" s="27">
        <v>40813</v>
      </c>
      <c r="B274" s="28">
        <v>135.846876</v>
      </c>
      <c r="C274" s="32">
        <v>0.00801</v>
      </c>
      <c r="D274" s="25">
        <f>B274*C274/$F$3</f>
        <v>0.0029811876075616</v>
      </c>
      <c r="E274" s="25">
        <f>B274*$E$3/$F$3</f>
        <v>0.0014887328876712</v>
      </c>
      <c r="F274" s="31">
        <v>359994225</v>
      </c>
    </row>
    <row r="275" spans="1:14" customHeight="1" ht="12.75">
      <c r="A275" s="27">
        <v>40814</v>
      </c>
      <c r="B275" s="28">
        <v>135.509834</v>
      </c>
      <c r="C275" s="32">
        <v>0.00798998</v>
      </c>
      <c r="D275" s="25">
        <f>B275*C275/$F$3</f>
        <v>0.0029663585300365</v>
      </c>
      <c r="E275" s="25">
        <f>B275*$E$3/$F$3</f>
        <v>0.0014850392767123</v>
      </c>
      <c r="F275" s="31">
        <v>359101074.8</v>
      </c>
    </row>
    <row r="276" spans="1:14" customHeight="1" ht="12.75">
      <c r="A276" s="27">
        <v>40815</v>
      </c>
      <c r="B276" s="28">
        <v>135.984501</v>
      </c>
      <c r="C276" s="32">
        <v>0.00787</v>
      </c>
      <c r="D276" s="25">
        <f>B276*C276/$F$3</f>
        <v>0.002932049377726</v>
      </c>
      <c r="E276" s="25">
        <f>B276*$E$3/$F$3</f>
        <v>0.0014902411068493</v>
      </c>
      <c r="F276" s="31">
        <v>360358909.4</v>
      </c>
    </row>
    <row r="277" spans="1:14" customHeight="1" ht="12.75">
      <c r="A277" s="27">
        <v>40816</v>
      </c>
      <c r="B277" s="28">
        <v>133.686845</v>
      </c>
      <c r="C277" s="32">
        <v>0.01193</v>
      </c>
      <c r="D277" s="25">
        <f>B277*C277/$F$3</f>
        <v>0.0043695453721918</v>
      </c>
      <c r="E277" s="25">
        <f>B277*$E$3/$F$3</f>
        <v>0.0014650613150685</v>
      </c>
      <c r="F277" s="31">
        <v>354270145</v>
      </c>
    </row>
    <row r="278" spans="1:14" customHeight="1" ht="12.75">
      <c r="A278" s="27">
        <v>40817</v>
      </c>
      <c r="B278" s="28">
        <v>133.686845</v>
      </c>
      <c r="C278" s="32">
        <v>0.01193</v>
      </c>
      <c r="D278" s="25">
        <f>B278*C278/$F$3</f>
        <v>0.0043695453721918</v>
      </c>
      <c r="E278" s="25">
        <f>B278*$E$3/$F$3</f>
        <v>0.0014650613150685</v>
      </c>
      <c r="F278" s="31">
        <v>354270145</v>
      </c>
    </row>
    <row r="279" spans="1:14" customHeight="1" ht="12.75">
      <c r="A279" s="27">
        <v>40818</v>
      </c>
      <c r="B279" s="28">
        <v>133.686845</v>
      </c>
      <c r="C279" s="32">
        <v>0.01193</v>
      </c>
      <c r="D279" s="25">
        <f>B279*C279/$F$3</f>
        <v>0.0043695453721918</v>
      </c>
      <c r="E279" s="25">
        <f>B279*$E$3/$F$3</f>
        <v>0.0014650613150685</v>
      </c>
      <c r="F279" s="31">
        <v>354270145</v>
      </c>
    </row>
    <row r="280" spans="1:14" customHeight="1" ht="12.75">
      <c r="A280" s="27">
        <v>40819</v>
      </c>
      <c r="B280" s="28">
        <v>132.22698</v>
      </c>
      <c r="C280" s="32">
        <v>0.00801</v>
      </c>
      <c r="D280" s="25">
        <f>B280*C280/$F$3</f>
        <v>0.0029017482460274</v>
      </c>
      <c r="E280" s="25">
        <f>B280*$E$3/$F$3</f>
        <v>0.0014490627945205</v>
      </c>
      <c r="F280" s="31">
        <v>376846898.2</v>
      </c>
    </row>
    <row r="281" spans="1:14" customHeight="1" ht="12.75">
      <c r="A281" s="27">
        <v>40820</v>
      </c>
      <c r="B281" s="28">
        <v>132.268056</v>
      </c>
      <c r="C281" s="32">
        <v>0.00726998</v>
      </c>
      <c r="D281" s="25">
        <f>B281*C281/$F$3</f>
        <v>0.0026344825253668</v>
      </c>
      <c r="E281" s="25">
        <f>B281*$E$3/$F$3</f>
        <v>0.0014495129424658</v>
      </c>
      <c r="F281" s="31">
        <v>343896951</v>
      </c>
    </row>
    <row r="282" spans="1:14" customHeight="1" ht="12.75">
      <c r="A282" s="27">
        <v>40821</v>
      </c>
      <c r="B282" s="28">
        <v>132.582895</v>
      </c>
      <c r="C282" s="32">
        <v>0.00699998</v>
      </c>
      <c r="D282" s="25">
        <f>B282*C282/$F$3</f>
        <v>0.0025426783927181</v>
      </c>
      <c r="E282" s="25">
        <f>B282*$E$3/$F$3</f>
        <v>0.0014529632328767</v>
      </c>
      <c r="F282" s="31">
        <v>344715514.1</v>
      </c>
    </row>
    <row r="283" spans="1:14" customHeight="1" ht="12.75">
      <c r="A283" s="27">
        <v>40822</v>
      </c>
      <c r="B283" s="28">
        <v>133.520281</v>
      </c>
      <c r="C283" s="32">
        <v>0.00677002</v>
      </c>
      <c r="D283" s="25">
        <f>B283*C283/$F$3</f>
        <v>0.002476534171988</v>
      </c>
      <c r="E283" s="25">
        <f>B283*$E$3/$F$3</f>
        <v>0.0014632359561644</v>
      </c>
      <c r="F283" s="31">
        <v>347152722.6</v>
      </c>
    </row>
    <row r="284" spans="1:14" customHeight="1" ht="12.75">
      <c r="A284" s="27">
        <v>40823</v>
      </c>
      <c r="B284" s="28">
        <v>134.40476</v>
      </c>
      <c r="C284" s="32">
        <v>0.00649001</v>
      </c>
      <c r="D284" s="25">
        <f>B284*C284/$F$3</f>
        <v>0.0023898307847879</v>
      </c>
      <c r="E284" s="25">
        <f>B284*$E$3/$F$3</f>
        <v>0.0014729288767123</v>
      </c>
      <c r="F284" s="31">
        <v>349452375.2</v>
      </c>
    </row>
    <row r="285" spans="1:14" customHeight="1" ht="12.75">
      <c r="A285" s="27">
        <v>40824</v>
      </c>
      <c r="B285" s="28">
        <v>134.40476</v>
      </c>
      <c r="C285" s="32">
        <v>0.00649001</v>
      </c>
      <c r="D285" s="25">
        <f>B285*C285/$F$3</f>
        <v>0.0023898307847879</v>
      </c>
      <c r="E285" s="25">
        <f>B285*$E$3/$F$3</f>
        <v>0.0014729288767123</v>
      </c>
      <c r="F285" s="31">
        <v>349452375.2</v>
      </c>
    </row>
    <row r="286" spans="1:14" customHeight="1" ht="12.75">
      <c r="A286" s="27">
        <v>40825</v>
      </c>
      <c r="B286" s="28">
        <v>134.40476</v>
      </c>
      <c r="C286" s="32">
        <v>0.00649001</v>
      </c>
      <c r="D286" s="25">
        <f>B286*C286/$F$3</f>
        <v>0.0023898307847879</v>
      </c>
      <c r="E286" s="25">
        <f>B286*$E$3/$F$3</f>
        <v>0.0014729288767123</v>
      </c>
      <c r="F286" s="31">
        <v>349452375.2</v>
      </c>
    </row>
    <row r="287" spans="1:14" customHeight="1" ht="12.75">
      <c r="A287" s="27">
        <v>40826</v>
      </c>
      <c r="B287" s="28">
        <v>136.029492</v>
      </c>
      <c r="C287" s="32">
        <v>0.00622001</v>
      </c>
      <c r="D287" s="25">
        <f>B287*C287/$F$3</f>
        <v>0.0023180953439313</v>
      </c>
      <c r="E287" s="25">
        <f>B287*$E$3/$F$3</f>
        <v>0.0014907341589041</v>
      </c>
      <c r="F287" s="31">
        <v>306066355.3</v>
      </c>
    </row>
    <row r="288" spans="1:14" customHeight="1" ht="12.75">
      <c r="A288" s="27">
        <v>40827</v>
      </c>
      <c r="B288" s="28">
        <v>135.85221</v>
      </c>
      <c r="C288" s="32">
        <v>0.0095</v>
      </c>
      <c r="D288" s="25">
        <f>B288*C288/$F$3</f>
        <v>0.0035358794383562</v>
      </c>
      <c r="E288" s="25">
        <f>B288*$E$3/$F$3</f>
        <v>0.0014887913424658</v>
      </c>
      <c r="F288" s="31">
        <v>305667461.5</v>
      </c>
    </row>
    <row r="289" spans="1:14" customHeight="1" ht="12.75">
      <c r="A289" s="27">
        <v>40828</v>
      </c>
      <c r="B289" s="28">
        <v>137.437339</v>
      </c>
      <c r="C289" s="32">
        <v>0.00716</v>
      </c>
      <c r="D289" s="25">
        <f>B289*C289/$F$3</f>
        <v>0.0026960310883288</v>
      </c>
      <c r="E289" s="25">
        <f>B289*$E$3/$F$3</f>
        <v>0.0015061626191781</v>
      </c>
      <c r="F289" s="31">
        <v>329849597.5</v>
      </c>
    </row>
    <row r="290" spans="1:14" customHeight="1" ht="12.75">
      <c r="A290" s="27">
        <v>40829</v>
      </c>
      <c r="B290" s="28">
        <v>136.536935</v>
      </c>
      <c r="C290" s="32">
        <v>0.00688</v>
      </c>
      <c r="D290" s="25">
        <f>B290*C290/$F$3</f>
        <v>0.0025736277063014</v>
      </c>
      <c r="E290" s="25">
        <f>B290*$E$3/$F$3</f>
        <v>0.0014962951780822</v>
      </c>
      <c r="F290" s="31">
        <v>348169174.5</v>
      </c>
    </row>
    <row r="291" spans="1:14" customHeight="1" ht="12.75">
      <c r="A291" s="27">
        <v>40830</v>
      </c>
      <c r="B291" s="28">
        <v>138.12885</v>
      </c>
      <c r="C291" s="32">
        <v>0.00659999</v>
      </c>
      <c r="D291" s="25">
        <f>B291*C291/$F$3</f>
        <v>0.0024976685718123</v>
      </c>
      <c r="E291" s="25">
        <f>B291*$E$3/$F$3</f>
        <v>0.0015137408219178</v>
      </c>
      <c r="F291" s="31">
        <v>324602800</v>
      </c>
    </row>
    <row r="292" spans="1:14" customHeight="1" ht="12.75">
      <c r="A292" s="27">
        <v>40831</v>
      </c>
      <c r="B292" s="28">
        <v>138.12885</v>
      </c>
      <c r="C292" s="32">
        <v>0.00659999</v>
      </c>
      <c r="D292" s="25">
        <f>B292*C292/$F$3</f>
        <v>0.0024976685718123</v>
      </c>
      <c r="E292" s="25">
        <f>B292*$E$3/$F$3</f>
        <v>0.0015137408219178</v>
      </c>
      <c r="F292" s="31">
        <v>324602800</v>
      </c>
    </row>
    <row r="293" spans="1:14" customHeight="1" ht="12.75">
      <c r="A293" s="27">
        <v>40832</v>
      </c>
      <c r="B293" s="28">
        <v>138.12885</v>
      </c>
      <c r="C293" s="32">
        <v>0.00659999</v>
      </c>
      <c r="D293" s="25">
        <f>B293*C293/$F$3</f>
        <v>0.0024976685718123</v>
      </c>
      <c r="E293" s="25">
        <f>B293*$E$3/$F$3</f>
        <v>0.0015137408219178</v>
      </c>
      <c r="F293" s="31">
        <v>324602800</v>
      </c>
    </row>
    <row r="294" spans="1:14" customHeight="1" ht="12.75">
      <c r="A294" s="27">
        <v>40833</v>
      </c>
      <c r="B294" s="28">
        <v>137.123737</v>
      </c>
      <c r="C294" s="32">
        <v>0.00658001</v>
      </c>
      <c r="D294" s="25">
        <f>B294*C294/$F$3</f>
        <v>0.002471987837527</v>
      </c>
      <c r="E294" s="25">
        <f>B294*$E$3/$F$3</f>
        <v>0.0015027258849315</v>
      </c>
      <c r="F294" s="31">
        <v>322240780.3</v>
      </c>
    </row>
    <row r="295" spans="1:14" customHeight="1" ht="12.75">
      <c r="A295" s="27">
        <v>40834</v>
      </c>
      <c r="B295" s="28">
        <v>136.327814</v>
      </c>
      <c r="C295" s="32">
        <v>0.00654001</v>
      </c>
      <c r="D295" s="25">
        <f>B295*C295/$F$3</f>
        <v>0.0024426993612004</v>
      </c>
      <c r="E295" s="25">
        <f>B295*$E$3/$F$3</f>
        <v>0.0014940034410959</v>
      </c>
      <c r="F295" s="31">
        <v>252206450.9</v>
      </c>
    </row>
    <row r="296" spans="1:14" customHeight="1" ht="12.75">
      <c r="A296" s="27">
        <v>40835</v>
      </c>
      <c r="B296" s="28">
        <v>137.504337</v>
      </c>
      <c r="C296" s="32">
        <v>0.00679</v>
      </c>
      <c r="D296" s="25">
        <f>B296*C296/$F$3</f>
        <v>0.002557957392411</v>
      </c>
      <c r="E296" s="25">
        <f>B296*$E$3/$F$3</f>
        <v>0.0015068968438356</v>
      </c>
      <c r="F296" s="31">
        <v>226882145.5</v>
      </c>
    </row>
    <row r="297" spans="1:14" customHeight="1" ht="12.75">
      <c r="A297" s="27">
        <v>40836</v>
      </c>
      <c r="B297" s="28">
        <v>136.469205</v>
      </c>
      <c r="C297" s="32">
        <v>0.00662</v>
      </c>
      <c r="D297" s="25">
        <f>B297*C297/$F$3</f>
        <v>0.0024751401016438</v>
      </c>
      <c r="E297" s="25">
        <f>B297*$E$3/$F$3</f>
        <v>0.0014955529315068</v>
      </c>
      <c r="F297" s="31">
        <v>225174200.4</v>
      </c>
    </row>
    <row r="298" spans="1:14" customHeight="1" ht="12.75">
      <c r="A298" s="27">
        <v>40837</v>
      </c>
      <c r="B298" s="28">
        <v>138.459977</v>
      </c>
      <c r="C298" s="32">
        <v>0.00667001</v>
      </c>
      <c r="D298" s="25">
        <f>B298*C298/$F$3</f>
        <v>0.002530217619698</v>
      </c>
      <c r="E298" s="25">
        <f>B298*$E$3/$F$3</f>
        <v>0.0015173696109589</v>
      </c>
      <c r="F298" s="31">
        <v>228458951.6</v>
      </c>
    </row>
    <row r="299" spans="1:14" customHeight="1" ht="12.75">
      <c r="A299" s="27">
        <v>40838</v>
      </c>
      <c r="B299" s="28">
        <v>138.459977</v>
      </c>
      <c r="C299" s="32">
        <v>0.00667001</v>
      </c>
      <c r="D299" s="25">
        <f>B299*C299/$F$3</f>
        <v>0.002530217619698</v>
      </c>
      <c r="E299" s="25">
        <f>B299*$E$3/$F$3</f>
        <v>0.0015173696109589</v>
      </c>
      <c r="F299" s="31">
        <v>228458951.6</v>
      </c>
    </row>
    <row r="300" spans="1:14" customHeight="1" ht="12.75">
      <c r="A300" s="27">
        <v>40839</v>
      </c>
      <c r="B300" s="28">
        <v>138.459977</v>
      </c>
      <c r="C300" s="32">
        <v>0.00667001</v>
      </c>
      <c r="D300" s="25">
        <f>B300*C300/$F$3</f>
        <v>0.002530217619698</v>
      </c>
      <c r="E300" s="25">
        <f>B300*$E$3/$F$3</f>
        <v>0.0015173696109589</v>
      </c>
      <c r="F300" s="31">
        <v>228458951.6</v>
      </c>
    </row>
    <row r="301" spans="1:14" customHeight="1" ht="12.75">
      <c r="A301" s="27">
        <v>40840</v>
      </c>
      <c r="B301" s="28">
        <v>138.326438</v>
      </c>
      <c r="C301" s="32">
        <v>0.00663998</v>
      </c>
      <c r="D301" s="25">
        <f>B301*C301/$F$3</f>
        <v>0.0025163966624418</v>
      </c>
      <c r="E301" s="25">
        <f>B301*$E$3/$F$3</f>
        <v>0.001515906169863</v>
      </c>
      <c r="F301" s="31">
        <v>228238624.5</v>
      </c>
    </row>
    <row r="302" spans="1:14" customHeight="1" ht="12.75">
      <c r="A302" s="27">
        <v>40841</v>
      </c>
      <c r="B302" s="28">
        <v>138.536736</v>
      </c>
      <c r="C302" s="32">
        <v>0.00662</v>
      </c>
      <c r="D302" s="25">
        <f>B302*C302/$F$3</f>
        <v>0.0025126388830685</v>
      </c>
      <c r="E302" s="25">
        <f>B302*$E$3/$F$3</f>
        <v>0.0015182108054795</v>
      </c>
      <c r="F302" s="31">
        <v>228585616.1</v>
      </c>
    </row>
    <row r="303" spans="1:14" customHeight="1" ht="12.75">
      <c r="A303" s="27">
        <v>40842</v>
      </c>
      <c r="B303" s="28">
        <v>137.690996</v>
      </c>
      <c r="C303" s="32">
        <v>0.00676001</v>
      </c>
      <c r="D303" s="25">
        <f>B303*C303/$F$3</f>
        <v>0.0025501164653972</v>
      </c>
      <c r="E303" s="25">
        <f>B303*$E$3/$F$3</f>
        <v>0.0015089424219178</v>
      </c>
      <c r="F303" s="31">
        <v>227190141.4</v>
      </c>
    </row>
    <row r="304" spans="1:14" customHeight="1" ht="12.75">
      <c r="A304" s="27">
        <v>40843</v>
      </c>
      <c r="B304" s="28">
        <v>140.905035</v>
      </c>
      <c r="C304" s="32">
        <v>0.00653</v>
      </c>
      <c r="D304" s="25">
        <f>B304*C304/$F$3</f>
        <v>0.0025208489823288</v>
      </c>
      <c r="E304" s="25">
        <f>B304*$E$3/$F$3</f>
        <v>0.0015441647671233</v>
      </c>
      <c r="F304" s="31">
        <v>260674323.2</v>
      </c>
    </row>
    <row r="305" spans="1:14" customHeight="1" ht="12.75">
      <c r="A305" s="27">
        <v>40844</v>
      </c>
      <c r="B305" s="28">
        <v>141.241817</v>
      </c>
      <c r="C305" s="32">
        <v>0.00649001</v>
      </c>
      <c r="D305" s="25">
        <f>B305*C305/$F$3</f>
        <v>0.0025113994650635</v>
      </c>
      <c r="E305" s="25">
        <f>B305*$E$3/$F$3</f>
        <v>0.0015478555287671</v>
      </c>
      <c r="F305" s="31">
        <v>261297348.4</v>
      </c>
    </row>
    <row r="306" spans="1:14" customHeight="1" ht="12.75">
      <c r="A306" s="27">
        <v>40845</v>
      </c>
      <c r="B306" s="28">
        <v>141.241817</v>
      </c>
      <c r="C306" s="32">
        <v>0.00649001</v>
      </c>
      <c r="D306" s="25">
        <f>B306*C306/$F$3</f>
        <v>0.0025113994650635</v>
      </c>
      <c r="E306" s="25">
        <f>B306*$E$3/$F$3</f>
        <v>0.0015478555287671</v>
      </c>
      <c r="F306" s="31">
        <v>261297348.4</v>
      </c>
    </row>
    <row r="307" spans="1:14" customHeight="1" ht="12.75">
      <c r="A307" s="27">
        <v>40846</v>
      </c>
      <c r="B307" s="28">
        <v>141.241817</v>
      </c>
      <c r="C307" s="32">
        <v>0.00649001</v>
      </c>
      <c r="D307" s="25">
        <f>B307*C307/$F$3</f>
        <v>0.0025113994650635</v>
      </c>
      <c r="E307" s="25">
        <f>B307*$E$3/$F$3</f>
        <v>0.0015478555287671</v>
      </c>
      <c r="F307" s="31">
        <v>261297348.4</v>
      </c>
    </row>
    <row r="308" spans="1:14" customHeight="1" ht="12.75">
      <c r="A308" s="27">
        <v>40847</v>
      </c>
      <c r="B308" s="28">
        <v>138.97121</v>
      </c>
      <c r="C308" s="32">
        <v>0.00667001</v>
      </c>
      <c r="D308" s="25">
        <f>B308*C308/$F$3</f>
        <v>0.00253955989154</v>
      </c>
      <c r="E308" s="25">
        <f>B308*$E$3/$F$3</f>
        <v>0.0015229721643836</v>
      </c>
      <c r="F308" s="31">
        <v>257096735</v>
      </c>
    </row>
    <row r="309" spans="1:14" customHeight="1" ht="12.75">
      <c r="A309" s="27">
        <v>40848</v>
      </c>
      <c r="B309" s="28">
        <v>136.224576</v>
      </c>
      <c r="C309" s="29">
        <v>0.00601999</v>
      </c>
      <c r="D309" s="25">
        <f>B309*C309/$F$2</f>
        <v>0.0022406300144105</v>
      </c>
      <c r="E309" s="25">
        <f>B309*$E$3/$F$2</f>
        <v>0.0014887931803279</v>
      </c>
      <c r="F309" s="31">
        <v>340561427</v>
      </c>
    </row>
    <row r="310" spans="1:14" customHeight="1" ht="12.75">
      <c r="A310" s="27">
        <v>40849</v>
      </c>
      <c r="B310" s="28">
        <v>137.470621</v>
      </c>
      <c r="C310" s="29">
        <v>0.00628999</v>
      </c>
      <c r="D310" s="25">
        <f>B310*C310/$F$2</f>
        <v>0.0023625377906661</v>
      </c>
      <c r="E310" s="25">
        <f>B310*$E$3/$F$2</f>
        <v>0.0015024111584699</v>
      </c>
      <c r="F310" s="31">
        <v>343676542.2</v>
      </c>
    </row>
    <row r="311" spans="1:14" customHeight="1" ht="12.75">
      <c r="A311" s="27">
        <v>40850</v>
      </c>
      <c r="B311" s="28">
        <v>136.89382</v>
      </c>
      <c r="C311" s="29">
        <v>0.00639</v>
      </c>
      <c r="D311" s="25">
        <f>B311*C311/$F$2</f>
        <v>0.002390031447541</v>
      </c>
      <c r="E311" s="25">
        <f>B311*$E$3/$F$2</f>
        <v>0.0014961073224044</v>
      </c>
      <c r="F311" s="31">
        <v>342234534.7</v>
      </c>
    </row>
    <row r="312" spans="1:14" customHeight="1" ht="12.75">
      <c r="A312" s="27">
        <v>40851</v>
      </c>
      <c r="B312" s="28">
        <v>137.055767</v>
      </c>
      <c r="C312" s="29">
        <v>0.00622001</v>
      </c>
      <c r="D312" s="25">
        <f>B312*C312/$F$2</f>
        <v>0.0023292028450756</v>
      </c>
      <c r="E312" s="25">
        <f>B312*$E$3/$F$2</f>
        <v>0.0014978772349727</v>
      </c>
      <c r="F312" s="31">
        <v>342639423.6</v>
      </c>
    </row>
    <row r="313" spans="1:14" customHeight="1" ht="12.75">
      <c r="A313" s="27">
        <v>40852</v>
      </c>
      <c r="B313" s="28">
        <v>137.055767</v>
      </c>
      <c r="C313" s="29">
        <v>0.00622001</v>
      </c>
      <c r="D313" s="25">
        <f>B313*C313/$F$2</f>
        <v>0.0023292028450756</v>
      </c>
      <c r="E313" s="25">
        <f>B313*$E$3/$F$2</f>
        <v>0.0014978772349727</v>
      </c>
      <c r="F313" s="31">
        <v>342639423.6</v>
      </c>
    </row>
    <row r="314" spans="1:14" customHeight="1" ht="12.75">
      <c r="A314" s="27">
        <v>40853</v>
      </c>
      <c r="B314" s="28">
        <v>137.055767</v>
      </c>
      <c r="C314" s="29">
        <v>0.00622001</v>
      </c>
      <c r="D314" s="25">
        <f>B314*C314/$F$2</f>
        <v>0.0023292028450756</v>
      </c>
      <c r="E314" s="25">
        <f>B314*$E$3/$F$2</f>
        <v>0.0014978772349727</v>
      </c>
      <c r="F314" s="31">
        <v>342639423.6</v>
      </c>
    </row>
    <row r="315" spans="1:14" customHeight="1" ht="12.75">
      <c r="A315" s="27">
        <v>40854</v>
      </c>
      <c r="B315" s="28">
        <v>136.976898</v>
      </c>
      <c r="C315" s="29">
        <v>0.00614999</v>
      </c>
      <c r="D315" s="25">
        <f>B315*C315/$F$2</f>
        <v>0.0023016572484454</v>
      </c>
      <c r="E315" s="25">
        <f>B315*$E$3/$F$2</f>
        <v>0.0014970152786885</v>
      </c>
      <c r="F315" s="31">
        <v>356139917.8</v>
      </c>
    </row>
    <row r="316" spans="1:14" customHeight="1" ht="12.75">
      <c r="A316" s="27">
        <v>40855</v>
      </c>
      <c r="B316" s="28">
        <v>137.536927</v>
      </c>
      <c r="C316" s="29">
        <v>0.00949</v>
      </c>
      <c r="D316" s="25">
        <f>B316*C316/$F$2</f>
        <v>0.0035661897192077</v>
      </c>
      <c r="E316" s="25">
        <f>B316*$E$3/$F$2</f>
        <v>0.0015031358142077</v>
      </c>
      <c r="F316" s="31">
        <v>336965477.6</v>
      </c>
    </row>
    <row r="317" spans="1:14" customHeight="1" ht="12.75">
      <c r="A317" s="27">
        <v>40856</v>
      </c>
      <c r="B317" s="28">
        <v>135.3308</v>
      </c>
      <c r="C317" s="29">
        <v>0.00499</v>
      </c>
      <c r="D317" s="25">
        <f>B317*C317/$F$2</f>
        <v>0.0018450838579235</v>
      </c>
      <c r="E317" s="25">
        <f>B317*$E$3/$F$2</f>
        <v>0.001479025136612</v>
      </c>
      <c r="F317" s="31">
        <v>345093554.2</v>
      </c>
    </row>
    <row r="318" spans="1:14" customHeight="1" ht="12.75">
      <c r="A318" s="27">
        <v>40857</v>
      </c>
      <c r="B318" s="28">
        <v>135.345966</v>
      </c>
      <c r="C318" s="29">
        <v>0.00465998</v>
      </c>
      <c r="D318" s="25">
        <f>B318*C318/$F$2</f>
        <v>0.001723249985357</v>
      </c>
      <c r="E318" s="25">
        <f>B318*$E$3/$F$2</f>
        <v>0.0014791908852459</v>
      </c>
      <c r="F318" s="31">
        <v>345132228.6</v>
      </c>
    </row>
    <row r="319" spans="1:14" customHeight="1" ht="12.75">
      <c r="A319" s="27">
        <v>40858</v>
      </c>
      <c r="B319" s="28">
        <v>136.821117</v>
      </c>
      <c r="C319" s="29">
        <v>0.00463</v>
      </c>
      <c r="D319" s="25">
        <f>B319*C319/$F$2</f>
        <v>0.0017308245128689</v>
      </c>
      <c r="E319" s="25">
        <f>B319*$E$3/$F$2</f>
        <v>0.0014953127540984</v>
      </c>
      <c r="F319" s="31">
        <v>348893854</v>
      </c>
    </row>
    <row r="320" spans="1:14" customHeight="1" ht="12.75">
      <c r="A320" s="27">
        <v>40859</v>
      </c>
      <c r="B320" s="28">
        <v>136.821117</v>
      </c>
      <c r="C320" s="29">
        <v>0.00463</v>
      </c>
      <c r="D320" s="25">
        <f>B320*C320/$F$2</f>
        <v>0.0017308245128689</v>
      </c>
      <c r="E320" s="25">
        <f>B320*$E$3/$F$2</f>
        <v>0.0014953127540984</v>
      </c>
      <c r="F320" s="31">
        <v>348893854</v>
      </c>
    </row>
    <row r="321" spans="1:14" customHeight="1" ht="12.75">
      <c r="A321" s="27">
        <v>40860</v>
      </c>
      <c r="B321" s="28">
        <v>136.821117</v>
      </c>
      <c r="C321" s="29">
        <v>0.00463</v>
      </c>
      <c r="D321" s="25">
        <f>B321*C321/$F$2</f>
        <v>0.0017308245128689</v>
      </c>
      <c r="E321" s="25">
        <f>B321*$E$3/$F$2</f>
        <v>0.0014953127540984</v>
      </c>
      <c r="F321" s="31">
        <v>348893854</v>
      </c>
    </row>
    <row r="322" spans="1:14" customHeight="1" ht="12.75">
      <c r="A322" s="27">
        <v>40861</v>
      </c>
      <c r="B322" s="28">
        <v>135.805383</v>
      </c>
      <c r="C322" s="29">
        <v>0.00468</v>
      </c>
      <c r="D322" s="25">
        <f>B322*C322/$F$2</f>
        <v>0.0017365278481967</v>
      </c>
      <c r="E322" s="25">
        <f>B322*$E$3/$F$2</f>
        <v>0.0014842118360656</v>
      </c>
      <c r="F322" s="31">
        <v>387045334.2</v>
      </c>
    </row>
    <row r="323" spans="1:14" customHeight="1" ht="12.75">
      <c r="A323" s="27">
        <v>40862</v>
      </c>
      <c r="B323" s="28">
        <v>134.709803</v>
      </c>
      <c r="C323" s="29">
        <v>0.00463</v>
      </c>
      <c r="D323" s="25">
        <f>B323*C323/$F$2</f>
        <v>0.0017041158139071</v>
      </c>
      <c r="E323" s="25">
        <f>B323*$E$3/$F$2</f>
        <v>0.001472238284153</v>
      </c>
      <c r="F323" s="31">
        <v>397393920.1</v>
      </c>
    </row>
    <row r="324" spans="1:14" customHeight="1" ht="12.75">
      <c r="A324" s="27">
        <v>40863</v>
      </c>
      <c r="B324" s="28">
        <v>134.779853</v>
      </c>
      <c r="C324" s="29">
        <v>0.00457999</v>
      </c>
      <c r="D324" s="25">
        <f>B324*C324/$F$2</f>
        <v>0.0016865857348128</v>
      </c>
      <c r="E324" s="25">
        <f>B324*$E$3/$F$2</f>
        <v>0.0014730038579235</v>
      </c>
      <c r="F324" s="31">
        <v>377383584.5</v>
      </c>
    </row>
    <row r="325" spans="1:14" customHeight="1" ht="12.75">
      <c r="A325" s="27">
        <v>40864</v>
      </c>
      <c r="B325" s="28">
        <v>134.620642</v>
      </c>
      <c r="C325" s="29">
        <v>0.00438998</v>
      </c>
      <c r="D325" s="25">
        <f>B325*C325/$F$2</f>
        <v>0.0016147047157573</v>
      </c>
      <c r="E325" s="25">
        <f>B325*$E$3/$F$2</f>
        <v>0.0014712638469945</v>
      </c>
      <c r="F325" s="31">
        <v>376937814.2</v>
      </c>
    </row>
    <row r="326" spans="1:14" customHeight="1" ht="12.75">
      <c r="A326" s="27">
        <v>40865</v>
      </c>
      <c r="B326" s="28">
        <v>134.710871</v>
      </c>
      <c r="C326" s="29">
        <v>0.00452002</v>
      </c>
      <c r="D326" s="25">
        <f>B326*C326/$F$2</f>
        <v>0.0016636498118509</v>
      </c>
      <c r="E326" s="25">
        <f>B326*$E$3/$F$2</f>
        <v>0.0014722499562842</v>
      </c>
      <c r="F326" s="31">
        <v>377190442</v>
      </c>
    </row>
    <row r="327" spans="1:14" customHeight="1" ht="12.75">
      <c r="A327" s="27">
        <v>40866</v>
      </c>
      <c r="B327" s="28">
        <v>134.710871</v>
      </c>
      <c r="C327" s="29">
        <v>0.00452002</v>
      </c>
      <c r="D327" s="25">
        <f>B327*C327/$F$2</f>
        <v>0.0016636498118509</v>
      </c>
      <c r="E327" s="25">
        <f>B327*$E$3/$F$2</f>
        <v>0.0014722499562842</v>
      </c>
      <c r="F327" s="31">
        <v>377190442</v>
      </c>
    </row>
    <row r="328" spans="1:14" customHeight="1" ht="12.75">
      <c r="A328" s="27">
        <v>40867</v>
      </c>
      <c r="B328" s="28">
        <v>134.710871</v>
      </c>
      <c r="C328" s="29">
        <v>0.00452002</v>
      </c>
      <c r="D328" s="25">
        <f>B328*C328/$F$2</f>
        <v>0.0016636498118509</v>
      </c>
      <c r="E328" s="25">
        <f>B328*$E$3/$F$2</f>
        <v>0.0014722499562842</v>
      </c>
      <c r="F328" s="31">
        <v>377190442</v>
      </c>
    </row>
    <row r="329" spans="1:14" customHeight="1" ht="12.75">
      <c r="A329" s="27">
        <v>40868</v>
      </c>
      <c r="B329" s="28">
        <v>134.158241</v>
      </c>
      <c r="C329" s="29">
        <v>0.00434999</v>
      </c>
      <c r="D329" s="25">
        <f>B329*C329/$F$2</f>
        <v>0.0015945000184907</v>
      </c>
      <c r="E329" s="25">
        <f>B329*$E$3/$F$2</f>
        <v>0.001466210284153</v>
      </c>
      <c r="F329" s="31">
        <v>375643055.8</v>
      </c>
    </row>
    <row r="330" spans="1:14" customHeight="1" ht="12.75">
      <c r="A330" s="27">
        <v>40869</v>
      </c>
      <c r="B330" s="28">
        <v>134.43238</v>
      </c>
      <c r="C330" s="29">
        <v>0.00454</v>
      </c>
      <c r="D330" s="25">
        <f>B330*C330/$F$2</f>
        <v>0.0016675491945355</v>
      </c>
      <c r="E330" s="25">
        <f>B330*$E$3/$F$2</f>
        <v>0.0014692063387978</v>
      </c>
      <c r="F330" s="31">
        <v>430183626.3</v>
      </c>
    </row>
    <row r="331" spans="1:14" customHeight="1" ht="12.75">
      <c r="A331" s="27">
        <v>40870</v>
      </c>
      <c r="B331" s="28">
        <v>133.003204</v>
      </c>
      <c r="C331" s="29">
        <v>0.00452002</v>
      </c>
      <c r="D331" s="25">
        <f>B331*C331/$F$2</f>
        <v>0.0016425604976614</v>
      </c>
      <c r="E331" s="25">
        <f>B331*$E$3/$F$2</f>
        <v>0.0014535869289617</v>
      </c>
      <c r="F331" s="31">
        <v>379059119.5</v>
      </c>
    </row>
    <row r="332" spans="1:14" customHeight="1" ht="12.75">
      <c r="A332" s="27">
        <v>40871</v>
      </c>
      <c r="B332" s="28">
        <v>133.003204</v>
      </c>
      <c r="C332" s="29">
        <v>0.00452002</v>
      </c>
      <c r="D332" s="25">
        <f>B332*C332/$F$2</f>
        <v>0.0016425604976614</v>
      </c>
      <c r="E332" s="25">
        <f>B332*$E$3/$F$2</f>
        <v>0.0014535869289617</v>
      </c>
      <c r="F332" s="31">
        <v>379059119.5</v>
      </c>
    </row>
    <row r="333" spans="1:14" customHeight="1" ht="12.75">
      <c r="A333" s="27">
        <v>40872</v>
      </c>
      <c r="B333" s="28">
        <v>132.182221</v>
      </c>
      <c r="C333" s="29">
        <v>0.00460001</v>
      </c>
      <c r="D333" s="25">
        <f>B333*C333/$F$2</f>
        <v>0.0016613102142683</v>
      </c>
      <c r="E333" s="25">
        <f>B333*$E$3/$F$2</f>
        <v>0.0014446144371585</v>
      </c>
      <c r="F333" s="31">
        <v>376719330.8</v>
      </c>
    </row>
    <row r="334" spans="1:14" customHeight="1" ht="12.75">
      <c r="A334" s="27">
        <v>40873</v>
      </c>
      <c r="B334" s="28">
        <v>132.182221</v>
      </c>
      <c r="C334" s="29">
        <v>0.00460001</v>
      </c>
      <c r="D334" s="25">
        <f>B334*C334/$F$2</f>
        <v>0.0016613102142683</v>
      </c>
      <c r="E334" s="25">
        <f>B334*$E$3/$F$2</f>
        <v>0.0014446144371585</v>
      </c>
      <c r="F334" s="31">
        <v>376719330.8</v>
      </c>
    </row>
    <row r="335" spans="1:14" customHeight="1" ht="12.75">
      <c r="A335" s="27">
        <v>40874</v>
      </c>
      <c r="B335" s="28">
        <v>132.182221</v>
      </c>
      <c r="C335" s="29">
        <v>0.00460001</v>
      </c>
      <c r="D335" s="25">
        <f>B335*C335/$F$2</f>
        <v>0.0016613102142683</v>
      </c>
      <c r="E335" s="25">
        <f>B335*$E$3/$F$2</f>
        <v>0.0014446144371585</v>
      </c>
      <c r="F335" s="31">
        <v>376719330.8</v>
      </c>
    </row>
    <row r="336" spans="1:14" customHeight="1" ht="12.75">
      <c r="A336" s="27">
        <v>40875</v>
      </c>
      <c r="B336" s="28">
        <v>133.004112</v>
      </c>
      <c r="C336" s="29">
        <v>0.00443002</v>
      </c>
      <c r="D336" s="25">
        <f>B336*C336/$F$2</f>
        <v>0.0016098657820826</v>
      </c>
      <c r="E336" s="25">
        <f>B336*$E$3/$F$2</f>
        <v>0.001453596852459</v>
      </c>
      <c r="F336" s="31">
        <v>379061710.7</v>
      </c>
    </row>
    <row r="337" spans="1:14" customHeight="1" ht="12.75">
      <c r="A337" s="27">
        <v>40876</v>
      </c>
      <c r="B337" s="28">
        <v>132.840076</v>
      </c>
      <c r="C337" s="29">
        <v>0.00447998</v>
      </c>
      <c r="D337" s="25">
        <f>B337*C337/$F$2</f>
        <v>0.0016260133433838</v>
      </c>
      <c r="E337" s="25">
        <f>B337*$E$3/$F$2</f>
        <v>0.0014518041092896</v>
      </c>
      <c r="F337" s="31">
        <v>378594214.1</v>
      </c>
    </row>
    <row r="338" spans="1:14" customHeight="1" ht="12.75">
      <c r="A338" s="27">
        <v>40877</v>
      </c>
      <c r="B338" s="28">
        <v>134.100765</v>
      </c>
      <c r="C338" s="29">
        <v>0.00535</v>
      </c>
      <c r="D338" s="25">
        <f>B338*C338/$F$2</f>
        <v>0.0019602161004098</v>
      </c>
      <c r="E338" s="25">
        <f>B338*$E$3/$F$2</f>
        <v>0.0014655821311475</v>
      </c>
      <c r="F338" s="31">
        <v>382187183.1</v>
      </c>
    </row>
    <row r="339" spans="1:14" customHeight="1" ht="12.75">
      <c r="A339" s="27">
        <v>40878</v>
      </c>
      <c r="B339" s="28">
        <v>134.172227</v>
      </c>
      <c r="C339" s="32">
        <v>0.00465998</v>
      </c>
      <c r="D339" s="25">
        <f>B339*C339/$F$2</f>
        <v>0.0017083057223373</v>
      </c>
      <c r="E339" s="25">
        <f>B339*$E$3/$F$2</f>
        <v>0.001466363136612</v>
      </c>
      <c r="F339" s="31">
        <v>409225293.7</v>
      </c>
    </row>
    <row r="340" spans="1:14" customHeight="1" ht="12.75">
      <c r="A340" s="27">
        <v>40879</v>
      </c>
      <c r="B340" s="28">
        <v>133.779356</v>
      </c>
      <c r="C340" s="32">
        <v>0.00455</v>
      </c>
      <c r="D340" s="25">
        <f>B340*C340/$F$2</f>
        <v>0.001663104015847</v>
      </c>
      <c r="E340" s="25">
        <f>B340*$E$3/$F$2</f>
        <v>0.0014620694644809</v>
      </c>
      <c r="F340" s="31">
        <v>454849813.8</v>
      </c>
    </row>
    <row r="341" spans="1:14" customHeight="1" ht="12.75">
      <c r="A341" s="27">
        <v>40880</v>
      </c>
      <c r="B341" s="28">
        <v>133.779356</v>
      </c>
      <c r="C341" s="32">
        <v>0.00455</v>
      </c>
      <c r="D341" s="25">
        <f>B341*C341/$F$2</f>
        <v>0.001663104015847</v>
      </c>
      <c r="E341" s="25">
        <f>B341*$E$3/$F$2</f>
        <v>0.0014620694644809</v>
      </c>
      <c r="F341" s="31">
        <v>454849813.8</v>
      </c>
    </row>
    <row r="342" spans="1:14" customHeight="1" ht="12.75">
      <c r="A342" s="27">
        <v>40881</v>
      </c>
      <c r="B342" s="28">
        <v>133.779356</v>
      </c>
      <c r="C342" s="32">
        <v>0.00455</v>
      </c>
      <c r="D342" s="25">
        <f>B342*C342/$F$2</f>
        <v>0.001663104015847</v>
      </c>
      <c r="E342" s="25">
        <f>B342*$E$3/$F$2</f>
        <v>0.0014620694644809</v>
      </c>
      <c r="F342" s="31">
        <v>454849813.8</v>
      </c>
    </row>
    <row r="343" spans="1:14" customHeight="1" ht="12.75">
      <c r="A343" s="27">
        <v>40882</v>
      </c>
      <c r="B343" s="28">
        <v>134.153112</v>
      </c>
      <c r="C343" s="32">
        <v>0.00463</v>
      </c>
      <c r="D343" s="25">
        <f>B343*C343/$F$2</f>
        <v>0.0016970735206557</v>
      </c>
      <c r="E343" s="25">
        <f>B343*$E$3/$F$2</f>
        <v>0.0014661542295082</v>
      </c>
      <c r="F343" s="31">
        <v>469535909.1</v>
      </c>
    </row>
    <row r="344" spans="1:14" customHeight="1" ht="12.75">
      <c r="A344" s="27">
        <v>40883</v>
      </c>
      <c r="B344" s="28">
        <v>133.301769</v>
      </c>
      <c r="C344" s="32">
        <v>0.00484999</v>
      </c>
      <c r="D344" s="25">
        <f>B344*C344/$F$2</f>
        <v>0.001766426903367</v>
      </c>
      <c r="E344" s="25">
        <f>B344*$E$3/$F$2</f>
        <v>0.0014568499344262</v>
      </c>
      <c r="F344" s="31">
        <v>579862675.7</v>
      </c>
    </row>
    <row r="345" spans="1:14" customHeight="1" ht="12.75">
      <c r="A345" s="27">
        <v>40884</v>
      </c>
      <c r="B345" s="28">
        <v>133.381865</v>
      </c>
      <c r="C345" s="32">
        <v>0.00477</v>
      </c>
      <c r="D345" s="25">
        <f>B345*C345/$F$2</f>
        <v>0.0017383374209016</v>
      </c>
      <c r="E345" s="25">
        <f>B345*$E$3/$F$2</f>
        <v>0.0014577253005464</v>
      </c>
      <c r="F345" s="31">
        <v>620225661.6</v>
      </c>
    </row>
    <row r="346" spans="1:14" customHeight="1" ht="12.75">
      <c r="A346" s="27">
        <v>40885</v>
      </c>
      <c r="B346" s="28">
        <v>132.600126</v>
      </c>
      <c r="C346" s="32">
        <v>0.00456998</v>
      </c>
      <c r="D346" s="25">
        <f>B346*C346/$F$2</f>
        <v>0.0016556828519603</v>
      </c>
      <c r="E346" s="25">
        <f>B346*$E$3/$F$2</f>
        <v>0.001449181704918</v>
      </c>
      <c r="F346" s="31">
        <v>616590612.3</v>
      </c>
    </row>
    <row r="347" spans="1:14" customHeight="1" ht="12.75">
      <c r="A347" s="27">
        <v>40886</v>
      </c>
      <c r="B347" s="28">
        <v>133.128867</v>
      </c>
      <c r="C347" s="32">
        <v>0.00465001</v>
      </c>
      <c r="D347" s="25">
        <f>B347*C347/$F$2</f>
        <v>0.0016913949804335</v>
      </c>
      <c r="E347" s="25">
        <f>B347*$E$3/$F$2</f>
        <v>0.001454960295082</v>
      </c>
      <c r="F347" s="31">
        <v>579110557.6</v>
      </c>
    </row>
    <row r="348" spans="1:14" customHeight="1" ht="12.75">
      <c r="A348" s="27">
        <v>40887</v>
      </c>
      <c r="B348" s="28">
        <v>133.128867</v>
      </c>
      <c r="C348" s="32">
        <v>0.00465001</v>
      </c>
      <c r="D348" s="25">
        <f>B348*C348/$F$2</f>
        <v>0.0016913949804335</v>
      </c>
      <c r="E348" s="25">
        <f>B348*$E$3/$F$2</f>
        <v>0.001454960295082</v>
      </c>
      <c r="F348" s="31">
        <v>579110557.6</v>
      </c>
    </row>
    <row r="349" spans="1:14" customHeight="1" ht="12.75">
      <c r="A349" s="27">
        <v>40888</v>
      </c>
      <c r="B349" s="28">
        <v>133.128867</v>
      </c>
      <c r="C349" s="32">
        <v>0.00465001</v>
      </c>
      <c r="D349" s="25">
        <f>B349*C349/$F$2</f>
        <v>0.0016913949804335</v>
      </c>
      <c r="E349" s="25">
        <f>B349*$E$3/$F$2</f>
        <v>0.001454960295082</v>
      </c>
      <c r="F349" s="31">
        <v>579110557.6</v>
      </c>
    </row>
    <row r="350" spans="1:14" customHeight="1" ht="12.75">
      <c r="A350" s="27">
        <v>40889</v>
      </c>
      <c r="B350" s="28">
        <v>131.64473</v>
      </c>
      <c r="C350" s="32">
        <v>0.00425999</v>
      </c>
      <c r="D350" s="25">
        <f>B350*C350/$F$2</f>
        <v>0.0015322547359363</v>
      </c>
      <c r="E350" s="25">
        <f>B350*$E$3/$F$2</f>
        <v>0.0014387402185792</v>
      </c>
      <c r="F350" s="31">
        <v>506832199.9</v>
      </c>
    </row>
    <row r="351" spans="1:14" customHeight="1" ht="12.75">
      <c r="A351" s="27">
        <v>40890</v>
      </c>
      <c r="B351" s="28">
        <v>130.361123</v>
      </c>
      <c r="C351" s="32">
        <v>0.00748001</v>
      </c>
      <c r="D351" s="25">
        <f>B351*C351/$F$2</f>
        <v>0.0026642144908504</v>
      </c>
      <c r="E351" s="25">
        <f>B351*$E$3/$F$2</f>
        <v>0.001424711726776</v>
      </c>
      <c r="F351" s="31">
        <v>567070876.4</v>
      </c>
    </row>
    <row r="352" spans="1:14" customHeight="1" ht="12.75">
      <c r="A352" s="27">
        <v>40891</v>
      </c>
      <c r="B352" s="28">
        <v>129.006114</v>
      </c>
      <c r="C352" s="32">
        <v>0.00308999</v>
      </c>
      <c r="D352" s="25">
        <f>B352*C352/$F$2</f>
        <v>0.0010891464540952</v>
      </c>
      <c r="E352" s="25">
        <f>B352*$E$3/$F$2</f>
        <v>0.0014099028852459</v>
      </c>
      <c r="F352" s="31">
        <v>541825706.6</v>
      </c>
    </row>
    <row r="353" spans="1:14" customHeight="1" ht="12.75">
      <c r="A353" s="27">
        <v>40892</v>
      </c>
      <c r="B353" s="28">
        <v>129.468909</v>
      </c>
      <c r="C353" s="32">
        <v>0.00301</v>
      </c>
      <c r="D353" s="25">
        <f>B353*C353/$F$2</f>
        <v>0.001064757967459</v>
      </c>
      <c r="E353" s="25">
        <f>B353*$E$3/$F$2</f>
        <v>0.0014149607540984</v>
      </c>
      <c r="F353" s="31">
        <v>543769414.7</v>
      </c>
    </row>
    <row r="354" spans="1:14" customHeight="1" ht="12.75">
      <c r="A354" s="27">
        <v>40893</v>
      </c>
      <c r="B354" s="28">
        <v>129.960963</v>
      </c>
      <c r="C354" s="32">
        <v>0.00299002</v>
      </c>
      <c r="D354" s="25">
        <f>B354*C354/$F$2</f>
        <v>0.0010617100507903</v>
      </c>
      <c r="E354" s="25">
        <f>B354*$E$3/$F$2</f>
        <v>0.0014203383934426</v>
      </c>
      <c r="F354" s="31">
        <v>532839923.6</v>
      </c>
    </row>
    <row r="355" spans="1:14" customHeight="1" ht="12.75">
      <c r="A355" s="27">
        <v>40894</v>
      </c>
      <c r="B355" s="28">
        <v>129.960963</v>
      </c>
      <c r="C355" s="32">
        <v>0.00299002</v>
      </c>
      <c r="D355" s="25">
        <f>B355*C355/$F$2</f>
        <v>0.0010617100507903</v>
      </c>
      <c r="E355" s="25">
        <f>B355*$E$3/$F$2</f>
        <v>0.0014203383934426</v>
      </c>
      <c r="F355" s="31">
        <v>532839923.6</v>
      </c>
    </row>
    <row r="356" spans="1:14" customHeight="1" ht="12.75">
      <c r="A356" s="27">
        <v>40895</v>
      </c>
      <c r="B356" s="28">
        <v>129.960963</v>
      </c>
      <c r="C356" s="32">
        <v>0.00299002</v>
      </c>
      <c r="D356" s="25">
        <f>B356*C356/$F$2</f>
        <v>0.0010617100507903</v>
      </c>
      <c r="E356" s="25">
        <f>B356*$E$3/$F$2</f>
        <v>0.0014203383934426</v>
      </c>
      <c r="F356" s="31">
        <v>532839923.6</v>
      </c>
    </row>
    <row r="357" spans="1:14" customHeight="1" ht="12.75">
      <c r="A357" s="27">
        <v>40896</v>
      </c>
      <c r="B357" s="28">
        <v>129.671868</v>
      </c>
      <c r="C357" s="32">
        <v>0.00312998</v>
      </c>
      <c r="D357" s="25">
        <f>B357*C357/$F$2</f>
        <v>0.0011089353918105</v>
      </c>
      <c r="E357" s="25">
        <f>B357*$E$3/$F$2</f>
        <v>0.0014171788852459</v>
      </c>
      <c r="F357" s="31">
        <v>460335143.3</v>
      </c>
    </row>
    <row r="358" spans="1:14" customHeight="1" ht="12.75">
      <c r="A358" s="27">
        <v>40897</v>
      </c>
      <c r="B358" s="28">
        <v>130.587957</v>
      </c>
      <c r="C358" s="32">
        <v>0.00335002</v>
      </c>
      <c r="D358" s="25">
        <f>B358*C358/$F$2</f>
        <v>0.0011952794199703</v>
      </c>
      <c r="E358" s="25">
        <f>B358*$E$3/$F$2</f>
        <v>0.0014271907868852</v>
      </c>
      <c r="F358" s="31">
        <v>450528454.3</v>
      </c>
    </row>
    <row r="359" spans="1:14" customHeight="1" ht="12.75">
      <c r="A359" s="27">
        <v>40898</v>
      </c>
      <c r="B359" s="28">
        <v>129.965359</v>
      </c>
      <c r="C359" s="32">
        <v>0.00340999</v>
      </c>
      <c r="D359" s="25">
        <f>B359*C359/$F$2</f>
        <v>0.0012108758867115</v>
      </c>
      <c r="E359" s="25">
        <f>B359*$E$3/$F$2</f>
        <v>0.0014203864371585</v>
      </c>
      <c r="F359" s="31">
        <v>461377003.4</v>
      </c>
    </row>
    <row r="360" spans="1:14" customHeight="1" ht="12.75">
      <c r="A360" s="27">
        <v>40899</v>
      </c>
      <c r="B360" s="28">
        <v>130.139012</v>
      </c>
      <c r="C360" s="32">
        <v>0.00239</v>
      </c>
      <c r="D360" s="25">
        <f>B360*C360/$F$2</f>
        <v>0.00084981485978142</v>
      </c>
      <c r="E360" s="25">
        <f>B360*$E$3/$F$2</f>
        <v>0.001422284284153</v>
      </c>
      <c r="F360" s="31">
        <v>435965680.7</v>
      </c>
    </row>
    <row r="361" spans="1:14" customHeight="1" ht="12.75">
      <c r="A361" s="27">
        <v>40900</v>
      </c>
      <c r="B361" s="28">
        <v>129.876586</v>
      </c>
      <c r="C361" s="32">
        <v>0.00151999</v>
      </c>
      <c r="D361" s="25">
        <f>B361*C361/$F$2</f>
        <v>0.00053937462282552</v>
      </c>
      <c r="E361" s="25">
        <f>B361*$E$3/$F$2</f>
        <v>0.0014194162404372</v>
      </c>
      <c r="F361" s="31">
        <v>389629741.5</v>
      </c>
    </row>
    <row r="362" spans="1:14" customHeight="1" ht="12.75">
      <c r="A362" s="27">
        <v>40901</v>
      </c>
      <c r="B362" s="28">
        <v>129.876586</v>
      </c>
      <c r="C362" s="32">
        <v>0.00151999</v>
      </c>
      <c r="D362" s="25">
        <f>B362*C362/$F$2</f>
        <v>0.00053937462282552</v>
      </c>
      <c r="E362" s="25">
        <f>B362*$E$3/$F$2</f>
        <v>0.0014194162404372</v>
      </c>
      <c r="F362" s="31">
        <v>389629741.5</v>
      </c>
    </row>
    <row r="363" spans="1:14" customHeight="1" ht="12.75">
      <c r="A363" s="27">
        <v>40902</v>
      </c>
      <c r="B363" s="28">
        <v>129.876586</v>
      </c>
      <c r="C363" s="32">
        <v>0.00151999</v>
      </c>
      <c r="D363" s="25">
        <f>B363*C363/$F$2</f>
        <v>0.00053937462282552</v>
      </c>
      <c r="E363" s="25">
        <f>B363*$E$3/$F$2</f>
        <v>0.0014194162404372</v>
      </c>
      <c r="F363" s="31">
        <v>389629741.5</v>
      </c>
    </row>
    <row r="364" spans="1:14" customHeight="1" ht="12.75">
      <c r="A364" s="27">
        <v>40903</v>
      </c>
      <c r="B364" s="28">
        <v>129.876586</v>
      </c>
      <c r="C364" s="32">
        <v>0.00151999</v>
      </c>
      <c r="D364" s="25">
        <f>B364*C364/$F$2</f>
        <v>0.00053937462282552</v>
      </c>
      <c r="E364" s="25">
        <f>B364*$E$3/$F$2</f>
        <v>0.0014194162404372</v>
      </c>
      <c r="F364" s="31">
        <v>389629741.5</v>
      </c>
    </row>
    <row r="365" spans="1:14" customHeight="1" ht="12.75">
      <c r="A365" s="27">
        <v>40904</v>
      </c>
      <c r="B365" s="28">
        <v>130.144549</v>
      </c>
      <c r="C365" s="32">
        <v>0.00146999</v>
      </c>
      <c r="D365" s="25">
        <f>B365*C365/$F$2</f>
        <v>0.00052270815733473</v>
      </c>
      <c r="E365" s="25">
        <f>B365*$E$3/$F$2</f>
        <v>0.0014223447978142</v>
      </c>
      <c r="F365" s="31">
        <v>390433665</v>
      </c>
    </row>
    <row r="366" spans="1:14" customHeight="1" ht="12.75">
      <c r="A366" s="27">
        <v>40905</v>
      </c>
      <c r="B366" s="28">
        <v>128.953121</v>
      </c>
      <c r="C366" s="32">
        <v>0.00132001</v>
      </c>
      <c r="D366" s="25">
        <f>B366*C366/$F$2</f>
        <v>0.00046508035314538</v>
      </c>
      <c r="E366" s="25">
        <f>B366*$E$3/$F$2</f>
        <v>0.001409323726776</v>
      </c>
      <c r="F366" s="31">
        <v>354621070.5</v>
      </c>
    </row>
    <row r="367" spans="1:14" customHeight="1" ht="12.75">
      <c r="A367" s="27">
        <v>40906</v>
      </c>
      <c r="B367" s="28">
        <v>128.633632</v>
      </c>
      <c r="C367" s="32">
        <v>0.00128999</v>
      </c>
      <c r="D367" s="25">
        <f>B367*C367/$F$2</f>
        <v>0.00045337731951825</v>
      </c>
      <c r="E367" s="25">
        <f>B367*$E$3/$F$2</f>
        <v>0.0014058320437158</v>
      </c>
      <c r="F367" s="31">
        <v>276562302.1</v>
      </c>
    </row>
    <row r="368" spans="1:14" customHeight="1" ht="12.75">
      <c r="A368" s="27">
        <v>40907</v>
      </c>
      <c r="B368" s="28">
        <v>129.301855</v>
      </c>
      <c r="C368" s="32">
        <v>0.00358999</v>
      </c>
      <c r="D368" s="25">
        <f>B368*C368/$F$2</f>
        <v>0.0012682851541843</v>
      </c>
      <c r="E368" s="25">
        <f>B368*$E$3/$F$2</f>
        <v>0.0014131350273224</v>
      </c>
      <c r="F368" s="31">
        <v>277998974.4</v>
      </c>
    </row>
    <row r="369" spans="1:14" customHeight="1" ht="12.75">
      <c r="A369" s="27">
        <v>40908</v>
      </c>
      <c r="B369" s="28">
        <v>129.301855</v>
      </c>
      <c r="C369" s="32">
        <v>0.00358999</v>
      </c>
      <c r="D369" s="25">
        <f>B369*C369/$F$2</f>
        <v>0.0012682851541843</v>
      </c>
      <c r="E369" s="25">
        <f>B369*$E$3/$F$2</f>
        <v>0.0014131350273224</v>
      </c>
      <c r="F369" s="31">
        <v>277998974.4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3F3E5C-96FE-4C82-BC04-4FAD5A40CB49}"/>
</file>

<file path=customXml/itemProps2.xml><?xml version="1.0" encoding="utf-8"?>
<ds:datastoreItem xmlns:ds="http://schemas.openxmlformats.org/officeDocument/2006/customXml" ds:itemID="{DA7A5A51-CC7C-4C09-B7EF-7BA592CB406C}"/>
</file>

<file path=customXml/itemProps3.xml><?xml version="1.0" encoding="utf-8"?>
<ds:datastoreItem xmlns:ds="http://schemas.openxmlformats.org/officeDocument/2006/customXml" ds:itemID="{3A867AB6-969C-4F4F-84BF-C84C2D1D5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2007-03-14T20:22:02Z</dcterms:created>
  <dcterms:modified xsi:type="dcterms:W3CDTF">2019-02-06T21:22:54Z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