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sheets/sheet6.xml" ContentType="application/vnd.openxmlformats-officedocument.spreadsheetml.worksheet+xml"/>
  <Override PartName="/xl/workbook.xml" ContentType="application/vnd.openxmlformats-officedocument.spreadsheetml.sheet.main+xml"/>
  <Override PartName="/xl/worksheets/sheet2.xml" ContentType="application/vnd.openxmlformats-officedocument.spreadsheetml.worksheet+xml"/>
  <Override PartName="/xl/worksheets/sheet9.xml" ContentType="application/vnd.openxmlformats-officedocument.spreadsheetml.worksheet+xml"/>
  <Override PartName="/xl/calcChain.xml" ContentType="application/vnd.openxmlformats-officedocument.spreadsheetml.calcChain+xml"/>
  <Override PartName="/xl/worksheets/sheet7.xml" ContentType="application/vnd.openxmlformats-officedocument.spreadsheetml.worksheet+xml"/>
  <Override PartName="/xl/worksheets/sheet12.xml" ContentType="application/vnd.openxmlformats-officedocument.spreadsheetml.worksheet+xml"/>
  <Override PartName="/xl/worksheets/sheet15.xml" ContentType="application/vnd.openxmlformats-officedocument.spreadsheetml.worksheet+xml"/>
  <Override PartName="/xl/worksheets/sheet4.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worksheets/sheet3.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worksheets/sheet14.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13.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4" lowestEdited="4" rupBuild="9302"/>
  <workbookPr/>
  <bookViews>
    <workbookView xWindow="480" yWindow="120" windowWidth="15195" windowHeight="11640" tabRatio="835" activeTab="1"/>
  </bookViews>
  <sheets>
    <sheet name="Important Legal Information" sheetId="1" r:id="rId3"/>
    <sheet name="2019 Data Table" sheetId="16" r:id="rId4"/>
    <sheet name="2018 Data Table" sheetId="15" r:id="rId5"/>
    <sheet name="2017 Data Table" sheetId="14" r:id="rId6"/>
    <sheet name="2016 Data Table" sheetId="13" r:id="rId7"/>
    <sheet name="2015 Data Table" sheetId="12" r:id="rId8"/>
    <sheet name="2014 Data Table" sheetId="11" r:id="rId9"/>
    <sheet name="2013 Data Table" sheetId="10" r:id="rId10"/>
    <sheet name="2012 Data Table" sheetId="9" r:id="rId11"/>
    <sheet name="2011 Data Table" sheetId="7" r:id="rId12"/>
    <sheet name="2010 Data Table" sheetId="6" r:id="rId13"/>
    <sheet name="2009 Data Table" sheetId="5" r:id="rId14"/>
    <sheet name="2008 Data Table" sheetId="4" r:id="rId15"/>
    <sheet name="2007 Data Table" sheetId="3" r:id="rId16"/>
    <sheet name="2006 Data Table" sheetId="2" r:id="rId17"/>
  </sheets>
  <externalReferences>
    <externalReference r:id="rId19"/>
  </externalReferences>
  <definedNames/>
  <calcPr fullCalcOnLoad="1"/>
</workbook>
</file>

<file path=xl/calcChain.xml><?xml version="1.0" encoding="utf-8"?>
<calcChain xmlns="http://schemas.openxmlformats.org/spreadsheetml/2006/main">
  <c r="D6" i="12" l="1"/>
</calcChain>
</file>

<file path=xl/sharedStrings.xml><?xml version="1.0" encoding="utf-8"?>
<sst xmlns="http://schemas.openxmlformats.org/spreadsheetml/2006/main" count="151" uniqueCount="33">
  <si>
    <t xml:space="preserve">TAXATION OF THE TRUST </t>
  </si>
  <si>
    <t xml:space="preserve">TAXATION OF US INDIVIDUAL SHAREHOLDERS </t>
  </si>
  <si>
    <t>IMPORTANT LEGAL INFORMATION</t>
  </si>
  <si>
    <t xml:space="preserve">Performance displayed represents past performance, which is no guarantee of future results. </t>
  </si>
  <si>
    <t>Net asset value (NAV) is calculated by subtracting total liabilities from total assets, then dividing by the number of shares outstanding.</t>
  </si>
  <si>
    <r>
      <t>CurrencyShares</t>
    </r>
    <r>
      <rPr>
        <b/>
        <vertAlign val="superscript"/>
        <sz val="10"/>
        <color indexed="16"/>
        <rFont val="Times New Roman"/>
        <family val="1"/>
      </rPr>
      <t>SM</t>
    </r>
    <r>
      <rPr>
        <b/>
        <sz val="10"/>
        <color indexed="16"/>
        <rFont val="Times New Roman"/>
        <family val="1"/>
      </rPr>
      <t xml:space="preserve"> Swiss Franc Trust (FXF)</t>
    </r>
  </si>
  <si>
    <t>(NAVs in U.S. Dollars)</t>
  </si>
  <si>
    <t>Mgt. Fee</t>
  </si>
  <si>
    <t>Date</t>
  </si>
  <si>
    <t>NAV</t>
  </si>
  <si>
    <t>Rate</t>
  </si>
  <si>
    <t>Interest Income</t>
  </si>
  <si>
    <t xml:space="preserve"> Expense</t>
  </si>
  <si>
    <t>Net Assets</t>
  </si>
  <si>
    <t>EIN: 20-4686336</t>
  </si>
  <si>
    <r>
      <t>CurrencyShares</t>
    </r>
    <r>
      <rPr>
        <b/>
        <vertAlign val="superscript"/>
        <sz val="10"/>
        <color indexed="16"/>
        <rFont val="Arial"/>
        <family val="2"/>
      </rPr>
      <t>®</t>
    </r>
    <r>
      <rPr>
        <b/>
        <sz val="10"/>
        <color indexed="16"/>
        <rFont val="Times New Roman"/>
        <family val="1"/>
      </rPr>
      <t xml:space="preserve"> Swiss Franc Trust (FXF)</t>
    </r>
  </si>
  <si>
    <t xml:space="preserve">Interest </t>
  </si>
  <si>
    <t>Income/(Expense)</t>
  </si>
  <si>
    <t>Management Fee</t>
  </si>
  <si>
    <t>Inerest Rate</t>
  </si>
  <si>
    <t>(Annualized)</t>
  </si>
  <si>
    <t xml:space="preserve">BACKGROUND </t>
  </si>
  <si>
    <t>On September 28, 2017, Guggenheim Capital, LLC (“Guggenheim”) and Invesco Ltd. entered into a Transaction Agreement (the “Transaction Agreement”), pursuant to which Guggenheim agreed to transfer all of the membership interests of Guggenheim Specialized Products, LLC (the “Sponsor”) to Invesco Capital Management LLC (“Invesco Capital Management”). The Transaction Agreement was consummated on April 6, 2018 (the “Closing”) and immediately following the Closing, Invesco Capital Management changed the name of the Sponsor to Invesco Specialized Products, LLC.</t>
  </si>
  <si>
    <r>
      <t>This information must be accompanied by a current CurrencyShares</t>
    </r>
    <r>
      <rPr>
        <b/>
        <i/>
        <vertAlign val="superscript"/>
        <sz val="10"/>
        <color indexed="16"/>
        <rFont val="Arial"/>
        <family val="2"/>
      </rPr>
      <t xml:space="preserve">® </t>
    </r>
    <r>
      <rPr>
        <b/>
        <i/>
        <sz val="10"/>
        <color indexed="16"/>
        <rFont val="Arial"/>
        <family val="2"/>
      </rPr>
      <t>prospectus for each of the products included within. Each prospectus contains more complete information about the specific Invesco CurrencyShares</t>
    </r>
    <r>
      <rPr>
        <b/>
        <i/>
        <vertAlign val="superscript"/>
        <sz val="10"/>
        <color indexed="16"/>
        <rFont val="Arial"/>
        <family val="2"/>
      </rPr>
      <t>®</t>
    </r>
    <r>
      <rPr>
        <b/>
        <i/>
        <sz val="10"/>
        <color indexed="16"/>
        <rFont val="Arial"/>
        <family val="2"/>
      </rPr>
      <t xml:space="preserve"> Trust.  Investors should consider the investment objectives, risks, charges and expenses of each Invesco CurrencyShares</t>
    </r>
    <r>
      <rPr>
        <b/>
        <i/>
        <vertAlign val="superscript"/>
        <sz val="10"/>
        <color indexed="16"/>
        <rFont val="Arial"/>
        <family val="2"/>
      </rPr>
      <t>®</t>
    </r>
    <r>
      <rPr>
        <b/>
        <i/>
        <sz val="10"/>
        <color indexed="16"/>
        <rFont val="Arial"/>
        <family val="2"/>
      </rPr>
      <t xml:space="preserve"> Trust carefully before investing.  Please read each Trust's prospectus carefully before investing. Invesco CurrencyShares</t>
    </r>
    <r>
      <rPr>
        <b/>
        <i/>
        <vertAlign val="superscript"/>
        <sz val="10"/>
        <color indexed="16"/>
        <rFont val="Arial"/>
        <family val="2"/>
      </rPr>
      <t>®</t>
    </r>
    <r>
      <rPr>
        <b/>
        <i/>
        <sz val="10"/>
        <color indexed="16"/>
        <rFont val="Arial"/>
        <family val="2"/>
      </rPr>
      <t xml:space="preserve"> Trusts are not investment companies registered under the Investment Company Act of 1940.</t>
    </r>
  </si>
  <si>
    <t>Invesco Specialized Products, LLC, is the sponsor of each of the Invesco CurrencyShares® Trusts. Invesco Distributors, Inc, an affiliate of Invesco Specialized Products LLC, is the distributor of each of the Invesco CurrencyShares® Trusts.</t>
  </si>
  <si>
    <r>
      <t>Invesco CurrencyShares</t>
    </r>
    <r>
      <rPr>
        <b/>
        <vertAlign val="superscript"/>
        <sz val="14"/>
        <color indexed="16"/>
        <rFont val="Times New Roman"/>
        <family val="1"/>
      </rPr>
      <t>®</t>
    </r>
    <r>
      <rPr>
        <b/>
        <sz val="14"/>
        <color indexed="16"/>
        <rFont val="Times New Roman"/>
        <family val="1"/>
      </rPr>
      <t xml:space="preserve"> Swiss Franc Trust</t>
    </r>
  </si>
  <si>
    <t xml:space="preserve">All Shareholders should contact their own tax advisors as to the tax consequences of the information reported in Invesco CurrencyShares® Swiss Franc Trust data provided in this file. </t>
  </si>
  <si>
    <t>The Invesco CurrencyShares® Swiss Franc Trust (the "Trust") is classified as a grantor trust for US federal income tax purposes. As a result, the Trust itself will not be subject to US federal income tax. Instead, the Trust’s income and expenses will “flow through” to the Shareholders.</t>
  </si>
  <si>
    <t>Shareholders generally will be treated, for US federal income tax purposes, as if they directly owned a pro rata share of the assets held in the Trust. Shareholders also will be treated as if they directly received their respective pro rata portion of the Trust’s income, if any, and as if they directly incurred their respective pro rata share of the Trust’s expenses. In the case of a Shareholder that purchases Shares for cash, its initial tax basis in its pro rata shares of the assets held in the Trust at the time it acquires its Shares will be equal to its cost of acquiring the Shares. Most state and local tax authorities follow US Income tax rules in this regard. However, Shareholders should contact their own tax advisors as to the state and local tax consequences of the information reported on Invesco CurrencyShares® Swiss Franc Trust.</t>
  </si>
  <si>
    <t xml:space="preserve">This information is provided by The Bank of New York Mellon, the trustee of the Invesco CurrencyShares® Swiss Franc Trust (the "Trustee"), subject to the terms, conditions and limitations of liability set forth in the Depositary Trust Agreement between Invesco Specialized Products, LLC ("Invesco"), as Sponsor and The Bank of New York Mellon, as Trustee dated as of December 2, 2005. Neither Invesco, its affiliates nor the Trustee provides tax advice. Please note that(i) any discussion of U.S. tax matters contained in this communication (including any attachments) cannot be used by you for the purpose of avoiding tax penalties; (ii) this communication was written to support the promotion or marketing of the matters addressed herein: and (iii) you should seek advice based on your particular circumstances from an independent tax advisor. </t>
  </si>
  <si>
    <t>2019 Grantor Trust Tax Reporting Statement</t>
  </si>
  <si>
    <t>The following information is being provided to assist Shareholders of the Invesco CurrencyShares® Swiss Franc Trust with reporting of their taxable income, expenses, gain or loss for the calendar year 2019.</t>
  </si>
  <si>
    <t>Source for NAV values: The Bank of New York Mellon as of 12/31/2019;</t>
  </si>
</sst>
</file>

<file path=xl/styles.xml><?xml version="1.0" encoding="utf-8"?>
<styleSheet xmlns="http://schemas.openxmlformats.org/spreadsheetml/2006/main">
  <numFmts count="18">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000000_);_(&quot;$&quot;* \(#,##0.000000\);_(&quot;$&quot;* &quot;-&quot;??_);_(@_)"/>
    <numFmt numFmtId="165" formatCode="_(&quot;$&quot;* #,##0_);_(&quot;$&quot;* \(#,##0\);_(&quot;$&quot;* &quot;-&quot;??_);_(@_)"/>
    <numFmt numFmtId="166" formatCode="m/d/yy;@"/>
    <numFmt numFmtId="167" formatCode="0.000%"/>
    <numFmt numFmtId="168" formatCode="_(&quot;$&quot;* #,##0.000_);_(&quot;$&quot;* \(#,##0.000\);_(&quot;$&quot;* &quot;-&quot;???_);_(@_)"/>
    <numFmt numFmtId="169" formatCode="mmm\-yyyy"/>
    <numFmt numFmtId="170" formatCode="&quot;Yes&quot;;&quot;Yes&quot;;&quot;No&quot;"/>
    <numFmt numFmtId="171" formatCode="&quot;True&quot;;&quot;True&quot;;&quot;False&quot;"/>
    <numFmt numFmtId="172" formatCode="&quot;On&quot;;&quot;On&quot;;&quot;Off&quot;"/>
    <numFmt numFmtId="173" formatCode="[$€-2]\ #,##0.00_);[Red]\([$€-2]\ #,##0.00\)"/>
  </numFmts>
  <fonts count="64">
    <font>
      <sz val="10"/>
      <name val="Arial"/>
      <family val="0"/>
    </font>
    <font>
      <b/>
      <sz val="12"/>
      <name val="Times New Roman"/>
      <family val="1"/>
    </font>
    <font>
      <sz val="12"/>
      <name val="Times New Roman"/>
      <family val="1"/>
    </font>
    <font>
      <u val="single"/>
      <sz val="10"/>
      <color indexed="12"/>
      <name val="Arial"/>
      <family val="2"/>
    </font>
    <font>
      <b/>
      <sz val="10"/>
      <name val="Arial"/>
      <family val="2"/>
    </font>
    <font>
      <sz val="9"/>
      <name val="Arial"/>
      <family val="2"/>
    </font>
    <font>
      <b/>
      <sz val="10"/>
      <color indexed="16"/>
      <name val="Times New Roman"/>
      <family val="1"/>
    </font>
    <font>
      <b/>
      <vertAlign val="superscript"/>
      <sz val="10"/>
      <color indexed="16"/>
      <name val="Times New Roman"/>
      <family val="1"/>
    </font>
    <font>
      <sz val="10"/>
      <name val="Times New Roman"/>
      <family val="1"/>
    </font>
    <font>
      <sz val="8"/>
      <name val="Times New Roman"/>
      <family val="1"/>
    </font>
    <font>
      <b/>
      <sz val="8"/>
      <name val="Times New Roman"/>
      <family val="1"/>
    </font>
    <font>
      <b/>
      <sz val="10"/>
      <name val="Times New Roman"/>
      <family val="1"/>
    </font>
    <font>
      <b/>
      <sz val="14"/>
      <color indexed="16"/>
      <name val="Times New Roman"/>
      <family val="1"/>
    </font>
    <font>
      <b/>
      <sz val="10"/>
      <color indexed="8"/>
      <name val="Times New Roman"/>
      <family val="1"/>
    </font>
    <font>
      <sz val="10"/>
      <color indexed="8"/>
      <name val="Times New Roman"/>
      <family val="1"/>
    </font>
    <font>
      <u val="single"/>
      <sz val="10"/>
      <color indexed="36"/>
      <name val="Arial"/>
      <family val="2"/>
    </font>
    <font>
      <sz val="8"/>
      <name val="Arial"/>
      <family val="2"/>
    </font>
    <font>
      <b/>
      <vertAlign val="superscript"/>
      <sz val="10"/>
      <color indexed="16"/>
      <name val="Arial"/>
      <family val="2"/>
    </font>
    <font>
      <b/>
      <vertAlign val="superscript"/>
      <sz val="14"/>
      <color indexed="16"/>
      <name val="Times New Roman"/>
      <family val="1"/>
    </font>
    <font>
      <b/>
      <sz val="9"/>
      <name val="Times New Roman"/>
      <family val="1"/>
    </font>
    <font>
      <sz val="9"/>
      <name val="Times New Roman"/>
      <family val="1"/>
    </font>
    <font>
      <b/>
      <i/>
      <sz val="10"/>
      <color indexed="16"/>
      <name val="Arial"/>
      <family val="2"/>
    </font>
    <font>
      <b/>
      <i/>
      <vertAlign val="superscript"/>
      <sz val="10"/>
      <color indexed="16"/>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indexed="8"/>
      <name val="Times New Roman"/>
      <family val="1"/>
    </font>
    <font>
      <sz val="12"/>
      <color indexed="8"/>
      <name val="Times New Roman"/>
      <family val="1"/>
    </font>
    <font>
      <b/>
      <sz val="10"/>
      <color indexed="16"/>
      <name val="Arial"/>
      <family val="2"/>
    </font>
    <font>
      <b/>
      <i/>
      <sz val="10"/>
      <color rgb="FF800000"/>
      <name val="Arial"/>
      <family val="2"/>
    </font>
    <font>
      <b/>
      <sz val="10"/>
      <color rgb="FF800000"/>
      <name val="Arial"/>
      <family val="2"/>
    </font>
    <font>
      <b/>
      <sz val="12"/>
      <color rgb="FF000000"/>
      <name val="Times New Roman"/>
      <family val="1"/>
    </font>
    <font>
      <sz val="12"/>
      <color rgb="FF000000"/>
      <name val="Times New Roman"/>
      <family val="1"/>
    </font>
    <font>
      <sz val="11"/>
      <color rgb="FFFF0000"/>
      <name val="Calibri"/>
      <family val="2"/>
      <scheme val="minor"/>
    </font>
    <font>
      <b/>
      <sz val="11"/>
      <color theme="1"/>
      <name val="Calibri"/>
      <family val="2"/>
      <scheme val="minor"/>
    </font>
    <font>
      <b/>
      <sz val="18"/>
      <color theme="3"/>
      <name val="Cambria"/>
      <family val="2"/>
      <scheme val="major"/>
    </font>
    <font>
      <b/>
      <sz val="11"/>
      <color rgb="FF3F3F3F"/>
      <name val="Calibri"/>
      <family val="2"/>
      <scheme val="minor"/>
    </font>
    <font>
      <sz val="11"/>
      <color rgb="FF9C6500"/>
      <name val="Calibri"/>
      <family val="2"/>
      <scheme val="minor"/>
    </font>
    <font>
      <sz val="11"/>
      <color rgb="FFFA7D00"/>
      <name val="Calibri"/>
      <family val="2"/>
      <scheme val="minor"/>
    </font>
    <font>
      <sz val="11"/>
      <color rgb="FF3F3F76"/>
      <name val="Calibri"/>
      <family val="2"/>
      <scheme val="minor"/>
    </font>
    <font>
      <b/>
      <sz val="11"/>
      <color theme="3"/>
      <name val="Calibri"/>
      <family val="2"/>
      <scheme val="minor"/>
    </font>
    <font>
      <b/>
      <sz val="13"/>
      <color theme="3"/>
      <name val="Calibri"/>
      <family val="2"/>
      <scheme val="minor"/>
    </font>
    <font>
      <b/>
      <sz val="15"/>
      <color theme="3"/>
      <name val="Calibri"/>
      <family val="2"/>
      <scheme val="minor"/>
    </font>
    <font>
      <sz val="11"/>
      <color rgb="FF006100"/>
      <name val="Calibri"/>
      <family val="2"/>
      <scheme val="minor"/>
    </font>
    <font>
      <i/>
      <sz val="11"/>
      <color rgb="FF7F7F7F"/>
      <name val="Calibri"/>
      <family val="2"/>
      <scheme val="minor"/>
    </font>
    <font>
      <b/>
      <sz val="11"/>
      <color theme="0"/>
      <name val="Calibri"/>
      <family val="2"/>
      <scheme val="minor"/>
    </font>
    <font>
      <b/>
      <sz val="11"/>
      <color rgb="FFFA7D00"/>
      <name val="Calibri"/>
      <family val="2"/>
      <scheme val="minor"/>
    </font>
    <font>
      <sz val="11"/>
      <color rgb="FF9C0006"/>
      <name val="Calibri"/>
      <family val="2"/>
      <scheme val="minor"/>
    </font>
    <font>
      <sz val="11"/>
      <color theme="0"/>
      <name val="Calibri"/>
      <family val="2"/>
      <scheme val="minor"/>
    </font>
    <font>
      <sz val="11"/>
      <color theme="1"/>
      <name val="Calibri"/>
      <family val="2"/>
      <scheme val="minor"/>
    </font>
  </fonts>
  <fills count="35">
    <fill>
      <patternFill patternType="none"/>
    </fill>
    <fill>
      <patternFill patternType="gray125"/>
    </fill>
    <fill>
      <patternFill patternType="solid">
        <fgColor theme="4" tint="0.79998"/>
        <bgColor indexed="64"/>
      </patternFill>
    </fill>
    <fill>
      <patternFill patternType="solid">
        <fgColor theme="5" tint="0.79998"/>
        <bgColor indexed="64"/>
      </patternFill>
    </fill>
    <fill>
      <patternFill patternType="solid">
        <fgColor theme="6" tint="0.79998"/>
        <bgColor indexed="64"/>
      </patternFill>
    </fill>
    <fill>
      <patternFill patternType="solid">
        <fgColor theme="7" tint="0.79998"/>
        <bgColor indexed="64"/>
      </patternFill>
    </fill>
    <fill>
      <patternFill patternType="solid">
        <fgColor theme="8" tint="0.79998"/>
        <bgColor indexed="64"/>
      </patternFill>
    </fill>
    <fill>
      <patternFill patternType="solid">
        <fgColor theme="9" tint="0.79998"/>
        <bgColor indexed="64"/>
      </patternFill>
    </fill>
    <fill>
      <patternFill patternType="solid">
        <fgColor theme="4" tint="0.59999"/>
        <bgColor indexed="64"/>
      </patternFill>
    </fill>
    <fill>
      <patternFill patternType="solid">
        <fgColor theme="5" tint="0.59999"/>
        <bgColor indexed="64"/>
      </patternFill>
    </fill>
    <fill>
      <patternFill patternType="solid">
        <fgColor theme="6" tint="0.59999"/>
        <bgColor indexed="64"/>
      </patternFill>
    </fill>
    <fill>
      <patternFill patternType="solid">
        <fgColor theme="7" tint="0.59999"/>
        <bgColor indexed="64"/>
      </patternFill>
    </fill>
    <fill>
      <patternFill patternType="solid">
        <fgColor theme="8" tint="0.59999"/>
        <bgColor indexed="64"/>
      </patternFill>
    </fill>
    <fill>
      <patternFill patternType="solid">
        <fgColor theme="9" tint="0.59999"/>
        <bgColor indexed="64"/>
      </patternFill>
    </fill>
    <fill>
      <patternFill patternType="solid">
        <fgColor theme="4" tint="0.39998"/>
        <bgColor indexed="64"/>
      </patternFill>
    </fill>
    <fill>
      <patternFill patternType="solid">
        <fgColor theme="5" tint="0.39998"/>
        <bgColor indexed="64"/>
      </patternFill>
    </fill>
    <fill>
      <patternFill patternType="solid">
        <fgColor theme="6" tint="0.39998"/>
        <bgColor indexed="64"/>
      </patternFill>
    </fill>
    <fill>
      <patternFill patternType="solid">
        <fgColor theme="7" tint="0.39998"/>
        <bgColor indexed="64"/>
      </patternFill>
    </fill>
    <fill>
      <patternFill patternType="solid">
        <fgColor theme="8" tint="0.39998"/>
        <bgColor indexed="64"/>
      </patternFill>
    </fill>
    <fill>
      <patternFill patternType="solid">
        <fgColor theme="9" tint="0.39998"/>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9"/>
        <bgColor indexed="64"/>
      </patternFill>
    </fill>
    <fill>
      <patternFill patternType="solid">
        <fgColor rgb="FFFFFFFF"/>
        <bgColor indexed="64"/>
      </patternFill>
    </fill>
  </fills>
  <borders count="13">
    <border>
      <left/>
      <right/>
      <top/>
      <bottom/>
      <diagonal/>
    </border>
    <border>
      <left style="thin">
        <color rgb="FF7F7F7F"/>
      </left>
      <right style="thin">
        <color rgb="FF7F7F7F"/>
      </right>
      <top style="thin">
        <color rgb="FF7F7F7F"/>
      </top>
      <bottom style="thin">
        <color rgb="FF7F7F7F"/>
      </bottom>
    </border>
    <border>
      <left style="double">
        <color rgb="FF3F3F3F"/>
      </left>
      <right style="double">
        <color rgb="FF3F3F3F"/>
      </right>
      <top style="double">
        <color rgb="FF3F3F3F"/>
      </top>
      <bottom style="double">
        <color rgb="FF3F3F3F"/>
      </bottom>
    </border>
    <border>
      <left>
        <color indexed="0"/>
      </left>
      <right>
        <color indexed="0"/>
      </right>
      <top>
        <color indexed="0"/>
      </top>
      <bottom style="thick">
        <color theme="4"/>
      </bottom>
    </border>
    <border>
      <left>
        <color indexed="0"/>
      </left>
      <right>
        <color indexed="0"/>
      </right>
      <top>
        <color indexed="0"/>
      </top>
      <bottom style="thick">
        <color theme="4" tint="0.49998"/>
      </bottom>
    </border>
    <border>
      <left>
        <color indexed="0"/>
      </left>
      <right>
        <color indexed="0"/>
      </right>
      <top>
        <color indexed="0"/>
      </top>
      <bottom style="medium">
        <color theme="4" tint="0.39998"/>
      </bottom>
    </border>
    <border>
      <left>
        <color indexed="0"/>
      </left>
      <right>
        <color indexed="0"/>
      </right>
      <top>
        <color indexed="0"/>
      </top>
      <bottom style="double">
        <color rgb="FFFF8001"/>
      </bottom>
    </border>
    <border>
      <left style="thin">
        <color rgb="FFB2B2B2"/>
      </left>
      <right style="thin">
        <color rgb="FFB2B2B2"/>
      </right>
      <top style="thin">
        <color rgb="FFB2B2B2"/>
      </top>
      <bottom style="thin">
        <color rgb="FFB2B2B2"/>
      </bottom>
    </border>
    <border>
      <left style="thin">
        <color rgb="FF3F3F3F"/>
      </left>
      <right style="thin">
        <color rgb="FF3F3F3F"/>
      </right>
      <top style="thin">
        <color rgb="FF3F3F3F"/>
      </top>
      <bottom style="thin">
        <color rgb="FF3F3F3F"/>
      </bottom>
    </border>
    <border>
      <left>
        <color indexed="0"/>
      </left>
      <right>
        <color indexed="0"/>
      </right>
      <top style="thin">
        <color theme="4"/>
      </top>
      <bottom style="double">
        <color theme="4"/>
      </bottom>
    </border>
    <border>
      <left style="medium">
        <color auto="1"/>
      </left>
      <right style="medium">
        <color auto="1"/>
      </right>
      <top style="medium">
        <color auto="1"/>
      </top>
      <bottom style="medium">
        <color auto="1"/>
      </bottom>
    </border>
    <border>
      <left style="medium">
        <color auto="1"/>
      </left>
      <right style="medium">
        <color auto="1"/>
      </right>
      <top>
        <color indexed="0"/>
      </top>
      <bottom style="medium">
        <color auto="1"/>
      </bottom>
    </border>
    <border>
      <left style="medium">
        <color auto="1"/>
      </left>
      <right style="medium">
        <color auto="1"/>
      </right>
      <top>
        <color indexed="0"/>
      </top>
      <bottom>
        <color indexed="0"/>
      </bottom>
    </border>
  </borders>
  <cellStyleXfs count="67">
    <xf numFmtId="0" fontId="0" fillId="0" borderId="0">
      <alignment/>
      <protection/>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63" fillId="2" borderId="0" applyNumberFormat="0" applyBorder="0" applyAlignment="0" applyProtection="0"/>
    <xf numFmtId="0" fontId="63" fillId="3" borderId="0" applyNumberFormat="0" applyBorder="0" applyAlignment="0" applyProtection="0"/>
    <xf numFmtId="0" fontId="63" fillId="4" borderId="0" applyNumberFormat="0" applyBorder="0" applyAlignment="0" applyProtection="0"/>
    <xf numFmtId="0" fontId="63" fillId="5" borderId="0" applyNumberFormat="0" applyBorder="0" applyAlignment="0" applyProtection="0"/>
    <xf numFmtId="0" fontId="63" fillId="6" borderId="0" applyNumberFormat="0" applyBorder="0" applyAlignment="0" applyProtection="0"/>
    <xf numFmtId="0" fontId="63" fillId="7" borderId="0" applyNumberFormat="0" applyBorder="0" applyAlignment="0" applyProtection="0"/>
    <xf numFmtId="0" fontId="63" fillId="8" borderId="0" applyNumberFormat="0" applyBorder="0" applyAlignment="0" applyProtection="0"/>
    <xf numFmtId="0" fontId="63" fillId="9" borderId="0" applyNumberFormat="0" applyBorder="0" applyAlignment="0" applyProtection="0"/>
    <xf numFmtId="0" fontId="63" fillId="10" borderId="0" applyNumberFormat="0" applyBorder="0" applyAlignment="0" applyProtection="0"/>
    <xf numFmtId="0" fontId="63" fillId="11" borderId="0" applyNumberFormat="0" applyBorder="0" applyAlignment="0" applyProtection="0"/>
    <xf numFmtId="0" fontId="63" fillId="12" borderId="0" applyNumberFormat="0" applyBorder="0" applyAlignment="0" applyProtection="0"/>
    <xf numFmtId="0" fontId="63" fillId="13" borderId="0" applyNumberFormat="0" applyBorder="0" applyAlignment="0" applyProtection="0"/>
    <xf numFmtId="0" fontId="62" fillId="14" borderId="0" applyNumberFormat="0" applyBorder="0" applyAlignment="0" applyProtection="0"/>
    <xf numFmtId="0" fontId="62" fillId="15" borderId="0" applyNumberFormat="0" applyBorder="0" applyAlignment="0" applyProtection="0"/>
    <xf numFmtId="0" fontId="62" fillId="16" borderId="0" applyNumberFormat="0" applyBorder="0" applyAlignment="0" applyProtection="0"/>
    <xf numFmtId="0" fontId="62" fillId="17" borderId="0" applyNumberFormat="0" applyBorder="0" applyAlignment="0" applyProtection="0"/>
    <xf numFmtId="0" fontId="62" fillId="18" borderId="0" applyNumberFormat="0" applyBorder="0" applyAlignment="0" applyProtection="0"/>
    <xf numFmtId="0" fontId="62" fillId="19" borderId="0" applyNumberFormat="0" applyBorder="0" applyAlignment="0" applyProtection="0"/>
    <xf numFmtId="0" fontId="62" fillId="20" borderId="0" applyNumberFormat="0" applyBorder="0" applyAlignment="0" applyProtection="0"/>
    <xf numFmtId="0" fontId="62" fillId="21" borderId="0" applyNumberFormat="0" applyBorder="0" applyAlignment="0" applyProtection="0"/>
    <xf numFmtId="0" fontId="62" fillId="22" borderId="0" applyNumberFormat="0" applyBorder="0" applyAlignment="0" applyProtection="0"/>
    <xf numFmtId="0" fontId="62" fillId="23" borderId="0" applyNumberFormat="0" applyBorder="0" applyAlignment="0" applyProtection="0"/>
    <xf numFmtId="0" fontId="62" fillId="24" borderId="0" applyNumberFormat="0" applyBorder="0" applyAlignment="0" applyProtection="0"/>
    <xf numFmtId="0" fontId="62" fillId="25" borderId="0" applyNumberFormat="0" applyBorder="0" applyAlignment="0" applyProtection="0"/>
    <xf numFmtId="0" fontId="61" fillId="26" borderId="0" applyNumberFormat="0" applyBorder="0" applyAlignment="0" applyProtection="0"/>
    <xf numFmtId="0" fontId="60" fillId="27" borderId="1" applyNumberFormat="0" applyAlignment="0" applyProtection="0"/>
    <xf numFmtId="0" fontId="59" fillId="28" borderId="2" applyNumberFormat="0" applyAlignment="0" applyProtection="0"/>
    <xf numFmtId="43" fontId="0" fillId="0" borderId="0" applyFont="0" applyFill="0" applyBorder="0" applyAlignment="0" applyProtection="0"/>
    <xf numFmtId="41" fontId="0" fillId="0" borderId="0" applyFont="0" applyFill="0" applyBorder="0" applyAlignment="0" applyProtection="0"/>
    <xf numFmtId="44" fontId="0" fillId="0" borderId="0" applyFont="0" applyFill="0" applyBorder="0" applyAlignment="0" applyProtection="0"/>
    <xf numFmtId="42" fontId="0" fillId="0" borderId="0" applyFont="0" applyFill="0" applyBorder="0" applyAlignment="0" applyProtection="0"/>
    <xf numFmtId="44" fontId="0" fillId="0" borderId="0" applyFont="0" applyFill="0" applyBorder="0" applyAlignment="0" applyProtection="0"/>
    <xf numFmtId="0" fontId="58" fillId="0" borderId="0" applyNumberFormat="0" applyFill="0" applyBorder="0" applyAlignment="0" applyProtection="0"/>
    <xf numFmtId="0" fontId="15" fillId="0" borderId="0" applyNumberFormat="0" applyFill="0" applyBorder="0" applyAlignment="0" applyProtection="0"/>
    <xf numFmtId="0" fontId="57" fillId="29" borderId="0" applyNumberFormat="0" applyBorder="0" applyAlignment="0" applyProtection="0"/>
    <xf numFmtId="0" fontId="56" fillId="0" borderId="3" applyNumberFormat="0" applyFill="0" applyAlignment="0" applyProtection="0"/>
    <xf numFmtId="0" fontId="55" fillId="0" borderId="4" applyNumberFormat="0" applyFill="0" applyAlignment="0" applyProtection="0"/>
    <xf numFmtId="0" fontId="54" fillId="0" borderId="5" applyNumberFormat="0" applyFill="0" applyAlignment="0" applyProtection="0"/>
    <xf numFmtId="0" fontId="54" fillId="0" borderId="0" applyNumberFormat="0" applyFill="0" applyBorder="0" applyAlignment="0" applyProtection="0"/>
    <xf numFmtId="0" fontId="3" fillId="0" borderId="0" applyNumberFormat="0" applyFill="0" applyBorder="0" applyAlignment="0" applyProtection="0"/>
    <xf numFmtId="0" fontId="53" fillId="30" borderId="1" applyNumberFormat="0" applyAlignment="0" applyProtection="0"/>
    <xf numFmtId="0" fontId="52" fillId="0" borderId="6" applyNumberFormat="0" applyFill="0" applyAlignment="0" applyProtection="0"/>
    <xf numFmtId="0" fontId="51" fillId="31" borderId="0" applyNumberFormat="0" applyBorder="0" applyAlignment="0" applyProtection="0"/>
    <xf numFmtId="0" fontId="0" fillId="0" borderId="0">
      <alignment/>
      <protection/>
    </xf>
    <xf numFmtId="0" fontId="0" fillId="0" borderId="0">
      <alignment/>
      <protection/>
    </xf>
    <xf numFmtId="0" fontId="0" fillId="32" borderId="7" applyNumberFormat="0" applyFont="0" applyAlignment="0" applyProtection="0"/>
    <xf numFmtId="0" fontId="50" fillId="27" borderId="8" applyNumberFormat="0" applyAlignment="0" applyProtection="0"/>
    <xf numFmtId="9" fontId="0" fillId="0" borderId="0" applyFont="0" applyFill="0" applyBorder="0" applyAlignment="0" applyProtection="0"/>
    <xf numFmtId="9" fontId="0" fillId="0" borderId="0" applyFont="0" applyFill="0" applyBorder="0" applyAlignment="0" applyProtection="0"/>
    <xf numFmtId="0" fontId="49" fillId="0" borderId="0" applyNumberFormat="0" applyFill="0" applyBorder="0" applyAlignment="0" applyProtection="0"/>
    <xf numFmtId="0" fontId="48" fillId="0" borderId="9" applyNumberFormat="0" applyFill="0" applyAlignment="0" applyProtection="0"/>
    <xf numFmtId="0" fontId="47" fillId="0" borderId="0" applyNumberFormat="0" applyFill="0" applyBorder="0" applyAlignment="0" applyProtection="0"/>
  </cellStyleXfs>
  <cellXfs count="55">
    <xf numFmtId="0" fontId="0" fillId="0" borderId="0" xfId="0" applyAlignment="1">
      <alignment/>
    </xf>
    <xf numFmtId="0" fontId="0" fillId="33" borderId="0" xfId="0" applyFill="1" applyAlignment="1">
      <alignment/>
    </xf>
    <xf numFmtId="0" fontId="0" fillId="33" borderId="0" xfId="0" applyFill="1" applyAlignment="1">
      <alignment wrapText="1"/>
    </xf>
    <xf numFmtId="0" fontId="6" fillId="0" borderId="0" xfId="0" applyFont="1" applyBorder="1" applyAlignment="1">
      <alignment/>
    </xf>
    <xf numFmtId="0" fontId="8" fillId="0" borderId="0" xfId="0" applyFont="1" applyBorder="1" applyAlignment="1">
      <alignment/>
    </xf>
    <xf numFmtId="0" fontId="9" fillId="0" borderId="0" xfId="0" applyFont="1" applyBorder="1" applyAlignment="1">
      <alignment/>
    </xf>
    <xf numFmtId="0" fontId="10" fillId="0" borderId="0" xfId="0" applyFont="1" applyBorder="1" applyAlignment="1">
      <alignment horizontal="center"/>
    </xf>
    <xf numFmtId="0" fontId="11" fillId="0" borderId="0" xfId="0" applyFont="1" applyBorder="1" applyAlignment="1">
      <alignment/>
    </xf>
    <xf numFmtId="10" fontId="10" fillId="0" borderId="0" xfId="62" applyNumberFormat="1" applyFont="1" applyBorder="1" applyAlignment="1">
      <alignment horizontal="center"/>
    </xf>
    <xf numFmtId="0" fontId="11" fillId="0" borderId="0" xfId="0" applyFont="1" applyFill="1" applyBorder="1" applyAlignment="1">
      <alignment/>
    </xf>
    <xf numFmtId="14" fontId="8" fillId="0" borderId="0" xfId="0" applyNumberFormat="1" applyFont="1" applyBorder="1" applyAlignment="1">
      <alignment/>
    </xf>
    <xf numFmtId="2" fontId="8" fillId="0" borderId="0" xfId="0" applyNumberFormat="1" applyFont="1" applyBorder="1" applyAlignment="1">
      <alignment/>
    </xf>
    <xf numFmtId="10" fontId="8" fillId="0" borderId="0" xfId="62" applyNumberFormat="1" applyFont="1" applyAlignment="1">
      <alignment/>
    </xf>
    <xf numFmtId="164" fontId="8" fillId="0" borderId="0" xfId="44" applyNumberFormat="1" applyFont="1" applyAlignment="1">
      <alignment/>
    </xf>
    <xf numFmtId="164" fontId="8" fillId="0" borderId="0" xfId="44" applyNumberFormat="1" applyFont="1" applyBorder="1" applyAlignment="1">
      <alignment/>
    </xf>
    <xf numFmtId="165" fontId="8" fillId="0" borderId="0" xfId="44" applyNumberFormat="1" applyFont="1" applyAlignment="1">
      <alignment/>
    </xf>
    <xf numFmtId="0" fontId="1" fillId="33" borderId="0" xfId="0" applyFont="1" applyFill="1" applyBorder="1" applyAlignment="1">
      <alignment horizontal="center" wrapText="1"/>
    </xf>
    <xf numFmtId="0" fontId="12" fillId="33" borderId="0" xfId="0" applyFont="1" applyFill="1" applyAlignment="1">
      <alignment horizontal="center"/>
    </xf>
    <xf numFmtId="0" fontId="6" fillId="0" borderId="0" xfId="0" applyFont="1" applyFill="1" applyBorder="1" applyAlignment="1">
      <alignment/>
    </xf>
    <xf numFmtId="0" fontId="8" fillId="0" borderId="0" xfId="0" applyFont="1" applyFill="1" applyBorder="1" applyAlignment="1">
      <alignment/>
    </xf>
    <xf numFmtId="0" fontId="0" fillId="0" borderId="0" xfId="0" applyFill="1" applyBorder="1" applyAlignment="1">
      <alignment/>
    </xf>
    <xf numFmtId="0" fontId="9" fillId="0" borderId="0" xfId="0" applyFont="1" applyFill="1" applyBorder="1" applyAlignment="1">
      <alignment/>
    </xf>
    <xf numFmtId="0" fontId="10" fillId="0" borderId="0" xfId="0" applyFont="1" applyFill="1" applyBorder="1" applyAlignment="1">
      <alignment horizontal="center"/>
    </xf>
    <xf numFmtId="10" fontId="10" fillId="0" borderId="0" xfId="62" applyNumberFormat="1" applyFont="1" applyFill="1" applyBorder="1" applyAlignment="1">
      <alignment horizontal="center"/>
    </xf>
    <xf numFmtId="166" fontId="13" fillId="0" borderId="0" xfId="0" applyNumberFormat="1" applyFont="1" applyFill="1" applyBorder="1" applyAlignment="1">
      <alignment horizontal="center" vertical="center"/>
    </xf>
    <xf numFmtId="44" fontId="14" fillId="0" borderId="0" xfId="44" applyFont="1" applyFill="1" applyBorder="1" applyAlignment="1">
      <alignment horizontal="center" vertical="center"/>
    </xf>
    <xf numFmtId="167" fontId="8" fillId="0" borderId="0" xfId="62" applyNumberFormat="1" applyFont="1" applyFill="1" applyBorder="1" applyAlignment="1">
      <alignment horizontal="center" vertical="top" wrapText="1"/>
    </xf>
    <xf numFmtId="164" fontId="8" fillId="0" borderId="0" xfId="44" applyNumberFormat="1" applyFont="1" applyFill="1" applyBorder="1" applyAlignment="1">
      <alignment/>
    </xf>
    <xf numFmtId="165" fontId="14" fillId="0" borderId="0" xfId="44" applyNumberFormat="1" applyFont="1" applyFill="1" applyBorder="1" applyAlignment="1">
      <alignment horizontal="left" vertical="center"/>
    </xf>
    <xf numFmtId="167" fontId="8" fillId="0" borderId="0" xfId="58" applyNumberFormat="1" applyFont="1" applyFill="1" applyBorder="1" applyAlignment="1">
      <alignment horizontal="center"/>
      <protection/>
    </xf>
    <xf numFmtId="0" fontId="11" fillId="0" borderId="0" xfId="0" applyFont="1" applyFill="1" applyBorder="1" applyAlignment="1">
      <alignment horizontal="center"/>
    </xf>
    <xf numFmtId="0" fontId="19" fillId="0" borderId="0" xfId="0" applyFont="1" applyFill="1" applyBorder="1" applyAlignment="1">
      <alignment horizontal="center"/>
    </xf>
    <xf numFmtId="0" fontId="9" fillId="0" borderId="0" xfId="0" applyFont="1" applyFill="1" applyBorder="1" applyAlignment="1">
      <alignment horizontal="center"/>
    </xf>
    <xf numFmtId="0" fontId="8" fillId="0" borderId="0" xfId="0" applyFont="1" applyFill="1" applyBorder="1" applyAlignment="1">
      <alignment horizontal="center"/>
    </xf>
    <xf numFmtId="0" fontId="20" fillId="0" borderId="0" xfId="0" applyFont="1" applyFill="1" applyBorder="1" applyAlignment="1">
      <alignment/>
    </xf>
    <xf numFmtId="0" fontId="20" fillId="0" borderId="0" xfId="0" applyFont="1" applyFill="1" applyBorder="1" applyAlignment="1">
      <alignment horizontal="center"/>
    </xf>
    <xf numFmtId="0" fontId="45" fillId="34" borderId="0" xfId="0" applyFont="1" applyFill="1" applyAlignment="1">
      <alignment horizontal="center" vertical="center"/>
    </xf>
    <xf numFmtId="0" fontId="46" fillId="34" borderId="0" xfId="0" applyFont="1" applyFill="1" applyAlignment="1">
      <alignment horizontal="center" vertical="center"/>
    </xf>
    <xf numFmtId="0" fontId="46" fillId="34" borderId="0" xfId="0" applyFont="1" applyFill="1" applyAlignment="1">
      <alignment vertical="center" wrapText="1"/>
    </xf>
    <xf numFmtId="0" fontId="46" fillId="34" borderId="0" xfId="0" applyFont="1" applyFill="1" applyAlignment="1">
      <alignment vertical="center"/>
    </xf>
    <xf numFmtId="0" fontId="45" fillId="34" borderId="0" xfId="0" applyFont="1" applyFill="1" applyAlignment="1">
      <alignment vertical="center" wrapText="1"/>
    </xf>
    <xf numFmtId="0" fontId="0" fillId="34" borderId="0" xfId="0" applyFont="1" applyFill="1" applyAlignment="1">
      <alignment vertical="center"/>
    </xf>
    <xf numFmtId="0" fontId="2" fillId="0" borderId="0" xfId="0" applyFont="1" applyAlignment="1">
      <alignment vertical="center" wrapText="1"/>
    </xf>
    <xf numFmtId="0" fontId="44" fillId="34" borderId="0" xfId="0" applyFont="1" applyFill="1" applyAlignment="1">
      <alignment vertical="center"/>
    </xf>
    <xf numFmtId="0" fontId="44" fillId="34" borderId="10" xfId="0" applyFont="1" applyFill="1" applyBorder="1" applyAlignment="1">
      <alignment vertical="center"/>
    </xf>
    <xf numFmtId="0" fontId="43" fillId="34" borderId="11" xfId="0" applyFont="1" applyFill="1" applyBorder="1" applyAlignment="1">
      <alignment vertical="center" wrapText="1"/>
    </xf>
    <xf numFmtId="0" fontId="4" fillId="34" borderId="12" xfId="0" applyFont="1" applyFill="1" applyBorder="1" applyAlignment="1">
      <alignment vertical="center" wrapText="1"/>
    </xf>
    <xf numFmtId="0" fontId="0" fillId="34" borderId="12" xfId="0" applyFont="1" applyFill="1" applyBorder="1" applyAlignment="1">
      <alignment vertical="center" wrapText="1"/>
    </xf>
    <xf numFmtId="0" fontId="5" fillId="34" borderId="11" xfId="0" applyFont="1" applyFill="1" applyBorder="1" applyAlignment="1">
      <alignment vertical="center" wrapText="1"/>
    </xf>
    <xf numFmtId="10" fontId="10" fillId="0" borderId="0" xfId="63" applyNumberFormat="1" applyFont="1" applyFill="1" applyBorder="1" applyAlignment="1">
      <alignment horizontal="center"/>
    </xf>
    <xf numFmtId="44" fontId="14" fillId="0" borderId="0" xfId="46" applyFont="1" applyFill="1" applyBorder="1" applyAlignment="1">
      <alignment horizontal="center" vertical="center"/>
    </xf>
    <xf numFmtId="167" fontId="8" fillId="0" borderId="0" xfId="63" applyNumberFormat="1" applyFont="1" applyFill="1" applyBorder="1" applyAlignment="1">
      <alignment horizontal="center" vertical="top" wrapText="1"/>
    </xf>
    <xf numFmtId="164" fontId="8" fillId="0" borderId="0" xfId="46" applyNumberFormat="1" applyFont="1" applyFill="1" applyBorder="1" applyAlignment="1">
      <alignment/>
    </xf>
    <xf numFmtId="165" fontId="14" fillId="0" borderId="0" xfId="46" applyNumberFormat="1" applyFont="1" applyFill="1" applyBorder="1" applyAlignment="1">
      <alignment horizontal="left" vertical="center"/>
    </xf>
    <xf numFmtId="167" fontId="8" fillId="0" borderId="0" xfId="59" applyNumberFormat="1" applyFont="1" applyFill="1" applyBorder="1" applyAlignment="1">
      <alignment horizontal="center"/>
      <protection/>
    </xf>
  </cellXfs>
  <cellStyles count="53">
    <cellStyle name="Normal" xfId="0" builtinId="0"/>
    <cellStyle name="20% - Accent1" xfId="15"/>
    <cellStyle name="20% - Accent2" xfId="16"/>
    <cellStyle name="20% - Accent3" xfId="17"/>
    <cellStyle name="20% - Accent4" xfId="18"/>
    <cellStyle name="20% - Accent5" xfId="19"/>
    <cellStyle name="20% - Accent6" xfId="20"/>
    <cellStyle name="40% - Accent1" xfId="21"/>
    <cellStyle name="40% - Accent2" xfId="22"/>
    <cellStyle name="40% - Accent3" xfId="23"/>
    <cellStyle name="40% - Accent4" xfId="24"/>
    <cellStyle name="40% - Accent5" xfId="25"/>
    <cellStyle name="40% - Accent6" xfId="26"/>
    <cellStyle name="60% - Accent1" xfId="27"/>
    <cellStyle name="60% - Accent2" xfId="28"/>
    <cellStyle name="60% - Accent3" xfId="29"/>
    <cellStyle name="60% - Accent4" xfId="30"/>
    <cellStyle name="60% - Accent5" xfId="31"/>
    <cellStyle name="60% - Accent6" xfId="32"/>
    <cellStyle name="Accent1" xfId="33"/>
    <cellStyle name="Accent2" xfId="34"/>
    <cellStyle name="Accent3" xfId="35"/>
    <cellStyle name="Accent4" xfId="36"/>
    <cellStyle name="Accent5" xfId="37"/>
    <cellStyle name="Accent6" xfId="38"/>
    <cellStyle name="Bad" xfId="39"/>
    <cellStyle name="Calculation" xfId="40"/>
    <cellStyle name="Check Cell" xfId="41"/>
    <cellStyle name="Comma" xfId="42" builtinId="3"/>
    <cellStyle name="Comma [0]" xfId="43" builtinId="6"/>
    <cellStyle name="Currency" xfId="44" builtinId="4"/>
    <cellStyle name="Currency [0]" xfId="45" builtinId="7"/>
    <cellStyle name="Currency 2" xfId="46"/>
    <cellStyle name="Explanatory Text" xfId="47"/>
    <cellStyle name="Followed Hyperlink" xfId="48" builtinId="9"/>
    <cellStyle name="Good" xfId="49"/>
    <cellStyle name="Heading 1" xfId="50"/>
    <cellStyle name="Heading 2" xfId="51"/>
    <cellStyle name="Heading 3" xfId="52"/>
    <cellStyle name="Heading 4" xfId="53"/>
    <cellStyle name="Hyperlink" xfId="54" builtinId="8"/>
    <cellStyle name="Input" xfId="55"/>
    <cellStyle name="Linked Cell" xfId="56"/>
    <cellStyle name="Neutral" xfId="57"/>
    <cellStyle name="Normal_Book1" xfId="58"/>
    <cellStyle name="Normal_Book1 2" xfId="59"/>
    <cellStyle name="Note" xfId="60"/>
    <cellStyle name="Output" xfId="61"/>
    <cellStyle name="Percent" xfId="62" builtinId="5"/>
    <cellStyle name="Percent 2" xfId="63"/>
    <cellStyle name="Title" xfId="64"/>
    <cellStyle name="Total" xfId="65"/>
    <cellStyle name="Warning Text" xfId="6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haredStrings" Target="sharedStrings.xml"/><Relationship Id="rId8" Type="http://schemas.openxmlformats.org/officeDocument/2006/relationships/worksheet" Target="worksheets/sheet6.xml"/><Relationship Id="rId13" Type="http://schemas.openxmlformats.org/officeDocument/2006/relationships/worksheet" Target="worksheets/sheet11.xml"/><Relationship Id="rId3" Type="http://schemas.openxmlformats.org/officeDocument/2006/relationships/worksheet" Target="worksheets/sheet1.xml"/><Relationship Id="rId21" Type="http://schemas.openxmlformats.org/officeDocument/2006/relationships/customXml" Target="../customXml/item1.xml"/><Relationship Id="rId7" Type="http://schemas.openxmlformats.org/officeDocument/2006/relationships/worksheet" Target="worksheets/sheet5.xml"/><Relationship Id="rId17" Type="http://schemas.openxmlformats.org/officeDocument/2006/relationships/worksheet" Target="worksheets/sheet15.xml"/><Relationship Id="rId12" Type="http://schemas.openxmlformats.org/officeDocument/2006/relationships/worksheet" Target="worksheets/sheet10.xml"/><Relationship Id="rId2" Type="http://schemas.openxmlformats.org/officeDocument/2006/relationships/styles" Target="styles.xml"/><Relationship Id="rId16" Type="http://schemas.openxmlformats.org/officeDocument/2006/relationships/worksheet" Target="worksheets/sheet14.xml"/><Relationship Id="rId20" Type="http://schemas.openxmlformats.org/officeDocument/2006/relationships/calcChain" Target="calcChain.xml"/><Relationship Id="rId11" Type="http://schemas.openxmlformats.org/officeDocument/2006/relationships/worksheet" Target="worksheets/sheet9.xml"/><Relationship Id="rId1" Type="http://schemas.openxmlformats.org/officeDocument/2006/relationships/theme" Target="theme/theme1.xml"/><Relationship Id="rId6" Type="http://schemas.openxmlformats.org/officeDocument/2006/relationships/worksheet" Target="worksheets/sheet4.xml"/><Relationship Id="rId5" Type="http://schemas.openxmlformats.org/officeDocument/2006/relationships/worksheet" Target="worksheets/sheet3.xml"/><Relationship Id="rId15" Type="http://schemas.openxmlformats.org/officeDocument/2006/relationships/worksheet" Target="worksheets/sheet13.xml"/><Relationship Id="rId23" Type="http://schemas.openxmlformats.org/officeDocument/2006/relationships/customXml" Target="../customXml/item3.xml"/><Relationship Id="rId10" Type="http://schemas.openxmlformats.org/officeDocument/2006/relationships/worksheet" Target="worksheets/sheet8.xml"/><Relationship Id="rId19" Type="http://schemas.openxmlformats.org/officeDocument/2006/relationships/externalLink" Target="externalLinks/externalLink1.xml"/><Relationship Id="rId9" Type="http://schemas.openxmlformats.org/officeDocument/2006/relationships/worksheet" Target="worksheets/sheet7.xml"/><Relationship Id="rId14" Type="http://schemas.openxmlformats.org/officeDocument/2006/relationships/worksheet" Target="worksheets/sheet12.xml"/><Relationship Id="rId4" Type="http://schemas.openxmlformats.org/officeDocument/2006/relationships/worksheet" Target="worksheets/sheet2.xml"/><Relationship Id="rId22" Type="http://schemas.openxmlformats.org/officeDocument/2006/relationships/customXml" Target="../customXml/item2.xml"/></Relationships>
</file>

<file path=xl/externalLinks/_rels/externalLink1.xml.rels><?xml version="1.0" encoding="UTF-8" standalone="yes"?><Relationships xmlns="http://schemas.openxmlformats.org/package/2006/relationships"><Relationship Id="rId1" Type="http://schemas.openxmlformats.org/officeDocument/2006/relationships/externalLinkPath" Target="file:///C:\Users\chrzab\AppData\Local\Programs\Kutools%20for%20Excel\KutoolsforExcel.xla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Undo"/>
      <sheetName val="Temporary"/>
      <sheetName val="CalendarTemplate"/>
      <sheetName val="Kutools for Excel"/>
      <sheetName val="Default"/>
      <sheetName val="Paste"/>
      <sheetName val="Temporary1"/>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c629efd-ea30-45ae-b25c-0f5fa26ad435}">
  <dimension ref="B1:B27"/>
  <sheetViews>
    <sheetView workbookViewId="0" topLeftCell="A1">
      <pane ySplit="3" topLeftCell="A4" activePane="bottomLeft" state="frozen"/>
      <selection pane="topLeft" activeCell="A1" sqref="A1"/>
      <selection pane="bottomLeft" activeCell="B10" sqref="B10"/>
    </sheetView>
  </sheetViews>
  <sheetFormatPr defaultRowHeight="12.75"/>
  <cols>
    <col min="1" max="1" width="0.857142857142857" style="1" customWidth="1"/>
    <col min="2" max="2" width="115.714285714286" style="1" customWidth="1"/>
    <col min="3" max="16384" width="9.14285714285714" style="1"/>
  </cols>
  <sheetData>
    <row r="1" spans="2:2" ht="21.75">
      <c r="B1" s="17" t="s">
        <v>25</v>
      </c>
    </row>
    <row r="2" spans="2:2" ht="15.75">
      <c r="B2" s="36" t="s">
        <v>30</v>
      </c>
    </row>
    <row r="3" spans="2:2" ht="15.75">
      <c r="B3" s="16" t="s">
        <v>14</v>
      </c>
    </row>
    <row r="4" spans="2:2" ht="15.75">
      <c r="B4" s="37"/>
    </row>
    <row r="5" spans="2:2" s="2" customFormat="1" ht="31.5">
      <c r="B5" s="38" t="s">
        <v>31</v>
      </c>
    </row>
    <row r="6" spans="2:2" ht="8.25" customHeight="1">
      <c r="B6" s="39"/>
    </row>
    <row r="7" spans="2:2" s="2" customFormat="1" ht="31.5">
      <c r="B7" s="40" t="s">
        <v>26</v>
      </c>
    </row>
    <row r="8" spans="2:2" s="2" customFormat="1" ht="15.75">
      <c r="B8" s="40"/>
    </row>
    <row r="9" spans="2:2" s="2" customFormat="1" ht="15.75">
      <c r="B9" s="40" t="s">
        <v>21</v>
      </c>
    </row>
    <row r="10" spans="2:2" s="2" customFormat="1" ht="78.75">
      <c r="B10" s="38" t="s">
        <v>22</v>
      </c>
    </row>
    <row r="11" spans="2:2" s="2" customFormat="1" ht="15.75">
      <c r="B11" s="40"/>
    </row>
    <row r="12" spans="2:2" s="2" customFormat="1" ht="15.75">
      <c r="B12" s="40" t="s">
        <v>0</v>
      </c>
    </row>
    <row r="13" spans="2:2" ht="47.25">
      <c r="B13" s="38" t="s">
        <v>27</v>
      </c>
    </row>
    <row r="14" spans="2:2" s="2" customFormat="1" ht="15.75">
      <c r="B14" s="40"/>
    </row>
    <row r="15" spans="2:2" ht="15.75">
      <c r="B15" s="40" t="s">
        <v>1</v>
      </c>
    </row>
    <row r="16" spans="2:2" ht="110.25">
      <c r="B16" s="38" t="s">
        <v>28</v>
      </c>
    </row>
    <row r="17" spans="2:2" ht="12.75">
      <c r="B17" s="41"/>
    </row>
    <row r="18" spans="2:2" ht="110.25">
      <c r="B18" s="42" t="s">
        <v>29</v>
      </c>
    </row>
    <row r="19" spans="2:2" ht="12.75">
      <c r="B19" s="41"/>
    </row>
    <row r="20" spans="2:2" ht="12.75">
      <c r="B20" s="41"/>
    </row>
    <row r="21" spans="2:2" ht="13.5" thickBot="1">
      <c r="B21" s="43"/>
    </row>
    <row r="22" spans="2:2" ht="13.5" thickBot="1">
      <c r="B22" s="44" t="s">
        <v>2</v>
      </c>
    </row>
    <row r="23" spans="2:2" ht="70.5" thickBot="1">
      <c r="B23" s="45" t="s">
        <v>23</v>
      </c>
    </row>
    <row r="24" spans="2:2" ht="12.75">
      <c r="B24" s="46" t="s">
        <v>3</v>
      </c>
    </row>
    <row r="25" spans="2:2" ht="12.75">
      <c r="B25" s="47" t="s">
        <v>4</v>
      </c>
    </row>
    <row r="26" spans="2:2" ht="12.75">
      <c r="B26" s="47" t="s">
        <v>32</v>
      </c>
    </row>
    <row r="27" spans="2:2" ht="24.75" thickBot="1">
      <c r="B27" s="48" t="s">
        <v>24</v>
      </c>
    </row>
  </sheetData>
  <sheetProtection/>
  <pageMargins left="0.75" right="0.75" top="1" bottom="1" header="0.5" footer="0.5"/>
  <pageSetup orientation="portrait" paperSize="1"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959d23e8-619b-4fc3-90e2-87cf3b923716}">
  <dimension ref="A1:F369"/>
  <sheetViews>
    <sheetView workbookViewId="0" topLeftCell="A1">
      <pane xSplit="1" ySplit="4" topLeftCell="B5" activePane="bottomRight" state="frozen"/>
      <selection pane="topLeft" activeCell="A1" sqref="A1"/>
      <selection pane="topRight" activeCell="B1" sqref="B1"/>
      <selection pane="bottomLeft" activeCell="A5" sqref="A5"/>
      <selection pane="bottomRight" activeCell="B5" sqref="B5"/>
    </sheetView>
  </sheetViews>
  <sheetFormatPr defaultRowHeight="12.75"/>
  <cols>
    <col min="1" max="3" width="9.14285714285714" style="20"/>
    <col min="4" max="4" width="13.2857142857143" style="20" bestFit="1" customWidth="1"/>
    <col min="5" max="5" width="9.42857142857143" style="20" bestFit="1" customWidth="1"/>
    <col min="6" max="6" width="12.8571428571429" style="20" bestFit="1" customWidth="1"/>
    <col min="7" max="16384" width="9.14285714285714" style="20"/>
  </cols>
  <sheetData>
    <row r="1" spans="1:6" ht="14.25">
      <c r="A1" s="18" t="s">
        <v>15</v>
      </c>
      <c r="B1" s="19"/>
      <c r="C1" s="19"/>
      <c r="D1" s="19"/>
      <c r="E1" s="19"/>
      <c r="F1" s="19"/>
    </row>
    <row r="2" spans="1:6" ht="12.75">
      <c r="A2" s="21" t="s">
        <v>6</v>
      </c>
      <c r="B2" s="19"/>
      <c r="C2" s="19"/>
      <c r="D2" s="19"/>
      <c r="E2" s="22" t="s">
        <v>7</v>
      </c>
      <c r="F2" s="22">
        <v>366</v>
      </c>
    </row>
    <row r="3" spans="1:6" ht="12.75">
      <c r="A3" s="9"/>
      <c r="B3" s="19"/>
      <c r="C3" s="19"/>
      <c r="D3" s="19"/>
      <c r="E3" s="23">
        <v>0.0040000000000000001</v>
      </c>
      <c r="F3" s="22">
        <v>365</v>
      </c>
    </row>
    <row r="4" spans="1:6" ht="12.75">
      <c r="A4" s="9" t="s">
        <v>8</v>
      </c>
      <c r="B4" s="9" t="s">
        <v>9</v>
      </c>
      <c r="C4" s="9" t="s">
        <v>10</v>
      </c>
      <c r="D4" s="9" t="s">
        <v>11</v>
      </c>
      <c r="E4" s="9" t="s">
        <v>12</v>
      </c>
      <c r="F4" s="9" t="s">
        <v>13</v>
      </c>
    </row>
    <row r="5" spans="1:6" ht="12.75">
      <c r="A5" s="24">
        <v>40544</v>
      </c>
      <c r="B5" s="25">
        <v>106.376912</v>
      </c>
      <c r="C5" s="26">
        <v>0</v>
      </c>
      <c r="D5" s="27">
        <f>B5*C5/$F$3</f>
        <v>0</v>
      </c>
      <c r="E5" s="27">
        <f>B5*$E$3/$F$3</f>
        <v>0.0011657743780821919</v>
      </c>
      <c r="F5" s="28">
        <v>393594585.89999998</v>
      </c>
    </row>
    <row r="6" spans="1:6" ht="12.75">
      <c r="A6" s="24">
        <v>40545</v>
      </c>
      <c r="B6" s="25">
        <v>106.376912</v>
      </c>
      <c r="C6" s="26">
        <v>0</v>
      </c>
      <c r="D6" s="27">
        <f t="shared" si="0" ref="D6:D69">B6*C6/$F$3</f>
        <v>0</v>
      </c>
      <c r="E6" s="27">
        <f t="shared" si="1" ref="E6:E69">B6*$E$3/$F$3</f>
        <v>0.0011657743780821919</v>
      </c>
      <c r="F6" s="28">
        <v>393594585.89999998</v>
      </c>
    </row>
    <row r="7" spans="1:6" ht="12.75">
      <c r="A7" s="24">
        <v>40546</v>
      </c>
      <c r="B7" s="25">
        <v>106.13663</v>
      </c>
      <c r="C7" s="26">
        <v>0</v>
      </c>
      <c r="D7" s="27">
        <f t="shared" si="0"/>
        <v>0</v>
      </c>
      <c r="E7" s="27">
        <f t="shared" si="1"/>
        <v>0.0011631411506849315</v>
      </c>
      <c r="F7" s="28">
        <v>392705516</v>
      </c>
    </row>
    <row r="8" spans="1:6" ht="12.75">
      <c r="A8" s="24">
        <v>40547</v>
      </c>
      <c r="B8" s="25">
        <v>104.65669200000001</v>
      </c>
      <c r="C8" s="26">
        <v>0</v>
      </c>
      <c r="D8" s="27">
        <f t="shared" si="0"/>
        <v>0</v>
      </c>
      <c r="E8" s="27">
        <f t="shared" si="1"/>
        <v>0.0011469226520547946</v>
      </c>
      <c r="F8" s="28">
        <v>381996922.69999999</v>
      </c>
    </row>
    <row r="9" spans="1:6" ht="12.75">
      <c r="A9" s="24">
        <v>40548</v>
      </c>
      <c r="B9" s="25">
        <v>102.66168999999999</v>
      </c>
      <c r="C9" s="26">
        <v>0</v>
      </c>
      <c r="D9" s="27">
        <f t="shared" si="0"/>
        <v>0</v>
      </c>
      <c r="E9" s="27">
        <f t="shared" si="1"/>
        <v>0.0011250596164383562</v>
      </c>
      <c r="F9" s="28">
        <v>384981346.60000002</v>
      </c>
    </row>
    <row r="10" spans="1:6" ht="12.75">
      <c r="A10" s="24">
        <v>40549</v>
      </c>
      <c r="B10" s="25">
        <v>102.798942</v>
      </c>
      <c r="C10" s="26">
        <v>0</v>
      </c>
      <c r="D10" s="27">
        <f t="shared" si="0"/>
        <v>0</v>
      </c>
      <c r="E10" s="27">
        <f t="shared" si="1"/>
        <v>0.0011265637479452055</v>
      </c>
      <c r="F10" s="28">
        <v>385496018.5</v>
      </c>
    </row>
    <row r="11" spans="1:6" ht="12.75">
      <c r="A11" s="24">
        <v>40550</v>
      </c>
      <c r="B11" s="25">
        <v>102.84887999999999</v>
      </c>
      <c r="C11" s="26">
        <v>0</v>
      </c>
      <c r="D11" s="27">
        <f t="shared" si="0"/>
        <v>0</v>
      </c>
      <c r="E11" s="27">
        <f t="shared" si="1"/>
        <v>0.00112711101369863</v>
      </c>
      <c r="F11" s="28">
        <v>385683284.10000002</v>
      </c>
    </row>
    <row r="12" spans="1:6" ht="12.75">
      <c r="A12" s="24">
        <v>40551</v>
      </c>
      <c r="B12" s="25">
        <v>102.84887999999999</v>
      </c>
      <c r="C12" s="26">
        <v>0</v>
      </c>
      <c r="D12" s="27">
        <f t="shared" si="0"/>
        <v>0</v>
      </c>
      <c r="E12" s="27">
        <f t="shared" si="1"/>
        <v>0.00112711101369863</v>
      </c>
      <c r="F12" s="28">
        <v>385683284.10000002</v>
      </c>
    </row>
    <row r="13" spans="1:6" ht="12.75">
      <c r="A13" s="24">
        <v>40552</v>
      </c>
      <c r="B13" s="25">
        <v>102.84887999999999</v>
      </c>
      <c r="C13" s="26">
        <v>0</v>
      </c>
      <c r="D13" s="27">
        <f t="shared" si="0"/>
        <v>0</v>
      </c>
      <c r="E13" s="27">
        <f t="shared" si="1"/>
        <v>0.00112711101369863</v>
      </c>
      <c r="F13" s="28">
        <v>385683284.10000002</v>
      </c>
    </row>
    <row r="14" spans="1:6" ht="12.75">
      <c r="A14" s="24">
        <v>40553</v>
      </c>
      <c r="B14" s="25">
        <v>102.237927</v>
      </c>
      <c r="C14" s="26">
        <v>0</v>
      </c>
      <c r="D14" s="27">
        <f t="shared" si="0"/>
        <v>0</v>
      </c>
      <c r="E14" s="27">
        <f t="shared" si="1"/>
        <v>0.0011204156383561644</v>
      </c>
      <c r="F14" s="28">
        <v>383392226.30000001</v>
      </c>
    </row>
    <row r="15" spans="1:6" ht="12.75">
      <c r="A15" s="24">
        <v>40554</v>
      </c>
      <c r="B15" s="25">
        <v>101.514504</v>
      </c>
      <c r="C15" s="26">
        <v>0</v>
      </c>
      <c r="D15" s="27">
        <f t="shared" si="0"/>
        <v>0</v>
      </c>
      <c r="E15" s="27">
        <f t="shared" si="1"/>
        <v>0.0011124877150684932</v>
      </c>
      <c r="F15" s="28">
        <v>385755126.10000002</v>
      </c>
    </row>
    <row r="16" spans="1:6" ht="12.75">
      <c r="A16" s="24">
        <v>40555</v>
      </c>
      <c r="B16" s="25">
        <v>102.035774</v>
      </c>
      <c r="C16" s="26">
        <v>0</v>
      </c>
      <c r="D16" s="27">
        <f t="shared" si="0"/>
        <v>0</v>
      </c>
      <c r="E16" s="27">
        <f t="shared" si="1"/>
        <v>0.0011182002630136987</v>
      </c>
      <c r="F16" s="28">
        <v>387735928.80000001</v>
      </c>
    </row>
    <row r="17" spans="1:6" ht="12.75">
      <c r="A17" s="24">
        <v>40556</v>
      </c>
      <c r="B17" s="25">
        <v>102.764416</v>
      </c>
      <c r="C17" s="26">
        <v>0</v>
      </c>
      <c r="D17" s="27">
        <f t="shared" si="0"/>
        <v>0</v>
      </c>
      <c r="E17" s="27">
        <f t="shared" si="1"/>
        <v>0.0011261853808219179</v>
      </c>
      <c r="F17" s="28">
        <v>390504780</v>
      </c>
    </row>
    <row r="18" spans="1:6" ht="12.75">
      <c r="A18" s="24">
        <v>40557</v>
      </c>
      <c r="B18" s="25">
        <v>102.84518900000001</v>
      </c>
      <c r="C18" s="26">
        <v>0</v>
      </c>
      <c r="D18" s="27">
        <f t="shared" si="0"/>
        <v>0</v>
      </c>
      <c r="E18" s="27">
        <f t="shared" si="1"/>
        <v>0.0011270705643835618</v>
      </c>
      <c r="F18" s="28">
        <v>390811735</v>
      </c>
    </row>
    <row r="19" spans="1:6" ht="12.75">
      <c r="A19" s="24">
        <v>40558</v>
      </c>
      <c r="B19" s="25">
        <v>102.84518900000001</v>
      </c>
      <c r="C19" s="26">
        <v>0</v>
      </c>
      <c r="D19" s="27">
        <f t="shared" si="0"/>
        <v>0</v>
      </c>
      <c r="E19" s="27">
        <f t="shared" si="1"/>
        <v>0.0011270705643835618</v>
      </c>
      <c r="F19" s="28">
        <v>390811735</v>
      </c>
    </row>
    <row r="20" spans="1:6" ht="12.75">
      <c r="A20" s="24">
        <v>40559</v>
      </c>
      <c r="B20" s="25">
        <v>102.84518900000001</v>
      </c>
      <c r="C20" s="26">
        <v>0</v>
      </c>
      <c r="D20" s="27">
        <f t="shared" si="0"/>
        <v>0</v>
      </c>
      <c r="E20" s="27">
        <f t="shared" si="1"/>
        <v>0.0011270705643835618</v>
      </c>
      <c r="F20" s="28">
        <v>390811735</v>
      </c>
    </row>
    <row r="21" spans="1:6" ht="12.75">
      <c r="A21" s="24">
        <v>40560</v>
      </c>
      <c r="B21" s="25">
        <v>102.84518900000001</v>
      </c>
      <c r="C21" s="26">
        <v>0</v>
      </c>
      <c r="D21" s="27">
        <f t="shared" si="0"/>
        <v>0</v>
      </c>
      <c r="E21" s="27">
        <f t="shared" si="1"/>
        <v>0.0011270705643835618</v>
      </c>
      <c r="F21" s="28">
        <v>390811735</v>
      </c>
    </row>
    <row r="22" spans="1:6" ht="12.75">
      <c r="A22" s="24">
        <v>40561</v>
      </c>
      <c r="B22" s="25">
        <v>103.05789300000001</v>
      </c>
      <c r="C22" s="26">
        <v>0</v>
      </c>
      <c r="D22" s="27">
        <f t="shared" si="0"/>
        <v>0</v>
      </c>
      <c r="E22" s="27">
        <f t="shared" si="1"/>
        <v>0.0011294015671232877</v>
      </c>
      <c r="F22" s="28">
        <v>391619983.80000001</v>
      </c>
    </row>
    <row r="23" spans="1:6" ht="12.75">
      <c r="A23" s="24">
        <v>40562</v>
      </c>
      <c r="B23" s="25">
        <v>103.303757</v>
      </c>
      <c r="C23" s="26">
        <v>0</v>
      </c>
      <c r="D23" s="27">
        <f t="shared" si="0"/>
        <v>0</v>
      </c>
      <c r="E23" s="27">
        <f t="shared" si="1"/>
        <v>0.0011320959671232878</v>
      </c>
      <c r="F23" s="28">
        <v>392554280.19999999</v>
      </c>
    </row>
    <row r="24" spans="1:6" ht="12.75">
      <c r="A24" s="24">
        <v>40563</v>
      </c>
      <c r="B24" s="25">
        <v>102.37451299999999</v>
      </c>
      <c r="C24" s="26">
        <v>0</v>
      </c>
      <c r="D24" s="27">
        <f t="shared" si="0"/>
        <v>0</v>
      </c>
      <c r="E24" s="27">
        <f t="shared" si="1"/>
        <v>0.0011219124712328768</v>
      </c>
      <c r="F24" s="28">
        <v>389023170</v>
      </c>
    </row>
    <row r="25" spans="1:6" ht="12.75">
      <c r="A25" s="24">
        <v>40564</v>
      </c>
      <c r="B25" s="25">
        <v>103.304616</v>
      </c>
      <c r="C25" s="26">
        <v>0</v>
      </c>
      <c r="D25" s="27">
        <f t="shared" si="0"/>
        <v>0</v>
      </c>
      <c r="E25" s="27">
        <f t="shared" si="1"/>
        <v>0.0011321053808219178</v>
      </c>
      <c r="F25" s="28">
        <v>392557525.69999999</v>
      </c>
    </row>
    <row r="26" spans="1:6" ht="12.75">
      <c r="A26" s="24">
        <v>40565</v>
      </c>
      <c r="B26" s="25">
        <v>103.304616</v>
      </c>
      <c r="C26" s="26">
        <v>0</v>
      </c>
      <c r="D26" s="27">
        <f t="shared" si="0"/>
        <v>0</v>
      </c>
      <c r="E26" s="27">
        <f t="shared" si="1"/>
        <v>0.0011321053808219178</v>
      </c>
      <c r="F26" s="28">
        <v>392557525.69999999</v>
      </c>
    </row>
    <row r="27" spans="1:6" ht="12.75">
      <c r="A27" s="24">
        <v>40566</v>
      </c>
      <c r="B27" s="25">
        <v>103.304616</v>
      </c>
      <c r="C27" s="26">
        <v>0</v>
      </c>
      <c r="D27" s="27">
        <f t="shared" si="0"/>
        <v>0</v>
      </c>
      <c r="E27" s="27">
        <f t="shared" si="1"/>
        <v>0.0011321053808219178</v>
      </c>
      <c r="F27" s="28">
        <v>392557525.69999999</v>
      </c>
    </row>
    <row r="28" spans="1:6" ht="12.75">
      <c r="A28" s="24">
        <v>40567</v>
      </c>
      <c r="B28" s="25">
        <v>104.589597</v>
      </c>
      <c r="C28" s="26">
        <v>0</v>
      </c>
      <c r="D28" s="27">
        <f t="shared" si="0"/>
        <v>0</v>
      </c>
      <c r="E28" s="27">
        <f t="shared" si="1"/>
        <v>0.0011461873643835616</v>
      </c>
      <c r="F28" s="28">
        <v>397440465.80000001</v>
      </c>
    </row>
    <row r="29" spans="1:6" ht="12.75">
      <c r="A29" s="24">
        <v>40568</v>
      </c>
      <c r="B29" s="25">
        <v>105.09852600000001</v>
      </c>
      <c r="C29" s="26">
        <v>0</v>
      </c>
      <c r="D29" s="27">
        <f t="shared" si="0"/>
        <v>0</v>
      </c>
      <c r="E29" s="27">
        <f t="shared" si="1"/>
        <v>0.0011517646684931508</v>
      </c>
      <c r="F29" s="28">
        <v>399374411.89999998</v>
      </c>
    </row>
    <row r="30" spans="1:6" ht="12.75">
      <c r="A30" s="24">
        <v>40569</v>
      </c>
      <c r="B30" s="25">
        <v>105.29274</v>
      </c>
      <c r="C30" s="26">
        <v>0</v>
      </c>
      <c r="D30" s="27">
        <f t="shared" si="0"/>
        <v>0</v>
      </c>
      <c r="E30" s="27">
        <f t="shared" si="1"/>
        <v>0.0011538930410958904</v>
      </c>
      <c r="F30" s="28">
        <v>405377034.60000002</v>
      </c>
    </row>
    <row r="31" spans="1:6" ht="12.75">
      <c r="A31" s="24">
        <v>40570</v>
      </c>
      <c r="B31" s="25">
        <v>104.81285800000001</v>
      </c>
      <c r="C31" s="26">
        <v>0</v>
      </c>
      <c r="D31" s="27">
        <f t="shared" si="0"/>
        <v>0</v>
      </c>
      <c r="E31" s="27">
        <f t="shared" si="1"/>
        <v>0.0011486340602739726</v>
      </c>
      <c r="F31" s="28">
        <v>403529502.30000001</v>
      </c>
    </row>
    <row r="32" spans="1:6" ht="12.75">
      <c r="A32" s="24">
        <v>40571</v>
      </c>
      <c r="B32" s="25">
        <v>105.22664500000001</v>
      </c>
      <c r="C32" s="26">
        <v>0</v>
      </c>
      <c r="D32" s="27">
        <f t="shared" si="0"/>
        <v>0</v>
      </c>
      <c r="E32" s="27">
        <f t="shared" si="1"/>
        <v>0.0011531687123287671</v>
      </c>
      <c r="F32" s="28">
        <v>405122590.5</v>
      </c>
    </row>
    <row r="33" spans="1:6" ht="12.75">
      <c r="A33" s="24">
        <v>40572</v>
      </c>
      <c r="B33" s="25">
        <v>105.22664500000001</v>
      </c>
      <c r="C33" s="26">
        <v>0</v>
      </c>
      <c r="D33" s="27">
        <f t="shared" si="0"/>
        <v>0</v>
      </c>
      <c r="E33" s="27">
        <f t="shared" si="1"/>
        <v>0.0011531687123287671</v>
      </c>
      <c r="F33" s="28">
        <v>405122590.5</v>
      </c>
    </row>
    <row r="34" spans="1:6" ht="12.75">
      <c r="A34" s="24">
        <v>40573</v>
      </c>
      <c r="B34" s="25">
        <v>105.22664500000001</v>
      </c>
      <c r="C34" s="26">
        <v>0</v>
      </c>
      <c r="D34" s="27">
        <f t="shared" si="0"/>
        <v>0</v>
      </c>
      <c r="E34" s="27">
        <f t="shared" si="1"/>
        <v>0.0011531687123287671</v>
      </c>
      <c r="F34" s="28">
        <v>405122590.5</v>
      </c>
    </row>
    <row r="35" spans="1:6" ht="12.75">
      <c r="A35" s="24">
        <v>40574</v>
      </c>
      <c r="B35" s="25">
        <v>105.48866099999999</v>
      </c>
      <c r="C35" s="26">
        <v>0</v>
      </c>
      <c r="D35" s="27">
        <f t="shared" si="0"/>
        <v>0</v>
      </c>
      <c r="E35" s="27">
        <f t="shared" si="1"/>
        <v>0.0011560401205479452</v>
      </c>
      <c r="F35" s="28">
        <v>406131323.69999999</v>
      </c>
    </row>
    <row r="36" spans="1:6" ht="12.75">
      <c r="A36" s="24">
        <v>40575</v>
      </c>
      <c r="B36" s="25">
        <v>105.302592</v>
      </c>
      <c r="C36" s="26">
        <v>0</v>
      </c>
      <c r="D36" s="27">
        <f t="shared" si="0"/>
        <v>0</v>
      </c>
      <c r="E36" s="27">
        <f t="shared" si="1"/>
        <v>0.0011540010082191781</v>
      </c>
      <c r="F36" s="28">
        <v>415945234.5</v>
      </c>
    </row>
    <row r="37" spans="1:6" ht="12.75">
      <c r="A37" s="24">
        <v>40576</v>
      </c>
      <c r="B37" s="25">
        <v>105.705705</v>
      </c>
      <c r="C37" s="26">
        <v>0</v>
      </c>
      <c r="D37" s="27">
        <f t="shared" si="0"/>
        <v>0</v>
      </c>
      <c r="E37" s="27">
        <f t="shared" si="1"/>
        <v>0.0011584186849315067</v>
      </c>
      <c r="F37" s="28">
        <v>412252262.39999998</v>
      </c>
    </row>
    <row r="38" spans="1:6" ht="12.75">
      <c r="A38" s="24">
        <v>40577</v>
      </c>
      <c r="B38" s="25">
        <v>104.594692</v>
      </c>
      <c r="C38" s="26">
        <v>0</v>
      </c>
      <c r="D38" s="27">
        <f t="shared" si="0"/>
        <v>0</v>
      </c>
      <c r="E38" s="27">
        <f t="shared" si="1"/>
        <v>0.0011462432</v>
      </c>
      <c r="F38" s="28">
        <v>407919284.60000002</v>
      </c>
    </row>
    <row r="39" spans="1:6" ht="12.75">
      <c r="A39" s="24">
        <v>40578</v>
      </c>
      <c r="B39" s="25">
        <v>103.569384</v>
      </c>
      <c r="C39" s="26">
        <v>0</v>
      </c>
      <c r="D39" s="27">
        <f t="shared" si="0"/>
        <v>0</v>
      </c>
      <c r="E39" s="27">
        <f t="shared" si="1"/>
        <v>0.0011350069479452054</v>
      </c>
      <c r="F39" s="28">
        <v>403920586.30000001</v>
      </c>
    </row>
    <row r="40" spans="1:6" ht="12.75">
      <c r="A40" s="24">
        <v>40579</v>
      </c>
      <c r="B40" s="25">
        <v>103.569384</v>
      </c>
      <c r="C40" s="26">
        <v>0</v>
      </c>
      <c r="D40" s="27">
        <f t="shared" si="0"/>
        <v>0</v>
      </c>
      <c r="E40" s="27">
        <f t="shared" si="1"/>
        <v>0.0011350069479452054</v>
      </c>
      <c r="F40" s="28">
        <v>403920586.30000001</v>
      </c>
    </row>
    <row r="41" spans="1:6" ht="12.75">
      <c r="A41" s="24">
        <v>40580</v>
      </c>
      <c r="B41" s="25">
        <v>103.569384</v>
      </c>
      <c r="C41" s="26">
        <v>0</v>
      </c>
      <c r="D41" s="27">
        <f t="shared" si="0"/>
        <v>0</v>
      </c>
      <c r="E41" s="27">
        <f t="shared" si="1"/>
        <v>0.0011350069479452054</v>
      </c>
      <c r="F41" s="28">
        <v>403920586.30000001</v>
      </c>
    </row>
    <row r="42" spans="1:6" ht="12.75">
      <c r="A42" s="24">
        <v>40581</v>
      </c>
      <c r="B42" s="25">
        <v>103.53038100000001</v>
      </c>
      <c r="C42" s="26">
        <v>0</v>
      </c>
      <c r="D42" s="27">
        <f t="shared" si="0"/>
        <v>0</v>
      </c>
      <c r="E42" s="27">
        <f t="shared" si="1"/>
        <v>0.0011345795178082192</v>
      </c>
      <c r="F42" s="28">
        <v>403768490.89999998</v>
      </c>
    </row>
    <row r="43" spans="1:6" ht="12.75">
      <c r="A43" s="24">
        <v>40582</v>
      </c>
      <c r="B43" s="25">
        <v>103.486014</v>
      </c>
      <c r="C43" s="26">
        <v>0</v>
      </c>
      <c r="D43" s="27">
        <f t="shared" si="0"/>
        <v>0</v>
      </c>
      <c r="E43" s="27">
        <f t="shared" si="1"/>
        <v>0.0011340933041095892</v>
      </c>
      <c r="F43" s="28">
        <v>403595435.69999999</v>
      </c>
    </row>
    <row r="44" spans="1:6" ht="12.75">
      <c r="A44" s="24">
        <v>40583</v>
      </c>
      <c r="B44" s="25">
        <v>103.15100200000001</v>
      </c>
      <c r="C44" s="26">
        <v>0</v>
      </c>
      <c r="D44" s="27">
        <f t="shared" si="0"/>
        <v>0</v>
      </c>
      <c r="E44" s="27">
        <f t="shared" si="1"/>
        <v>0.0011304219397260274</v>
      </c>
      <c r="F44" s="28">
        <v>402288903</v>
      </c>
    </row>
    <row r="45" spans="1:6" ht="12.75">
      <c r="A45" s="24">
        <v>40584</v>
      </c>
      <c r="B45" s="25">
        <v>102.54156500000001</v>
      </c>
      <c r="C45" s="26">
        <v>0</v>
      </c>
      <c r="D45" s="27">
        <f t="shared" si="0"/>
        <v>0</v>
      </c>
      <c r="E45" s="27">
        <f t="shared" si="1"/>
        <v>0.0011237431780821918</v>
      </c>
      <c r="F45" s="28">
        <v>399912116.69999999</v>
      </c>
    </row>
    <row r="46" spans="1:6" ht="12.75">
      <c r="A46" s="24">
        <v>40585</v>
      </c>
      <c r="B46" s="25">
        <v>101.947529</v>
      </c>
      <c r="C46" s="26">
        <v>0</v>
      </c>
      <c r="D46" s="27">
        <f t="shared" si="0"/>
        <v>0</v>
      </c>
      <c r="E46" s="27">
        <f t="shared" si="1"/>
        <v>0.0011172331945205481</v>
      </c>
      <c r="F46" s="28">
        <v>397595379.69999999</v>
      </c>
    </row>
    <row r="47" spans="1:6" ht="12.75">
      <c r="A47" s="24">
        <v>40586</v>
      </c>
      <c r="B47" s="25">
        <v>101.947529</v>
      </c>
      <c r="C47" s="26">
        <v>0</v>
      </c>
      <c r="D47" s="27">
        <f t="shared" si="0"/>
        <v>0</v>
      </c>
      <c r="E47" s="27">
        <f t="shared" si="1"/>
        <v>0.0011172331945205481</v>
      </c>
      <c r="F47" s="28">
        <v>397595379.69999999</v>
      </c>
    </row>
    <row r="48" spans="1:6" ht="12.75">
      <c r="A48" s="24">
        <v>40587</v>
      </c>
      <c r="B48" s="25">
        <v>101.947529</v>
      </c>
      <c r="C48" s="26">
        <v>0</v>
      </c>
      <c r="D48" s="27">
        <f t="shared" si="0"/>
        <v>0</v>
      </c>
      <c r="E48" s="27">
        <f t="shared" si="1"/>
        <v>0.0011172331945205481</v>
      </c>
      <c r="F48" s="28">
        <v>397595379.69999999</v>
      </c>
    </row>
    <row r="49" spans="1:6" ht="12.75">
      <c r="A49" s="24">
        <v>40588</v>
      </c>
      <c r="B49" s="25">
        <v>102.13552799999999</v>
      </c>
      <c r="C49" s="26">
        <v>0</v>
      </c>
      <c r="D49" s="27">
        <f t="shared" si="0"/>
        <v>0</v>
      </c>
      <c r="E49" s="27">
        <f t="shared" si="1"/>
        <v>0.0011192934575342465</v>
      </c>
      <c r="F49" s="28">
        <v>398328554.10000002</v>
      </c>
    </row>
    <row r="50" spans="1:6" ht="12.75">
      <c r="A50" s="24">
        <v>40589</v>
      </c>
      <c r="B50" s="25">
        <v>102.414095</v>
      </c>
      <c r="C50" s="26">
        <v>0</v>
      </c>
      <c r="D50" s="27">
        <f t="shared" si="0"/>
        <v>0</v>
      </c>
      <c r="E50" s="27">
        <f t="shared" si="1"/>
        <v>0.0011223462465753426</v>
      </c>
      <c r="F50" s="28">
        <v>399414980.60000002</v>
      </c>
    </row>
    <row r="51" spans="1:6" ht="12.75">
      <c r="A51" s="24">
        <v>40590</v>
      </c>
      <c r="B51" s="25">
        <v>102.386528</v>
      </c>
      <c r="C51" s="26">
        <v>0</v>
      </c>
      <c r="D51" s="27">
        <f t="shared" si="0"/>
        <v>0</v>
      </c>
      <c r="E51" s="27">
        <f t="shared" si="1"/>
        <v>0.0011220441424657534</v>
      </c>
      <c r="F51" s="28">
        <v>399307444.5</v>
      </c>
    </row>
    <row r="52" spans="1:6" ht="12.75">
      <c r="A52" s="24">
        <v>40591</v>
      </c>
      <c r="B52" s="25">
        <v>104.160965</v>
      </c>
      <c r="C52" s="26">
        <v>0</v>
      </c>
      <c r="D52" s="27">
        <f t="shared" si="0"/>
        <v>0</v>
      </c>
      <c r="E52" s="27">
        <f t="shared" si="1"/>
        <v>0.0011414900273972605</v>
      </c>
      <c r="F52" s="28">
        <v>406227763.10000002</v>
      </c>
    </row>
    <row r="53" spans="1:6" ht="12.75">
      <c r="A53" s="24">
        <v>40592</v>
      </c>
      <c r="B53" s="25">
        <v>104.16735199999999</v>
      </c>
      <c r="C53" s="26">
        <v>0</v>
      </c>
      <c r="D53" s="27">
        <f t="shared" si="0"/>
        <v>0</v>
      </c>
      <c r="E53" s="27">
        <f t="shared" si="1"/>
        <v>0.0011415600219178081</v>
      </c>
      <c r="F53" s="28">
        <v>406252654.10000002</v>
      </c>
    </row>
    <row r="54" spans="1:6" ht="12.75">
      <c r="A54" s="24">
        <v>40593</v>
      </c>
      <c r="B54" s="25">
        <v>104.16735199999999</v>
      </c>
      <c r="C54" s="26">
        <v>0</v>
      </c>
      <c r="D54" s="27">
        <f t="shared" si="0"/>
        <v>0</v>
      </c>
      <c r="E54" s="27">
        <f t="shared" si="1"/>
        <v>0.0011415600219178081</v>
      </c>
      <c r="F54" s="28">
        <v>406252654.10000002</v>
      </c>
    </row>
    <row r="55" spans="1:6" ht="12.75">
      <c r="A55" s="24">
        <v>40594</v>
      </c>
      <c r="B55" s="25">
        <v>104.16735199999999</v>
      </c>
      <c r="C55" s="26">
        <v>0</v>
      </c>
      <c r="D55" s="27">
        <f t="shared" si="0"/>
        <v>0</v>
      </c>
      <c r="E55" s="27">
        <f t="shared" si="1"/>
        <v>0.0011415600219178081</v>
      </c>
      <c r="F55" s="28">
        <v>406252654.10000002</v>
      </c>
    </row>
    <row r="56" spans="1:6" ht="12.75">
      <c r="A56" s="24">
        <v>40595</v>
      </c>
      <c r="B56" s="25">
        <v>104.16735199999999</v>
      </c>
      <c r="C56" s="26">
        <v>0</v>
      </c>
      <c r="D56" s="27">
        <f t="shared" si="0"/>
        <v>0</v>
      </c>
      <c r="E56" s="27">
        <f t="shared" si="1"/>
        <v>0.0011415600219178081</v>
      </c>
      <c r="F56" s="28">
        <v>406252654.10000002</v>
      </c>
    </row>
    <row r="57" spans="1:6" ht="12.75">
      <c r="A57" s="24">
        <v>40596</v>
      </c>
      <c r="B57" s="25">
        <v>105.446393</v>
      </c>
      <c r="C57" s="26">
        <v>0</v>
      </c>
      <c r="D57" s="27">
        <f t="shared" si="0"/>
        <v>0</v>
      </c>
      <c r="E57" s="27">
        <f t="shared" si="1"/>
        <v>0.0011555769095890412</v>
      </c>
      <c r="F57" s="28">
        <v>411240931</v>
      </c>
    </row>
    <row r="58" spans="1:6" ht="12.75">
      <c r="A58" s="24">
        <v>40597</v>
      </c>
      <c r="B58" s="25">
        <v>106.100032</v>
      </c>
      <c r="C58" s="26">
        <v>0</v>
      </c>
      <c r="D58" s="27">
        <f t="shared" si="0"/>
        <v>0</v>
      </c>
      <c r="E58" s="27">
        <f t="shared" si="1"/>
        <v>0.0011627400767123288</v>
      </c>
      <c r="F58" s="28">
        <v>413790140.80000001</v>
      </c>
    </row>
    <row r="59" spans="1:6" ht="12.75">
      <c r="A59" s="24">
        <v>40598</v>
      </c>
      <c r="B59" s="25">
        <v>106.85394700000001</v>
      </c>
      <c r="C59" s="26">
        <v>0</v>
      </c>
      <c r="D59" s="27">
        <f t="shared" si="0"/>
        <v>0</v>
      </c>
      <c r="E59" s="27">
        <f t="shared" si="1"/>
        <v>0.0011710021589041097</v>
      </c>
      <c r="F59" s="28">
        <v>416730381.89999998</v>
      </c>
    </row>
    <row r="60" spans="1:6" ht="12.75">
      <c r="A60" s="24">
        <v>40599</v>
      </c>
      <c r="B60" s="25">
        <v>106.643446</v>
      </c>
      <c r="C60" s="26">
        <v>0</v>
      </c>
      <c r="D60" s="27">
        <f t="shared" si="0"/>
        <v>0</v>
      </c>
      <c r="E60" s="27">
        <f t="shared" si="1"/>
        <v>0.0011686952986301371</v>
      </c>
      <c r="F60" s="28">
        <v>437238127.5</v>
      </c>
    </row>
    <row r="61" spans="1:6" ht="12.75">
      <c r="A61" s="24">
        <v>40600</v>
      </c>
      <c r="B61" s="25">
        <v>106.643446</v>
      </c>
      <c r="C61" s="26">
        <v>0</v>
      </c>
      <c r="D61" s="27">
        <f t="shared" si="0"/>
        <v>0</v>
      </c>
      <c r="E61" s="27">
        <f t="shared" si="1"/>
        <v>0.0011686952986301371</v>
      </c>
      <c r="F61" s="28">
        <v>437238127.5</v>
      </c>
    </row>
    <row r="62" spans="1:6" ht="12.75">
      <c r="A62" s="24">
        <v>40601</v>
      </c>
      <c r="B62" s="25">
        <v>106.643446</v>
      </c>
      <c r="C62" s="26">
        <v>0</v>
      </c>
      <c r="D62" s="27">
        <f t="shared" si="0"/>
        <v>0</v>
      </c>
      <c r="E62" s="27">
        <f t="shared" si="1"/>
        <v>0.0011686952986301371</v>
      </c>
      <c r="F62" s="28">
        <v>437238127.5</v>
      </c>
    </row>
    <row r="63" spans="1:6" ht="12.75">
      <c r="A63" s="24">
        <v>40602</v>
      </c>
      <c r="B63" s="25">
        <v>106.61358900000001</v>
      </c>
      <c r="C63" s="26">
        <v>0</v>
      </c>
      <c r="D63" s="27">
        <f t="shared" si="0"/>
        <v>0</v>
      </c>
      <c r="E63" s="27">
        <f t="shared" si="1"/>
        <v>0.0011683680986301372</v>
      </c>
      <c r="F63" s="28">
        <v>437115730.5</v>
      </c>
    </row>
    <row r="64" spans="1:6" ht="12.75">
      <c r="A64" s="24">
        <v>40603</v>
      </c>
      <c r="B64" s="25">
        <v>106.480679</v>
      </c>
      <c r="C64" s="26">
        <v>0</v>
      </c>
      <c r="D64" s="27">
        <f t="shared" si="0"/>
        <v>0</v>
      </c>
      <c r="E64" s="27">
        <f t="shared" si="1"/>
        <v>0.0011669115506849315</v>
      </c>
      <c r="F64" s="28">
        <v>436570775.10000002</v>
      </c>
    </row>
    <row r="65" spans="1:6" ht="12.75">
      <c r="A65" s="24">
        <v>40604</v>
      </c>
      <c r="B65" s="25">
        <v>107.426095</v>
      </c>
      <c r="C65" s="26">
        <v>0</v>
      </c>
      <c r="D65" s="27">
        <f t="shared" si="0"/>
        <v>0</v>
      </c>
      <c r="E65" s="27">
        <f t="shared" si="1"/>
        <v>0.0011772722739726027</v>
      </c>
      <c r="F65" s="28">
        <v>440446998.10000002</v>
      </c>
    </row>
    <row r="66" spans="1:6" ht="12.75">
      <c r="A66" s="24">
        <v>40605</v>
      </c>
      <c r="B66" s="25">
        <v>106.48406900000001</v>
      </c>
      <c r="C66" s="26">
        <v>0</v>
      </c>
      <c r="D66" s="27">
        <f t="shared" si="0"/>
        <v>0</v>
      </c>
      <c r="E66" s="27">
        <f t="shared" si="1"/>
        <v>0.0011669487013698629</v>
      </c>
      <c r="F66" s="28">
        <v>436584663.69999999</v>
      </c>
    </row>
    <row r="67" spans="1:6" ht="12.75">
      <c r="A67" s="24">
        <v>40606</v>
      </c>
      <c r="B67" s="25">
        <v>107.00376900000001</v>
      </c>
      <c r="C67" s="26">
        <v>0</v>
      </c>
      <c r="D67" s="27">
        <f t="shared" si="0"/>
        <v>0</v>
      </c>
      <c r="E67" s="27">
        <f t="shared" si="1"/>
        <v>0.0011726440438356166</v>
      </c>
      <c r="F67" s="28">
        <v>444065633</v>
      </c>
    </row>
    <row r="68" spans="1:6" ht="12.75">
      <c r="A68" s="24">
        <v>40607</v>
      </c>
      <c r="B68" s="25">
        <v>107.00376900000001</v>
      </c>
      <c r="C68" s="26">
        <v>0</v>
      </c>
      <c r="D68" s="27">
        <f t="shared" si="0"/>
        <v>0</v>
      </c>
      <c r="E68" s="27">
        <f t="shared" si="1"/>
        <v>0.0011726440438356166</v>
      </c>
      <c r="F68" s="28">
        <v>444065633</v>
      </c>
    </row>
    <row r="69" spans="1:6" ht="12.75">
      <c r="A69" s="24">
        <v>40608</v>
      </c>
      <c r="B69" s="25">
        <v>107.00376900000001</v>
      </c>
      <c r="C69" s="26">
        <v>0</v>
      </c>
      <c r="D69" s="27">
        <f t="shared" si="0"/>
        <v>0</v>
      </c>
      <c r="E69" s="27">
        <f t="shared" si="1"/>
        <v>0.0011726440438356166</v>
      </c>
      <c r="F69" s="28">
        <v>444065633</v>
      </c>
    </row>
    <row r="70" spans="1:6" ht="12.75">
      <c r="A70" s="24">
        <v>40609</v>
      </c>
      <c r="B70" s="25">
        <v>107.170407</v>
      </c>
      <c r="C70" s="26">
        <v>0</v>
      </c>
      <c r="D70" s="27">
        <f t="shared" si="2" ref="D70:D133">B70*C70/$F$3</f>
        <v>0</v>
      </c>
      <c r="E70" s="27">
        <f t="shared" si="3" ref="E70:E133">B70*$E$3/$F$3</f>
        <v>0.0011744702136986301</v>
      </c>
      <c r="F70" s="28">
        <v>444757200.60000002</v>
      </c>
    </row>
    <row r="71" spans="1:6" ht="12.75">
      <c r="A71" s="24">
        <v>40610</v>
      </c>
      <c r="B71" s="25">
        <v>106.289766</v>
      </c>
      <c r="C71" s="26">
        <v>0</v>
      </c>
      <c r="D71" s="27">
        <f t="shared" si="2"/>
        <v>0</v>
      </c>
      <c r="E71" s="27">
        <f t="shared" si="3"/>
        <v>0.0011648193534246577</v>
      </c>
      <c r="F71" s="28">
        <v>441102513.89999998</v>
      </c>
    </row>
    <row r="72" spans="1:6" ht="12.75">
      <c r="A72" s="24">
        <v>40611</v>
      </c>
      <c r="B72" s="25">
        <v>106.67768100000001</v>
      </c>
      <c r="C72" s="26">
        <v>0</v>
      </c>
      <c r="D72" s="27">
        <f t="shared" si="2"/>
        <v>0</v>
      </c>
      <c r="E72" s="27">
        <f t="shared" si="3"/>
        <v>0.0011690704767123288</v>
      </c>
      <c r="F72" s="28">
        <v>442712378.60000002</v>
      </c>
    </row>
    <row r="73" spans="1:6" ht="12.75">
      <c r="A73" s="24">
        <v>40612</v>
      </c>
      <c r="B73" s="25">
        <v>106.08259099999999</v>
      </c>
      <c r="C73" s="26">
        <v>0</v>
      </c>
      <c r="D73" s="27">
        <f t="shared" si="2"/>
        <v>0</v>
      </c>
      <c r="E73" s="27">
        <f t="shared" si="3"/>
        <v>0.0011625489424657532</v>
      </c>
      <c r="F73" s="28">
        <v>450851034.30000001</v>
      </c>
    </row>
    <row r="74" spans="1:6" ht="12.75">
      <c r="A74" s="24">
        <v>40613</v>
      </c>
      <c r="B74" s="25">
        <v>106.77647399999999</v>
      </c>
      <c r="C74" s="26">
        <v>0</v>
      </c>
      <c r="D74" s="27">
        <f t="shared" si="2"/>
        <v>0</v>
      </c>
      <c r="E74" s="27">
        <f t="shared" si="3"/>
        <v>0.0011701531397260274</v>
      </c>
      <c r="F74" s="28">
        <v>453800002</v>
      </c>
    </row>
    <row r="75" spans="1:6" ht="12.75">
      <c r="A75" s="24">
        <v>40614</v>
      </c>
      <c r="B75" s="25">
        <v>106.77647399999999</v>
      </c>
      <c r="C75" s="26">
        <v>0</v>
      </c>
      <c r="D75" s="27">
        <f t="shared" si="2"/>
        <v>0</v>
      </c>
      <c r="E75" s="27">
        <f t="shared" si="3"/>
        <v>0.0011701531397260274</v>
      </c>
      <c r="F75" s="28">
        <v>453800002</v>
      </c>
    </row>
    <row r="76" spans="1:6" ht="12.75">
      <c r="A76" s="24">
        <v>40615</v>
      </c>
      <c r="B76" s="25">
        <v>106.77647399999999</v>
      </c>
      <c r="C76" s="26">
        <v>0</v>
      </c>
      <c r="D76" s="27">
        <f t="shared" si="2"/>
        <v>0</v>
      </c>
      <c r="E76" s="27">
        <f t="shared" si="3"/>
        <v>0.0011701531397260274</v>
      </c>
      <c r="F76" s="28">
        <v>453800002</v>
      </c>
    </row>
    <row r="77" spans="1:6" ht="12.75">
      <c r="A77" s="24">
        <v>40616</v>
      </c>
      <c r="B77" s="25">
        <v>107.075327</v>
      </c>
      <c r="C77" s="26">
        <v>0</v>
      </c>
      <c r="D77" s="27">
        <f t="shared" si="2"/>
        <v>0</v>
      </c>
      <c r="E77" s="27">
        <f t="shared" si="3"/>
        <v>0.0011734282410958905</v>
      </c>
      <c r="F77" s="28">
        <v>455070147.69999999</v>
      </c>
    </row>
    <row r="78" spans="1:6" ht="12.75">
      <c r="A78" s="24">
        <v>40617</v>
      </c>
      <c r="B78" s="25">
        <v>107.825782</v>
      </c>
      <c r="C78" s="26">
        <v>0</v>
      </c>
      <c r="D78" s="27">
        <f t="shared" si="2"/>
        <v>0</v>
      </c>
      <c r="E78" s="27">
        <f t="shared" si="3"/>
        <v>0.0011816524054794522</v>
      </c>
      <c r="F78" s="28">
        <v>458259556.10000002</v>
      </c>
    </row>
    <row r="79" spans="1:6" ht="12.75">
      <c r="A79" s="24">
        <v>40618</v>
      </c>
      <c r="B79" s="25">
        <v>108.598739</v>
      </c>
      <c r="C79" s="26">
        <v>0</v>
      </c>
      <c r="D79" s="27">
        <f t="shared" si="2"/>
        <v>0</v>
      </c>
      <c r="E79" s="27">
        <f t="shared" si="3"/>
        <v>0.0011901231671232876</v>
      </c>
      <c r="F79" s="28">
        <v>494124266.39999998</v>
      </c>
    </row>
    <row r="80" spans="1:6" ht="12.75">
      <c r="A80" s="24">
        <v>40619</v>
      </c>
      <c r="B80" s="25">
        <v>110.045029</v>
      </c>
      <c r="C80" s="26">
        <v>0</v>
      </c>
      <c r="D80" s="27">
        <f t="shared" si="2"/>
        <v>0</v>
      </c>
      <c r="E80" s="27">
        <f t="shared" si="3"/>
        <v>0.0012059729205479452</v>
      </c>
      <c r="F80" s="28">
        <v>500704907.30000001</v>
      </c>
    </row>
    <row r="81" spans="1:6" ht="12.75">
      <c r="A81" s="24">
        <v>40620</v>
      </c>
      <c r="B81" s="25">
        <v>109.73669700000001</v>
      </c>
      <c r="C81" s="26">
        <v>0</v>
      </c>
      <c r="D81" s="27">
        <f t="shared" si="2"/>
        <v>0</v>
      </c>
      <c r="E81" s="27">
        <f t="shared" si="3"/>
        <v>0.0012025939397260275</v>
      </c>
      <c r="F81" s="28">
        <v>499301958.10000002</v>
      </c>
    </row>
    <row r="82" spans="1:6" ht="12.75">
      <c r="A82" s="24">
        <v>40621</v>
      </c>
      <c r="B82" s="25">
        <v>109.73669700000001</v>
      </c>
      <c r="C82" s="26">
        <v>0</v>
      </c>
      <c r="D82" s="27">
        <f t="shared" si="2"/>
        <v>0</v>
      </c>
      <c r="E82" s="27">
        <f t="shared" si="3"/>
        <v>0.0012025939397260275</v>
      </c>
      <c r="F82" s="28">
        <v>499301958.10000002</v>
      </c>
    </row>
    <row r="83" spans="1:6" ht="12.75">
      <c r="A83" s="24">
        <v>40622</v>
      </c>
      <c r="B83" s="25">
        <v>109.73669700000001</v>
      </c>
      <c r="C83" s="26">
        <v>0</v>
      </c>
      <c r="D83" s="27">
        <f t="shared" si="2"/>
        <v>0</v>
      </c>
      <c r="E83" s="27">
        <f t="shared" si="3"/>
        <v>0.0012025939397260275</v>
      </c>
      <c r="F83" s="28">
        <v>499301958.10000002</v>
      </c>
    </row>
    <row r="84" spans="1:6" ht="12.75">
      <c r="A84" s="24">
        <v>40623</v>
      </c>
      <c r="B84" s="25">
        <v>109.390162</v>
      </c>
      <c r="C84" s="26">
        <v>0</v>
      </c>
      <c r="D84" s="27">
        <f t="shared" si="2"/>
        <v>0</v>
      </c>
      <c r="E84" s="27">
        <f t="shared" si="3"/>
        <v>0.0011987962958904109</v>
      </c>
      <c r="F84" s="28">
        <v>497725244.60000002</v>
      </c>
    </row>
    <row r="85" spans="1:6" ht="12.75">
      <c r="A85" s="24">
        <v>40624</v>
      </c>
      <c r="B85" s="25">
        <v>109.56438799999999</v>
      </c>
      <c r="C85" s="26">
        <v>0</v>
      </c>
      <c r="D85" s="27">
        <f t="shared" si="2"/>
        <v>0</v>
      </c>
      <c r="E85" s="27">
        <f t="shared" si="3"/>
        <v>0.0012007056219178083</v>
      </c>
      <c r="F85" s="28">
        <v>503996166.5</v>
      </c>
    </row>
    <row r="86" spans="1:6" ht="12.75">
      <c r="A86" s="24">
        <v>40625</v>
      </c>
      <c r="B86" s="25">
        <v>109.279168</v>
      </c>
      <c r="C86" s="26">
        <v>0</v>
      </c>
      <c r="D86" s="27">
        <f t="shared" si="2"/>
        <v>0</v>
      </c>
      <c r="E86" s="27">
        <f t="shared" si="3"/>
        <v>0.0011975799232876712</v>
      </c>
      <c r="F86" s="28">
        <v>530003968.5</v>
      </c>
    </row>
    <row r="87" spans="1:6" ht="12.75">
      <c r="A87" s="24">
        <v>40626</v>
      </c>
      <c r="B87" s="25">
        <v>109.33826999999999</v>
      </c>
      <c r="C87" s="26">
        <v>0</v>
      </c>
      <c r="D87" s="27">
        <f t="shared" si="2"/>
        <v>0</v>
      </c>
      <c r="E87" s="27">
        <f t="shared" si="3"/>
        <v>0.0011982276164383562</v>
      </c>
      <c r="F87" s="28">
        <v>530290637.5</v>
      </c>
    </row>
    <row r="88" spans="1:6" ht="12.75">
      <c r="A88" s="24">
        <v>40627</v>
      </c>
      <c r="B88" s="25">
        <v>108.35405</v>
      </c>
      <c r="C88" s="26">
        <v>0</v>
      </c>
      <c r="D88" s="27">
        <f t="shared" si="2"/>
        <v>0</v>
      </c>
      <c r="E88" s="27">
        <f t="shared" si="3"/>
        <v>0.0011874416438356166</v>
      </c>
      <c r="F88" s="28">
        <v>525517129.69999999</v>
      </c>
    </row>
    <row r="89" spans="1:6" ht="12.75">
      <c r="A89" s="24">
        <v>40628</v>
      </c>
      <c r="B89" s="25">
        <v>108.35405</v>
      </c>
      <c r="C89" s="26">
        <v>0</v>
      </c>
      <c r="D89" s="27">
        <f t="shared" si="2"/>
        <v>0</v>
      </c>
      <c r="E89" s="27">
        <f t="shared" si="3"/>
        <v>0.0011874416438356166</v>
      </c>
      <c r="F89" s="28">
        <v>525517129.69999999</v>
      </c>
    </row>
    <row r="90" spans="1:6" ht="12.75">
      <c r="A90" s="24">
        <v>40629</v>
      </c>
      <c r="B90" s="25">
        <v>108.35405</v>
      </c>
      <c r="C90" s="26">
        <v>0</v>
      </c>
      <c r="D90" s="27">
        <f t="shared" si="2"/>
        <v>0</v>
      </c>
      <c r="E90" s="27">
        <f t="shared" si="3"/>
        <v>0.0011874416438356166</v>
      </c>
      <c r="F90" s="28">
        <v>525517129.69999999</v>
      </c>
    </row>
    <row r="91" spans="1:6" ht="12.75">
      <c r="A91" s="24">
        <v>40630</v>
      </c>
      <c r="B91" s="25">
        <v>108.157659</v>
      </c>
      <c r="C91" s="26">
        <v>0</v>
      </c>
      <c r="D91" s="27">
        <f t="shared" si="2"/>
        <v>0</v>
      </c>
      <c r="E91" s="27">
        <f t="shared" si="3"/>
        <v>0.0011852894136986302</v>
      </c>
      <c r="F91" s="28">
        <v>524564658.39999998</v>
      </c>
    </row>
    <row r="92" spans="1:6" ht="12.75">
      <c r="A92" s="24">
        <v>40631</v>
      </c>
      <c r="B92" s="25">
        <v>107.627684</v>
      </c>
      <c r="C92" s="26">
        <v>0</v>
      </c>
      <c r="D92" s="27">
        <f t="shared" si="2"/>
        <v>0</v>
      </c>
      <c r="E92" s="27">
        <f t="shared" si="3"/>
        <v>0.0011794814684931508</v>
      </c>
      <c r="F92" s="28">
        <v>521994245.89999998</v>
      </c>
    </row>
    <row r="93" spans="1:6" ht="12.75">
      <c r="A93" s="24">
        <v>40632</v>
      </c>
      <c r="B93" s="25">
        <v>107.346587</v>
      </c>
      <c r="C93" s="26">
        <v>0</v>
      </c>
      <c r="D93" s="27">
        <f t="shared" si="2"/>
        <v>0</v>
      </c>
      <c r="E93" s="27">
        <f t="shared" si="3"/>
        <v>0.0011764009534246576</v>
      </c>
      <c r="F93" s="28">
        <v>520630948</v>
      </c>
    </row>
    <row r="94" spans="1:6" ht="12.75">
      <c r="A94" s="24">
        <v>40633</v>
      </c>
      <c r="B94" s="25">
        <v>108.27824200000001</v>
      </c>
      <c r="C94" s="26">
        <v>0</v>
      </c>
      <c r="D94" s="27">
        <f t="shared" si="2"/>
        <v>0</v>
      </c>
      <c r="E94" s="27">
        <f t="shared" si="3"/>
        <v>0.0011866108712328769</v>
      </c>
      <c r="F94" s="28">
        <v>525149449.30000001</v>
      </c>
    </row>
    <row r="95" spans="1:6" ht="12.75">
      <c r="A95" s="24">
        <v>40634</v>
      </c>
      <c r="B95" s="25">
        <v>106.717399</v>
      </c>
      <c r="C95" s="26">
        <v>0</v>
      </c>
      <c r="D95" s="27">
        <f t="shared" si="2"/>
        <v>0</v>
      </c>
      <c r="E95" s="27">
        <f t="shared" si="3"/>
        <v>0.0011695057424657535</v>
      </c>
      <c r="F95" s="28">
        <v>533586987.39999998</v>
      </c>
    </row>
    <row r="96" spans="1:6" ht="12.75">
      <c r="A96" s="24">
        <v>40635</v>
      </c>
      <c r="B96" s="25">
        <v>106.717399</v>
      </c>
      <c r="C96" s="26">
        <v>0</v>
      </c>
      <c r="D96" s="27">
        <f t="shared" si="2"/>
        <v>0</v>
      </c>
      <c r="E96" s="27">
        <f t="shared" si="3"/>
        <v>0.0011695057424657535</v>
      </c>
      <c r="F96" s="28">
        <v>533586987.39999998</v>
      </c>
    </row>
    <row r="97" spans="1:6" ht="12.75">
      <c r="A97" s="24">
        <v>40636</v>
      </c>
      <c r="B97" s="25">
        <v>106.717399</v>
      </c>
      <c r="C97" s="26">
        <v>0</v>
      </c>
      <c r="D97" s="27">
        <f t="shared" si="2"/>
        <v>0</v>
      </c>
      <c r="E97" s="27">
        <f t="shared" si="3"/>
        <v>0.0011695057424657535</v>
      </c>
      <c r="F97" s="28">
        <v>533586987.39999998</v>
      </c>
    </row>
    <row r="98" spans="1:6" ht="12.75">
      <c r="A98" s="24">
        <v>40637</v>
      </c>
      <c r="B98" s="25">
        <v>107.696657</v>
      </c>
      <c r="C98" s="26">
        <v>0</v>
      </c>
      <c r="D98" s="27">
        <f t="shared" si="2"/>
        <v>0</v>
      </c>
      <c r="E98" s="27">
        <f t="shared" si="3"/>
        <v>0.0011802373369863015</v>
      </c>
      <c r="F98" s="28">
        <v>538483298.70000005</v>
      </c>
    </row>
    <row r="99" spans="1:6" ht="12.75">
      <c r="A99" s="24">
        <v>40638</v>
      </c>
      <c r="B99" s="25">
        <v>107.25817000000001</v>
      </c>
      <c r="C99" s="26">
        <v>0</v>
      </c>
      <c r="D99" s="27">
        <f t="shared" si="2"/>
        <v>0</v>
      </c>
      <c r="E99" s="27">
        <f t="shared" si="3"/>
        <v>0.0011754320000000001</v>
      </c>
      <c r="F99" s="28">
        <v>536290835.30000001</v>
      </c>
    </row>
    <row r="100" spans="1:6" ht="12.75">
      <c r="A100" s="24">
        <v>40639</v>
      </c>
      <c r="B100" s="25">
        <v>108.07619200000001</v>
      </c>
      <c r="C100" s="26">
        <v>0</v>
      </c>
      <c r="D100" s="27">
        <f t="shared" si="2"/>
        <v>0</v>
      </c>
      <c r="E100" s="27">
        <f t="shared" si="3"/>
        <v>0.0011843966246575344</v>
      </c>
      <c r="F100" s="28">
        <v>540380969.79999995</v>
      </c>
    </row>
    <row r="101" spans="1:6" ht="12.75">
      <c r="A101" s="24">
        <v>40640</v>
      </c>
      <c r="B101" s="25">
        <v>107.945455</v>
      </c>
      <c r="C101" s="26">
        <v>0</v>
      </c>
      <c r="D101" s="27">
        <f t="shared" si="2"/>
        <v>0</v>
      </c>
      <c r="E101" s="27">
        <f t="shared" si="3"/>
        <v>0.0011829638904109589</v>
      </c>
      <c r="F101" s="28">
        <v>539727257.5</v>
      </c>
    </row>
    <row r="102" spans="1:6" ht="12.75">
      <c r="A102" s="24">
        <v>40641</v>
      </c>
      <c r="B102" s="25">
        <v>108.70005500000001</v>
      </c>
      <c r="C102" s="26">
        <v>0</v>
      </c>
      <c r="D102" s="27">
        <f t="shared" si="2"/>
        <v>0</v>
      </c>
      <c r="E102" s="27">
        <f t="shared" si="3"/>
        <v>0.0011912334794520548</v>
      </c>
      <c r="F102" s="28">
        <v>543500273.5</v>
      </c>
    </row>
    <row r="103" spans="1:6" ht="12.75">
      <c r="A103" s="24">
        <v>40642</v>
      </c>
      <c r="B103" s="25">
        <v>108.70005500000001</v>
      </c>
      <c r="C103" s="26">
        <v>0</v>
      </c>
      <c r="D103" s="27">
        <f t="shared" si="2"/>
        <v>0</v>
      </c>
      <c r="E103" s="27">
        <f t="shared" si="3"/>
        <v>0.0011912334794520548</v>
      </c>
      <c r="F103" s="28">
        <v>543500273.5</v>
      </c>
    </row>
    <row r="104" spans="1:6" ht="12.75">
      <c r="A104" s="24">
        <v>40643</v>
      </c>
      <c r="B104" s="25">
        <v>108.70005500000001</v>
      </c>
      <c r="C104" s="26">
        <v>0</v>
      </c>
      <c r="D104" s="27">
        <f t="shared" si="2"/>
        <v>0</v>
      </c>
      <c r="E104" s="27">
        <f t="shared" si="3"/>
        <v>0.0011912334794520548</v>
      </c>
      <c r="F104" s="28">
        <v>543500273.5</v>
      </c>
    </row>
    <row r="105" spans="1:6" ht="12.75">
      <c r="A105" s="24">
        <v>40644</v>
      </c>
      <c r="B105" s="25">
        <v>108.985916</v>
      </c>
      <c r="C105" s="26">
        <v>0</v>
      </c>
      <c r="D105" s="27">
        <f t="shared" si="2"/>
        <v>0</v>
      </c>
      <c r="E105" s="27">
        <f t="shared" si="3"/>
        <v>0.0011943662027397261</v>
      </c>
      <c r="F105" s="28">
        <v>544929601.60000002</v>
      </c>
    </row>
    <row r="106" spans="1:6" ht="12.75">
      <c r="A106" s="24">
        <v>40645</v>
      </c>
      <c r="B106" s="25">
        <v>110.640438</v>
      </c>
      <c r="C106" s="26">
        <v>0</v>
      </c>
      <c r="D106" s="27">
        <f t="shared" si="2"/>
        <v>0</v>
      </c>
      <c r="E106" s="27">
        <f t="shared" si="3"/>
        <v>0.0012124979506849315</v>
      </c>
      <c r="F106" s="28">
        <v>553202183.60000002</v>
      </c>
    </row>
    <row r="107" spans="1:6" ht="12.75">
      <c r="A107" s="24">
        <v>40646</v>
      </c>
      <c r="B107" s="25">
        <v>110.77533800000001</v>
      </c>
      <c r="C107" s="26">
        <v>0</v>
      </c>
      <c r="D107" s="27">
        <f t="shared" si="2"/>
        <v>0</v>
      </c>
      <c r="E107" s="27">
        <f t="shared" si="3"/>
        <v>0.0012139763068493151</v>
      </c>
      <c r="F107" s="28">
        <v>564954245.20000005</v>
      </c>
    </row>
    <row r="108" spans="1:6" ht="12.75">
      <c r="A108" s="24">
        <v>40647</v>
      </c>
      <c r="B108" s="25">
        <v>111.003811</v>
      </c>
      <c r="C108" s="26">
        <v>0</v>
      </c>
      <c r="D108" s="27">
        <f t="shared" si="2"/>
        <v>0</v>
      </c>
      <c r="E108" s="27">
        <f t="shared" si="3"/>
        <v>0.0012164801205479454</v>
      </c>
      <c r="F108" s="28">
        <v>566119422.79999995</v>
      </c>
    </row>
    <row r="109" spans="1:6" ht="12.75">
      <c r="A109" s="24">
        <v>40648</v>
      </c>
      <c r="B109" s="25">
        <v>110.591134</v>
      </c>
      <c r="C109" s="26">
        <v>0</v>
      </c>
      <c r="D109" s="27">
        <f t="shared" si="2"/>
        <v>0</v>
      </c>
      <c r="E109" s="27">
        <f t="shared" si="3"/>
        <v>0.0012119576328767122</v>
      </c>
      <c r="F109" s="28">
        <v>569544350.70000005</v>
      </c>
    </row>
    <row r="110" spans="1:6" ht="12.75">
      <c r="A110" s="24">
        <v>40649</v>
      </c>
      <c r="B110" s="25">
        <v>110.591134</v>
      </c>
      <c r="C110" s="26">
        <v>0</v>
      </c>
      <c r="D110" s="27">
        <f t="shared" si="2"/>
        <v>0</v>
      </c>
      <c r="E110" s="27">
        <f t="shared" si="3"/>
        <v>0.0012119576328767122</v>
      </c>
      <c r="F110" s="28">
        <v>569544350.70000005</v>
      </c>
    </row>
    <row r="111" spans="1:6" ht="12.75">
      <c r="A111" s="24">
        <v>40650</v>
      </c>
      <c r="B111" s="25">
        <v>110.591134</v>
      </c>
      <c r="C111" s="26">
        <v>0</v>
      </c>
      <c r="D111" s="27">
        <f t="shared" si="2"/>
        <v>0</v>
      </c>
      <c r="E111" s="27">
        <f t="shared" si="3"/>
        <v>0.0012119576328767122</v>
      </c>
      <c r="F111" s="28">
        <v>569544350.70000005</v>
      </c>
    </row>
    <row r="112" spans="1:6" ht="12.75">
      <c r="A112" s="24">
        <v>40651</v>
      </c>
      <c r="B112" s="25">
        <v>110.288207</v>
      </c>
      <c r="C112" s="26">
        <v>0</v>
      </c>
      <c r="D112" s="27">
        <f t="shared" si="2"/>
        <v>0</v>
      </c>
      <c r="E112" s="27">
        <f t="shared" si="3"/>
        <v>0.0012086378849315068</v>
      </c>
      <c r="F112" s="28">
        <v>567984246.79999995</v>
      </c>
    </row>
    <row r="113" spans="1:6" ht="12.75">
      <c r="A113" s="24">
        <v>40652</v>
      </c>
      <c r="B113" s="25">
        <v>110.305419</v>
      </c>
      <c r="C113" s="26">
        <v>0</v>
      </c>
      <c r="D113" s="27">
        <f t="shared" si="2"/>
        <v>0</v>
      </c>
      <c r="E113" s="27">
        <f t="shared" si="3"/>
        <v>0.0012088265095890412</v>
      </c>
      <c r="F113" s="28">
        <v>590133995.70000005</v>
      </c>
    </row>
    <row r="114" spans="1:6" ht="12.75">
      <c r="A114" s="24">
        <v>40653</v>
      </c>
      <c r="B114" s="25">
        <v>111.008956</v>
      </c>
      <c r="C114" s="26">
        <v>0</v>
      </c>
      <c r="D114" s="27">
        <f t="shared" si="2"/>
        <v>0</v>
      </c>
      <c r="E114" s="27">
        <f t="shared" si="3"/>
        <v>0.0012165365041095892</v>
      </c>
      <c r="F114" s="28">
        <v>593897888.70000005</v>
      </c>
    </row>
    <row r="115" spans="1:6" ht="12.75">
      <c r="A115" s="24">
        <v>40654</v>
      </c>
      <c r="B115" s="25">
        <v>112.211535</v>
      </c>
      <c r="C115" s="26">
        <v>0</v>
      </c>
      <c r="D115" s="27">
        <f t="shared" si="2"/>
        <v>0</v>
      </c>
      <c r="E115" s="27">
        <f t="shared" si="3"/>
        <v>0.0012297154520547946</v>
      </c>
      <c r="F115" s="28">
        <v>600331737.89999998</v>
      </c>
    </row>
    <row r="116" spans="1:6" ht="12.75">
      <c r="A116" s="24">
        <v>40655</v>
      </c>
      <c r="B116" s="25">
        <v>112.211535</v>
      </c>
      <c r="C116" s="26">
        <v>0</v>
      </c>
      <c r="D116" s="27">
        <f t="shared" si="2"/>
        <v>0</v>
      </c>
      <c r="E116" s="27">
        <f t="shared" si="3"/>
        <v>0.0012297154520547946</v>
      </c>
      <c r="F116" s="28">
        <v>600331737.89999998</v>
      </c>
    </row>
    <row r="117" spans="1:6" ht="12.75">
      <c r="A117" s="24">
        <v>40656</v>
      </c>
      <c r="B117" s="25">
        <v>112.211535</v>
      </c>
      <c r="C117" s="26">
        <v>0</v>
      </c>
      <c r="D117" s="27">
        <f t="shared" si="2"/>
        <v>0</v>
      </c>
      <c r="E117" s="27">
        <f t="shared" si="3"/>
        <v>0.0012297154520547946</v>
      </c>
      <c r="F117" s="28">
        <v>600331737.89999998</v>
      </c>
    </row>
    <row r="118" spans="1:6" ht="12.75">
      <c r="A118" s="24">
        <v>40657</v>
      </c>
      <c r="B118" s="25">
        <v>112.211535</v>
      </c>
      <c r="C118" s="26">
        <v>0</v>
      </c>
      <c r="D118" s="27">
        <f t="shared" si="2"/>
        <v>0</v>
      </c>
      <c r="E118" s="27">
        <f t="shared" si="3"/>
        <v>0.0012297154520547946</v>
      </c>
      <c r="F118" s="28">
        <v>600331737.89999998</v>
      </c>
    </row>
    <row r="119" spans="1:6" ht="12.75">
      <c r="A119" s="24">
        <v>40658</v>
      </c>
      <c r="B119" s="25">
        <v>112.24846700000001</v>
      </c>
      <c r="C119" s="26">
        <v>0</v>
      </c>
      <c r="D119" s="27">
        <f t="shared" si="2"/>
        <v>0</v>
      </c>
      <c r="E119" s="27">
        <f t="shared" si="3"/>
        <v>0.0012301201863013699</v>
      </c>
      <c r="F119" s="28">
        <v>600529293.29999995</v>
      </c>
    </row>
    <row r="120" spans="1:6" ht="12.75">
      <c r="A120" s="24">
        <v>40659</v>
      </c>
      <c r="B120" s="25">
        <v>112.598203</v>
      </c>
      <c r="C120" s="26">
        <v>0</v>
      </c>
      <c r="D120" s="27">
        <f t="shared" si="2"/>
        <v>0</v>
      </c>
      <c r="E120" s="27">
        <f t="shared" si="3"/>
        <v>0.001233952909589041</v>
      </c>
      <c r="F120" s="28">
        <v>641809784.89999998</v>
      </c>
    </row>
    <row r="121" spans="1:6" ht="12.75">
      <c r="A121" s="24">
        <v>40660</v>
      </c>
      <c r="B121" s="25">
        <v>112.226927</v>
      </c>
      <c r="C121" s="26">
        <v>0</v>
      </c>
      <c r="D121" s="27">
        <f t="shared" si="2"/>
        <v>0</v>
      </c>
      <c r="E121" s="27">
        <f t="shared" si="3"/>
        <v>0.0012298841315068494</v>
      </c>
      <c r="F121" s="28">
        <v>639693472.60000002</v>
      </c>
    </row>
    <row r="122" spans="1:6" ht="12.75">
      <c r="A122" s="24">
        <v>40661</v>
      </c>
      <c r="B122" s="25">
        <v>113.421086</v>
      </c>
      <c r="C122" s="26">
        <v>0</v>
      </c>
      <c r="D122" s="27">
        <f t="shared" si="2"/>
        <v>0</v>
      </c>
      <c r="E122" s="27">
        <f t="shared" si="3"/>
        <v>0.0012429708054794522</v>
      </c>
      <c r="F122" s="28">
        <v>646500211.10000002</v>
      </c>
    </row>
    <row r="123" spans="1:6" ht="12.75">
      <c r="A123" s="24">
        <v>40662</v>
      </c>
      <c r="B123" s="25">
        <v>114.024642</v>
      </c>
      <c r="C123" s="26">
        <v>0</v>
      </c>
      <c r="D123" s="27">
        <f t="shared" si="2"/>
        <v>0</v>
      </c>
      <c r="E123" s="27">
        <f t="shared" si="3"/>
        <v>0.0012495851178082192</v>
      </c>
      <c r="F123" s="28">
        <v>649940442.29999995</v>
      </c>
    </row>
    <row r="124" spans="1:6" ht="12.75">
      <c r="A124" s="24">
        <v>40663</v>
      </c>
      <c r="B124" s="25">
        <v>114.024642</v>
      </c>
      <c r="C124" s="26">
        <v>0</v>
      </c>
      <c r="D124" s="27">
        <f t="shared" si="2"/>
        <v>0</v>
      </c>
      <c r="E124" s="27">
        <f t="shared" si="3"/>
        <v>0.0012495851178082192</v>
      </c>
      <c r="F124" s="28">
        <v>649940442.29999995</v>
      </c>
    </row>
    <row r="125" spans="1:6" ht="12.75">
      <c r="A125" s="24">
        <v>40664</v>
      </c>
      <c r="B125" s="25">
        <v>114.024642</v>
      </c>
      <c r="C125" s="26">
        <v>0</v>
      </c>
      <c r="D125" s="27">
        <f t="shared" si="2"/>
        <v>0</v>
      </c>
      <c r="E125" s="27">
        <f t="shared" si="3"/>
        <v>0.0012495851178082192</v>
      </c>
      <c r="F125" s="28">
        <v>649940442.29999995</v>
      </c>
    </row>
    <row r="126" spans="1:6" ht="12.75">
      <c r="A126" s="24">
        <v>40665</v>
      </c>
      <c r="B126" s="25">
        <v>114.73017</v>
      </c>
      <c r="C126" s="26">
        <v>0</v>
      </c>
      <c r="D126" s="27">
        <f t="shared" si="2"/>
        <v>0</v>
      </c>
      <c r="E126" s="27">
        <f t="shared" si="3"/>
        <v>0.0012573169315068494</v>
      </c>
      <c r="F126" s="28">
        <v>676908021.60000002</v>
      </c>
    </row>
    <row r="127" spans="1:6" ht="12.75">
      <c r="A127" s="24">
        <v>40666</v>
      </c>
      <c r="B127" s="25">
        <v>115.06888600000001</v>
      </c>
      <c r="C127" s="26">
        <v>0</v>
      </c>
      <c r="D127" s="27">
        <f t="shared" si="2"/>
        <v>0</v>
      </c>
      <c r="E127" s="27">
        <f t="shared" si="3"/>
        <v>0.0012610288876712329</v>
      </c>
      <c r="F127" s="28">
        <v>696166742</v>
      </c>
    </row>
    <row r="128" spans="1:6" ht="12.75">
      <c r="A128" s="24">
        <v>40667</v>
      </c>
      <c r="B128" s="25">
        <v>115.322238</v>
      </c>
      <c r="C128" s="26">
        <v>0</v>
      </c>
      <c r="D128" s="27">
        <f t="shared" si="2"/>
        <v>0</v>
      </c>
      <c r="E128" s="27">
        <f t="shared" si="3"/>
        <v>0.0012638053479452056</v>
      </c>
      <c r="F128" s="28">
        <v>697699556.89999998</v>
      </c>
    </row>
    <row r="129" spans="1:6" ht="12.75">
      <c r="A129" s="24">
        <v>40668</v>
      </c>
      <c r="B129" s="25">
        <v>114.137929</v>
      </c>
      <c r="C129" s="26">
        <v>0</v>
      </c>
      <c r="D129" s="27">
        <f t="shared" si="2"/>
        <v>0</v>
      </c>
      <c r="E129" s="27">
        <f t="shared" si="3"/>
        <v>0.0012508266191780821</v>
      </c>
      <c r="F129" s="28">
        <v>690534446.70000005</v>
      </c>
    </row>
    <row r="130" spans="1:6" ht="12.75">
      <c r="A130" s="24">
        <v>40669</v>
      </c>
      <c r="B130" s="25">
        <v>113.272436</v>
      </c>
      <c r="C130" s="26">
        <v>0</v>
      </c>
      <c r="D130" s="27">
        <f t="shared" si="2"/>
        <v>0</v>
      </c>
      <c r="E130" s="27">
        <f t="shared" si="3"/>
        <v>0.0012413417643835616</v>
      </c>
      <c r="F130" s="28">
        <v>685298248.20000005</v>
      </c>
    </row>
    <row r="131" spans="1:6" ht="12.75">
      <c r="A131" s="24">
        <v>40670</v>
      </c>
      <c r="B131" s="25">
        <v>113.272436</v>
      </c>
      <c r="C131" s="26">
        <v>0</v>
      </c>
      <c r="D131" s="27">
        <f t="shared" si="2"/>
        <v>0</v>
      </c>
      <c r="E131" s="27">
        <f t="shared" si="3"/>
        <v>0.0012413417643835616</v>
      </c>
      <c r="F131" s="28">
        <v>685298248.20000005</v>
      </c>
    </row>
    <row r="132" spans="1:6" ht="12.75">
      <c r="A132" s="24">
        <v>40671</v>
      </c>
      <c r="B132" s="25">
        <v>113.272436</v>
      </c>
      <c r="C132" s="26">
        <v>0</v>
      </c>
      <c r="D132" s="27">
        <f t="shared" si="2"/>
        <v>0</v>
      </c>
      <c r="E132" s="27">
        <f t="shared" si="3"/>
        <v>0.0012413417643835616</v>
      </c>
      <c r="F132" s="28">
        <v>685298248.20000005</v>
      </c>
    </row>
    <row r="133" spans="1:6" ht="12.75">
      <c r="A133" s="24">
        <v>40672</v>
      </c>
      <c r="B133" s="25">
        <v>112.935295</v>
      </c>
      <c r="C133" s="26">
        <v>0</v>
      </c>
      <c r="D133" s="27">
        <f t="shared" si="2"/>
        <v>0</v>
      </c>
      <c r="E133" s="27">
        <f t="shared" si="3"/>
        <v>0.0012376470684931507</v>
      </c>
      <c r="F133" s="28">
        <v>683258510.10000002</v>
      </c>
    </row>
    <row r="134" spans="1:6" ht="12.75">
      <c r="A134" s="24">
        <v>40673</v>
      </c>
      <c r="B134" s="25">
        <v>112.754006</v>
      </c>
      <c r="C134" s="26">
        <v>0</v>
      </c>
      <c r="D134" s="27">
        <f t="shared" si="4" ref="D134:D197">B134*C134/$F$3</f>
        <v>0</v>
      </c>
      <c r="E134" s="27">
        <f t="shared" si="5" ref="E134:E197">B134*$E$3/$F$3</f>
        <v>0.0012356603397260274</v>
      </c>
      <c r="F134" s="28">
        <v>682161742.10000002</v>
      </c>
    </row>
    <row r="135" spans="1:6" ht="12.75">
      <c r="A135" s="24">
        <v>40674</v>
      </c>
      <c r="B135" s="25">
        <v>112.120768</v>
      </c>
      <c r="C135" s="26">
        <v>0</v>
      </c>
      <c r="D135" s="27">
        <f t="shared" si="4"/>
        <v>0</v>
      </c>
      <c r="E135" s="27">
        <f t="shared" si="5"/>
        <v>0.0012287207452054793</v>
      </c>
      <c r="F135" s="28">
        <v>678330618.29999995</v>
      </c>
    </row>
    <row r="136" spans="1:6" ht="12.75">
      <c r="A136" s="24">
        <v>40675</v>
      </c>
      <c r="B136" s="25">
        <v>111.790403</v>
      </c>
      <c r="C136" s="26">
        <v>0</v>
      </c>
      <c r="D136" s="27">
        <f t="shared" si="4"/>
        <v>0</v>
      </c>
      <c r="E136" s="27">
        <f t="shared" si="5"/>
        <v>0.0012251003068493151</v>
      </c>
      <c r="F136" s="28">
        <v>676331945.60000002</v>
      </c>
    </row>
    <row r="137" spans="1:6" ht="12.75">
      <c r="A137" s="24">
        <v>40676</v>
      </c>
      <c r="B137" s="25">
        <v>111.560011</v>
      </c>
      <c r="C137" s="26">
        <v>0</v>
      </c>
      <c r="D137" s="27">
        <f t="shared" si="4"/>
        <v>0</v>
      </c>
      <c r="E137" s="27">
        <f t="shared" si="5"/>
        <v>0.0012225754630136986</v>
      </c>
      <c r="F137" s="28">
        <v>674938039.60000002</v>
      </c>
    </row>
    <row r="138" spans="1:6" ht="12.75">
      <c r="A138" s="24">
        <v>40677</v>
      </c>
      <c r="B138" s="25">
        <v>111.560011</v>
      </c>
      <c r="C138" s="26">
        <v>0</v>
      </c>
      <c r="D138" s="27">
        <f t="shared" si="4"/>
        <v>0</v>
      </c>
      <c r="E138" s="27">
        <f t="shared" si="5"/>
        <v>0.0012225754630136986</v>
      </c>
      <c r="F138" s="28">
        <v>674938039.60000002</v>
      </c>
    </row>
    <row r="139" spans="1:6" ht="12.75">
      <c r="A139" s="24">
        <v>40678</v>
      </c>
      <c r="B139" s="25">
        <v>111.560011</v>
      </c>
      <c r="C139" s="26">
        <v>0</v>
      </c>
      <c r="D139" s="27">
        <f t="shared" si="4"/>
        <v>0</v>
      </c>
      <c r="E139" s="27">
        <f t="shared" si="5"/>
        <v>0.0012225754630136986</v>
      </c>
      <c r="F139" s="28">
        <v>674938039.60000002</v>
      </c>
    </row>
    <row r="140" spans="1:6" ht="12.75">
      <c r="A140" s="24">
        <v>40679</v>
      </c>
      <c r="B140" s="25">
        <v>112.471226</v>
      </c>
      <c r="C140" s="26">
        <v>0</v>
      </c>
      <c r="D140" s="27">
        <f t="shared" si="4"/>
        <v>0</v>
      </c>
      <c r="E140" s="27">
        <f t="shared" si="5"/>
        <v>0.0012325613808219179</v>
      </c>
      <c r="F140" s="28">
        <v>680450920.89999998</v>
      </c>
    </row>
    <row r="141" spans="1:6" ht="12.75">
      <c r="A141" s="24">
        <v>40680</v>
      </c>
      <c r="B141" s="25">
        <v>111.948598</v>
      </c>
      <c r="C141" s="26">
        <v>0</v>
      </c>
      <c r="D141" s="27">
        <f t="shared" si="4"/>
        <v>0</v>
      </c>
      <c r="E141" s="27">
        <f t="shared" si="5"/>
        <v>0.0012268339506849317</v>
      </c>
      <c r="F141" s="28">
        <v>677288988.39999998</v>
      </c>
    </row>
    <row r="142" spans="1:6" ht="12.75">
      <c r="A142" s="24">
        <v>40681</v>
      </c>
      <c r="B142" s="25">
        <v>112.62869000000001</v>
      </c>
      <c r="C142" s="26">
        <v>0</v>
      </c>
      <c r="D142" s="27">
        <f t="shared" si="4"/>
        <v>0</v>
      </c>
      <c r="E142" s="27">
        <f t="shared" si="5"/>
        <v>0.0012342870136986303</v>
      </c>
      <c r="F142" s="28">
        <v>681403580</v>
      </c>
    </row>
    <row r="143" spans="1:6" ht="12.75">
      <c r="A143" s="24">
        <v>40682</v>
      </c>
      <c r="B143" s="25">
        <v>112.066523</v>
      </c>
      <c r="C143" s="26">
        <v>0</v>
      </c>
      <c r="D143" s="27">
        <f t="shared" si="4"/>
        <v>0</v>
      </c>
      <c r="E143" s="27">
        <f t="shared" si="5"/>
        <v>0.0012281262794520548</v>
      </c>
      <c r="F143" s="28">
        <v>694812414.70000005</v>
      </c>
    </row>
    <row r="144" spans="1:6" ht="12.75">
      <c r="A144" s="24">
        <v>40683</v>
      </c>
      <c r="B144" s="25">
        <v>112.75843999999999</v>
      </c>
      <c r="C144" s="26">
        <v>0</v>
      </c>
      <c r="D144" s="27">
        <f t="shared" si="4"/>
        <v>0</v>
      </c>
      <c r="E144" s="27">
        <f t="shared" si="5"/>
        <v>0.0012357089315068494</v>
      </c>
      <c r="F144" s="28">
        <v>699102331.39999998</v>
      </c>
    </row>
    <row r="145" spans="1:6" ht="12.75">
      <c r="A145" s="24">
        <v>40684</v>
      </c>
      <c r="B145" s="25">
        <v>112.75843999999999</v>
      </c>
      <c r="C145" s="26">
        <v>0</v>
      </c>
      <c r="D145" s="27">
        <f t="shared" si="4"/>
        <v>0</v>
      </c>
      <c r="E145" s="27">
        <f t="shared" si="5"/>
        <v>0.0012357089315068494</v>
      </c>
      <c r="F145" s="28">
        <v>699102331.39999998</v>
      </c>
    </row>
    <row r="146" spans="1:6" ht="12.75">
      <c r="A146" s="24">
        <v>40685</v>
      </c>
      <c r="B146" s="25">
        <v>112.75843999999999</v>
      </c>
      <c r="C146" s="26">
        <v>0</v>
      </c>
      <c r="D146" s="27">
        <f t="shared" si="4"/>
        <v>0</v>
      </c>
      <c r="E146" s="27">
        <f t="shared" si="5"/>
        <v>0.0012357089315068494</v>
      </c>
      <c r="F146" s="28">
        <v>699102331.39999998</v>
      </c>
    </row>
    <row r="147" spans="1:6" ht="12.75">
      <c r="A147" s="24">
        <v>40686</v>
      </c>
      <c r="B147" s="25">
        <v>112.10602400000001</v>
      </c>
      <c r="C147" s="26">
        <v>0</v>
      </c>
      <c r="D147" s="27">
        <f t="shared" si="4"/>
        <v>0</v>
      </c>
      <c r="E147" s="27">
        <f t="shared" si="5"/>
        <v>0.0012285591671232878</v>
      </c>
      <c r="F147" s="28">
        <v>695057321.10000002</v>
      </c>
    </row>
    <row r="148" spans="1:6" ht="12.75">
      <c r="A148" s="24">
        <v>40687</v>
      </c>
      <c r="B148" s="25">
        <v>112.621284</v>
      </c>
      <c r="C148" s="26">
        <v>0</v>
      </c>
      <c r="D148" s="27">
        <f t="shared" si="4"/>
        <v>0</v>
      </c>
      <c r="E148" s="27">
        <f t="shared" si="5"/>
        <v>0.0012342058520547945</v>
      </c>
      <c r="F148" s="28">
        <v>698251970</v>
      </c>
    </row>
    <row r="149" spans="1:6" ht="12.75">
      <c r="A149" s="24">
        <v>40688</v>
      </c>
      <c r="B149" s="25">
        <v>113.28374</v>
      </c>
      <c r="C149" s="26">
        <v>0</v>
      </c>
      <c r="D149" s="27">
        <f t="shared" si="4"/>
        <v>0</v>
      </c>
      <c r="E149" s="27">
        <f t="shared" si="5"/>
        <v>0.0012414656438356163</v>
      </c>
      <c r="F149" s="28">
        <v>713687531.39999998</v>
      </c>
    </row>
    <row r="150" spans="1:6" ht="12.75">
      <c r="A150" s="24">
        <v>40689</v>
      </c>
      <c r="B150" s="25">
        <v>114.01309500000001</v>
      </c>
      <c r="C150" s="26">
        <v>0</v>
      </c>
      <c r="D150" s="27">
        <f t="shared" si="4"/>
        <v>0</v>
      </c>
      <c r="E150" s="27">
        <f t="shared" si="5"/>
        <v>0.0012494585753424659</v>
      </c>
      <c r="F150" s="28">
        <v>718282504.39999998</v>
      </c>
    </row>
    <row r="151" spans="1:6" ht="12.75">
      <c r="A151" s="24">
        <v>40690</v>
      </c>
      <c r="B151" s="25">
        <v>115.951075</v>
      </c>
      <c r="C151" s="26">
        <v>0</v>
      </c>
      <c r="D151" s="27">
        <f t="shared" si="4"/>
        <v>0</v>
      </c>
      <c r="E151" s="27">
        <f t="shared" si="5"/>
        <v>0.0012706967123287671</v>
      </c>
      <c r="F151" s="28">
        <v>730491782.10000002</v>
      </c>
    </row>
    <row r="152" spans="1:6" ht="12.75">
      <c r="A152" s="24">
        <v>40691</v>
      </c>
      <c r="B152" s="25">
        <v>115.951075</v>
      </c>
      <c r="C152" s="26">
        <v>0</v>
      </c>
      <c r="D152" s="27">
        <f t="shared" si="4"/>
        <v>0</v>
      </c>
      <c r="E152" s="27">
        <f t="shared" si="5"/>
        <v>0.0012706967123287671</v>
      </c>
      <c r="F152" s="28">
        <v>730491782.10000002</v>
      </c>
    </row>
    <row r="153" spans="1:6" ht="12.75">
      <c r="A153" s="24">
        <v>40692</v>
      </c>
      <c r="B153" s="25">
        <v>115.951075</v>
      </c>
      <c r="C153" s="26">
        <v>0</v>
      </c>
      <c r="D153" s="27">
        <f t="shared" si="4"/>
        <v>0</v>
      </c>
      <c r="E153" s="27">
        <f t="shared" si="5"/>
        <v>0.0012706967123287671</v>
      </c>
      <c r="F153" s="28">
        <v>730491782.10000002</v>
      </c>
    </row>
    <row r="154" spans="1:6" ht="12.75">
      <c r="A154" s="24">
        <v>40693</v>
      </c>
      <c r="B154" s="25">
        <v>115.951075</v>
      </c>
      <c r="C154" s="26">
        <v>0</v>
      </c>
      <c r="D154" s="27">
        <f t="shared" si="4"/>
        <v>0</v>
      </c>
      <c r="E154" s="27">
        <f t="shared" si="5"/>
        <v>0.0012706967123287671</v>
      </c>
      <c r="F154" s="28">
        <v>730491782.10000002</v>
      </c>
    </row>
    <row r="155" spans="1:6" ht="12.75">
      <c r="A155" s="24">
        <v>40694</v>
      </c>
      <c r="B155" s="25">
        <v>116.065365</v>
      </c>
      <c r="C155" s="26">
        <v>0</v>
      </c>
      <c r="D155" s="27">
        <f t="shared" si="4"/>
        <v>0</v>
      </c>
      <c r="E155" s="27">
        <f t="shared" si="5"/>
        <v>0.0012719492054794521</v>
      </c>
      <c r="F155" s="28">
        <v>731211776.79999995</v>
      </c>
    </row>
    <row r="156" spans="1:6" ht="12.75">
      <c r="A156" s="24">
        <v>40695</v>
      </c>
      <c r="B156" s="25">
        <v>117.685383</v>
      </c>
      <c r="C156" s="26">
        <v>0</v>
      </c>
      <c r="D156" s="27">
        <f t="shared" si="4"/>
        <v>0</v>
      </c>
      <c r="E156" s="27">
        <f t="shared" si="5"/>
        <v>0.0012897028273972603</v>
      </c>
      <c r="F156" s="28">
        <v>759070734.70000005</v>
      </c>
    </row>
    <row r="157" spans="1:6" ht="12.75">
      <c r="A157" s="24">
        <v>40696</v>
      </c>
      <c r="B157" s="25">
        <v>117.34927399999999</v>
      </c>
      <c r="C157" s="26">
        <v>0</v>
      </c>
      <c r="D157" s="27">
        <f t="shared" si="4"/>
        <v>0</v>
      </c>
      <c r="E157" s="27">
        <f t="shared" si="5"/>
        <v>0.0012860194410958905</v>
      </c>
      <c r="F157" s="28">
        <v>756902793.29999995</v>
      </c>
    </row>
    <row r="158" spans="1:6" ht="12.75">
      <c r="A158" s="24">
        <v>40697</v>
      </c>
      <c r="B158" s="25">
        <v>118.41225</v>
      </c>
      <c r="C158" s="26">
        <v>0</v>
      </c>
      <c r="D158" s="27">
        <f t="shared" si="4"/>
        <v>0</v>
      </c>
      <c r="E158" s="27">
        <f t="shared" si="5"/>
        <v>0.0012976684931506849</v>
      </c>
      <c r="F158" s="28">
        <v>763759028.60000002</v>
      </c>
    </row>
    <row r="159" spans="1:6" ht="12.75">
      <c r="A159" s="24">
        <v>40698</v>
      </c>
      <c r="B159" s="25">
        <v>118.41225</v>
      </c>
      <c r="C159" s="26">
        <v>0</v>
      </c>
      <c r="D159" s="27">
        <f t="shared" si="4"/>
        <v>0</v>
      </c>
      <c r="E159" s="27">
        <f t="shared" si="5"/>
        <v>0.0012976684931506849</v>
      </c>
      <c r="F159" s="28">
        <v>763759028.60000002</v>
      </c>
    </row>
    <row r="160" spans="1:6" ht="12.75">
      <c r="A160" s="24">
        <v>40699</v>
      </c>
      <c r="B160" s="25">
        <v>118.41225</v>
      </c>
      <c r="C160" s="26">
        <v>0</v>
      </c>
      <c r="D160" s="27">
        <f t="shared" si="4"/>
        <v>0</v>
      </c>
      <c r="E160" s="27">
        <f t="shared" si="5"/>
        <v>0.0012976684931506849</v>
      </c>
      <c r="F160" s="28">
        <v>763759028.60000002</v>
      </c>
    </row>
    <row r="161" spans="1:6" ht="12.75">
      <c r="A161" s="24">
        <v>40700</v>
      </c>
      <c r="B161" s="25">
        <v>118.297747</v>
      </c>
      <c r="C161" s="26">
        <v>0</v>
      </c>
      <c r="D161" s="27">
        <f t="shared" si="4"/>
        <v>0</v>
      </c>
      <c r="E161" s="27">
        <f t="shared" si="5"/>
        <v>0.0012964136657534248</v>
      </c>
      <c r="F161" s="28">
        <v>768935339.29999995</v>
      </c>
    </row>
    <row r="162" spans="1:6" ht="12.75">
      <c r="A162" s="24">
        <v>40701</v>
      </c>
      <c r="B162" s="25">
        <v>118.098849</v>
      </c>
      <c r="C162" s="26">
        <v>0</v>
      </c>
      <c r="D162" s="27">
        <f t="shared" si="4"/>
        <v>0</v>
      </c>
      <c r="E162" s="27">
        <f t="shared" si="5"/>
        <v>0.0012942339616438356</v>
      </c>
      <c r="F162" s="28">
        <v>767642539</v>
      </c>
    </row>
    <row r="163" spans="1:6" ht="12.75">
      <c r="A163" s="24">
        <v>40702</v>
      </c>
      <c r="B163" s="25">
        <v>118.175107</v>
      </c>
      <c r="C163" s="26">
        <v>0</v>
      </c>
      <c r="D163" s="27">
        <f t="shared" si="4"/>
        <v>0</v>
      </c>
      <c r="E163" s="27">
        <f t="shared" si="5"/>
        <v>0.0012950696657534247</v>
      </c>
      <c r="F163" s="28">
        <v>785864450.10000002</v>
      </c>
    </row>
    <row r="164" spans="1:6" ht="12.75">
      <c r="A164" s="24">
        <v>40703</v>
      </c>
      <c r="B164" s="25">
        <v>117.66107599999999</v>
      </c>
      <c r="C164" s="26">
        <v>0</v>
      </c>
      <c r="D164" s="27">
        <f t="shared" si="4"/>
        <v>0</v>
      </c>
      <c r="E164" s="27">
        <f t="shared" si="5"/>
        <v>0.0012894364493150686</v>
      </c>
      <c r="F164" s="28">
        <v>782446181.10000002</v>
      </c>
    </row>
    <row r="165" spans="1:6" ht="12.75">
      <c r="A165" s="24">
        <v>40704</v>
      </c>
      <c r="B165" s="25">
        <v>117.510543</v>
      </c>
      <c r="C165" s="26">
        <v>0</v>
      </c>
      <c r="D165" s="27">
        <f t="shared" si="4"/>
        <v>0</v>
      </c>
      <c r="E165" s="27">
        <f t="shared" si="5"/>
        <v>0.0012877867726027398</v>
      </c>
      <c r="F165" s="28">
        <v>781445101.79999995</v>
      </c>
    </row>
    <row r="166" spans="1:6" ht="12.75">
      <c r="A166" s="24">
        <v>40705</v>
      </c>
      <c r="B166" s="25">
        <v>117.510543</v>
      </c>
      <c r="C166" s="26">
        <v>0</v>
      </c>
      <c r="D166" s="27">
        <f t="shared" si="4"/>
        <v>0</v>
      </c>
      <c r="E166" s="27">
        <f t="shared" si="5"/>
        <v>0.0012877867726027398</v>
      </c>
      <c r="F166" s="28">
        <v>781445101.79999995</v>
      </c>
    </row>
    <row r="167" spans="1:6" ht="12.75">
      <c r="A167" s="24">
        <v>40706</v>
      </c>
      <c r="B167" s="25">
        <v>117.510543</v>
      </c>
      <c r="C167" s="26">
        <v>0</v>
      </c>
      <c r="D167" s="27">
        <f t="shared" si="4"/>
        <v>0</v>
      </c>
      <c r="E167" s="27">
        <f t="shared" si="5"/>
        <v>0.0012877867726027398</v>
      </c>
      <c r="F167" s="28">
        <v>781445101.79999995</v>
      </c>
    </row>
    <row r="168" spans="1:6" ht="12.75">
      <c r="A168" s="24">
        <v>40707</v>
      </c>
      <c r="B168" s="25">
        <v>118.295733</v>
      </c>
      <c r="C168" s="26">
        <v>0</v>
      </c>
      <c r="D168" s="27">
        <f t="shared" si="4"/>
        <v>0</v>
      </c>
      <c r="E168" s="27">
        <f t="shared" si="5"/>
        <v>0.0012963915945205479</v>
      </c>
      <c r="F168" s="28">
        <v>786666661.79999995</v>
      </c>
    </row>
    <row r="169" spans="1:6" ht="12.75">
      <c r="A169" s="24">
        <v>40708</v>
      </c>
      <c r="B169" s="25">
        <v>117.410392</v>
      </c>
      <c r="C169" s="26">
        <v>0</v>
      </c>
      <c r="D169" s="27">
        <f t="shared" si="4"/>
        <v>0</v>
      </c>
      <c r="E169" s="27">
        <f t="shared" si="5"/>
        <v>0.0012866892273972602</v>
      </c>
      <c r="F169" s="28">
        <v>780779101.70000005</v>
      </c>
    </row>
    <row r="170" spans="1:6" ht="12.75">
      <c r="A170" s="24">
        <v>40709</v>
      </c>
      <c r="B170" s="25">
        <v>116.661811</v>
      </c>
      <c r="C170" s="26">
        <v>0</v>
      </c>
      <c r="D170" s="27">
        <f t="shared" si="4"/>
        <v>0</v>
      </c>
      <c r="E170" s="27">
        <f t="shared" si="5"/>
        <v>0.0012784856</v>
      </c>
      <c r="F170" s="28">
        <v>781634092.20000005</v>
      </c>
    </row>
    <row r="171" spans="1:6" ht="12.75">
      <c r="A171" s="24">
        <v>40710</v>
      </c>
      <c r="B171" s="25">
        <v>116.488895</v>
      </c>
      <c r="C171" s="26">
        <v>0</v>
      </c>
      <c r="D171" s="27">
        <f t="shared" si="4"/>
        <v>0</v>
      </c>
      <c r="E171" s="27">
        <f t="shared" si="5"/>
        <v>0.0012765906301369862</v>
      </c>
      <c r="F171" s="28">
        <v>815422272.20000005</v>
      </c>
    </row>
    <row r="172" spans="1:6" ht="12.75">
      <c r="A172" s="24">
        <v>40711</v>
      </c>
      <c r="B172" s="25">
        <v>116.815037</v>
      </c>
      <c r="C172" s="26">
        <v>0</v>
      </c>
      <c r="D172" s="27">
        <f t="shared" si="4"/>
        <v>0</v>
      </c>
      <c r="E172" s="27">
        <f t="shared" si="5"/>
        <v>0.001280164789041096</v>
      </c>
      <c r="F172" s="28">
        <v>817705229.60000002</v>
      </c>
    </row>
    <row r="173" spans="1:6" ht="12.75">
      <c r="A173" s="24">
        <v>40712</v>
      </c>
      <c r="B173" s="25">
        <v>116.815037</v>
      </c>
      <c r="C173" s="26">
        <v>0</v>
      </c>
      <c r="D173" s="27">
        <f t="shared" si="4"/>
        <v>0</v>
      </c>
      <c r="E173" s="27">
        <f t="shared" si="5"/>
        <v>0.001280164789041096</v>
      </c>
      <c r="F173" s="28">
        <v>817705229.60000002</v>
      </c>
    </row>
    <row r="174" spans="1:6" ht="12.75">
      <c r="A174" s="24">
        <v>40713</v>
      </c>
      <c r="B174" s="25">
        <v>116.815037</v>
      </c>
      <c r="C174" s="26">
        <v>0</v>
      </c>
      <c r="D174" s="27">
        <f t="shared" si="4"/>
        <v>0</v>
      </c>
      <c r="E174" s="27">
        <f t="shared" si="5"/>
        <v>0.001280164789041096</v>
      </c>
      <c r="F174" s="28">
        <v>817705229.60000002</v>
      </c>
    </row>
    <row r="175" spans="1:6" ht="12.75">
      <c r="A175" s="24">
        <v>40714</v>
      </c>
      <c r="B175" s="25">
        <v>117.604955</v>
      </c>
      <c r="C175" s="26">
        <v>0</v>
      </c>
      <c r="D175" s="27">
        <f t="shared" si="4"/>
        <v>0</v>
      </c>
      <c r="E175" s="27">
        <f t="shared" si="5"/>
        <v>0.0012888214246575343</v>
      </c>
      <c r="F175" s="28">
        <v>823234702</v>
      </c>
    </row>
    <row r="176" spans="1:6" ht="12.75">
      <c r="A176" s="24">
        <v>40715</v>
      </c>
      <c r="B176" s="25">
        <v>117.262287</v>
      </c>
      <c r="C176" s="26">
        <v>0</v>
      </c>
      <c r="D176" s="27">
        <f t="shared" si="4"/>
        <v>0</v>
      </c>
      <c r="E176" s="27">
        <f t="shared" si="5"/>
        <v>0.0012850661589041096</v>
      </c>
      <c r="F176" s="28">
        <v>820835984.89999998</v>
      </c>
    </row>
    <row r="177" spans="1:6" ht="12.75">
      <c r="A177" s="24">
        <v>40716</v>
      </c>
      <c r="B177" s="25">
        <v>118.37603</v>
      </c>
      <c r="C177" s="26">
        <v>0</v>
      </c>
      <c r="D177" s="27">
        <f t="shared" si="4"/>
        <v>0</v>
      </c>
      <c r="E177" s="27">
        <f t="shared" si="5"/>
        <v>0.0012972715616438356</v>
      </c>
      <c r="F177" s="28">
        <v>846388638.29999995</v>
      </c>
    </row>
    <row r="178" spans="1:6" ht="12.75">
      <c r="A178" s="24">
        <v>40717</v>
      </c>
      <c r="B178" s="25">
        <v>118.092238</v>
      </c>
      <c r="C178" s="26">
        <v>0</v>
      </c>
      <c r="D178" s="27">
        <f t="shared" si="4"/>
        <v>0</v>
      </c>
      <c r="E178" s="27">
        <f t="shared" si="5"/>
        <v>0.0012941615123287671</v>
      </c>
      <c r="F178" s="28">
        <v>844359484.89999998</v>
      </c>
    </row>
    <row r="179" spans="1:6" ht="12.75">
      <c r="A179" s="24">
        <v>40718</v>
      </c>
      <c r="B179" s="25">
        <v>118.046091</v>
      </c>
      <c r="C179" s="26">
        <v>0</v>
      </c>
      <c r="D179" s="27">
        <f t="shared" si="4"/>
        <v>0</v>
      </c>
      <c r="E179" s="27">
        <f t="shared" si="5"/>
        <v>0.001293655791780822</v>
      </c>
      <c r="F179" s="28">
        <v>844029584.60000002</v>
      </c>
    </row>
    <row r="180" spans="1:6" ht="12.75">
      <c r="A180" s="24">
        <v>40719</v>
      </c>
      <c r="B180" s="25">
        <v>118.046091</v>
      </c>
      <c r="C180" s="26">
        <v>0</v>
      </c>
      <c r="D180" s="27">
        <f t="shared" si="4"/>
        <v>0</v>
      </c>
      <c r="E180" s="27">
        <f t="shared" si="5"/>
        <v>0.001293655791780822</v>
      </c>
      <c r="F180" s="28">
        <v>844029584.60000002</v>
      </c>
    </row>
    <row r="181" spans="1:6" ht="12.75">
      <c r="A181" s="24">
        <v>40720</v>
      </c>
      <c r="B181" s="25">
        <v>118.046091</v>
      </c>
      <c r="C181" s="26">
        <v>0</v>
      </c>
      <c r="D181" s="27">
        <f t="shared" si="4"/>
        <v>0</v>
      </c>
      <c r="E181" s="27">
        <f t="shared" si="5"/>
        <v>0.001293655791780822</v>
      </c>
      <c r="F181" s="28">
        <v>844029584.60000002</v>
      </c>
    </row>
    <row r="182" spans="1:6" ht="12.75">
      <c r="A182" s="24">
        <v>40721</v>
      </c>
      <c r="B182" s="25">
        <v>118.63205499999999</v>
      </c>
      <c r="C182" s="26">
        <v>0</v>
      </c>
      <c r="D182" s="27">
        <f t="shared" si="4"/>
        <v>0</v>
      </c>
      <c r="E182" s="27">
        <f t="shared" si="5"/>
        <v>0.0013000773150684932</v>
      </c>
      <c r="F182" s="28">
        <v>889740408.5</v>
      </c>
    </row>
    <row r="183" spans="1:6" ht="12.75">
      <c r="A183" s="24">
        <v>40722</v>
      </c>
      <c r="B183" s="25">
        <v>119.216697</v>
      </c>
      <c r="C183" s="26">
        <v>0</v>
      </c>
      <c r="D183" s="27">
        <f t="shared" si="4"/>
        <v>0</v>
      </c>
      <c r="E183" s="27">
        <f t="shared" si="5"/>
        <v>0.0013064843506849315</v>
      </c>
      <c r="F183" s="28">
        <v>894125183.5</v>
      </c>
    </row>
    <row r="184" spans="1:6" ht="12.75">
      <c r="A184" s="24">
        <v>40723</v>
      </c>
      <c r="B184" s="25">
        <v>118.35987299999999</v>
      </c>
      <c r="C184" s="26">
        <v>0</v>
      </c>
      <c r="D184" s="27">
        <f t="shared" si="4"/>
        <v>0</v>
      </c>
      <c r="E184" s="27">
        <f t="shared" si="5"/>
        <v>0.0012970944986301369</v>
      </c>
      <c r="F184" s="28">
        <v>887699056.29999995</v>
      </c>
    </row>
    <row r="185" spans="1:6" ht="12.75">
      <c r="A185" s="24">
        <v>40724</v>
      </c>
      <c r="B185" s="25">
        <v>117.529228</v>
      </c>
      <c r="C185" s="26">
        <v>0</v>
      </c>
      <c r="D185" s="27">
        <f t="shared" si="4"/>
        <v>0</v>
      </c>
      <c r="E185" s="27">
        <f t="shared" si="5"/>
        <v>0.0012879915397260274</v>
      </c>
      <c r="F185" s="28">
        <v>881469177.29999995</v>
      </c>
    </row>
    <row r="186" spans="1:6" ht="12.75">
      <c r="A186" s="24">
        <v>40725</v>
      </c>
      <c r="B186" s="25">
        <v>116.616899</v>
      </c>
      <c r="C186" s="26">
        <v>0</v>
      </c>
      <c r="D186" s="27">
        <f t="shared" si="4"/>
        <v>0</v>
      </c>
      <c r="E186" s="27">
        <f t="shared" si="5"/>
        <v>0.0012779934136986303</v>
      </c>
      <c r="F186" s="28">
        <v>874626731</v>
      </c>
    </row>
    <row r="187" spans="1:6" ht="12.75">
      <c r="A187" s="24">
        <v>40726</v>
      </c>
      <c r="B187" s="25">
        <v>116.616899</v>
      </c>
      <c r="C187" s="26">
        <v>0</v>
      </c>
      <c r="D187" s="27">
        <f t="shared" si="4"/>
        <v>0</v>
      </c>
      <c r="E187" s="27">
        <f t="shared" si="5"/>
        <v>0.0012779934136986303</v>
      </c>
      <c r="F187" s="28">
        <v>874626731</v>
      </c>
    </row>
    <row r="188" spans="1:6" ht="12.75">
      <c r="A188" s="24">
        <v>40727</v>
      </c>
      <c r="B188" s="25">
        <v>116.616899</v>
      </c>
      <c r="C188" s="26">
        <v>0</v>
      </c>
      <c r="D188" s="27">
        <f t="shared" si="4"/>
        <v>0</v>
      </c>
      <c r="E188" s="27">
        <f t="shared" si="5"/>
        <v>0.0012779934136986303</v>
      </c>
      <c r="F188" s="28">
        <v>874626731</v>
      </c>
    </row>
    <row r="189" spans="1:6" ht="12.75">
      <c r="A189" s="24">
        <v>40728</v>
      </c>
      <c r="B189" s="25">
        <v>116.616899</v>
      </c>
      <c r="C189" s="26">
        <v>0</v>
      </c>
      <c r="D189" s="27">
        <f t="shared" si="4"/>
        <v>0</v>
      </c>
      <c r="E189" s="27">
        <f t="shared" si="5"/>
        <v>0.0012779934136986303</v>
      </c>
      <c r="F189" s="28">
        <v>874626731</v>
      </c>
    </row>
    <row r="190" spans="1:6" ht="12.75">
      <c r="A190" s="24">
        <v>40729</v>
      </c>
      <c r="B190" s="25">
        <v>117.036286</v>
      </c>
      <c r="C190" s="26">
        <v>0</v>
      </c>
      <c r="D190" s="27">
        <f t="shared" si="4"/>
        <v>0</v>
      </c>
      <c r="E190" s="27">
        <f t="shared" si="5"/>
        <v>0.0012825894356164383</v>
      </c>
      <c r="F190" s="28">
        <v>883623995.70000005</v>
      </c>
    </row>
    <row r="191" spans="1:6" ht="12.75">
      <c r="A191" s="24">
        <v>40730</v>
      </c>
      <c r="B191" s="25">
        <v>117.997973</v>
      </c>
      <c r="C191" s="26">
        <v>0</v>
      </c>
      <c r="D191" s="27">
        <f t="shared" si="4"/>
        <v>0</v>
      </c>
      <c r="E191" s="27">
        <f t="shared" si="5"/>
        <v>0.0012931284712328769</v>
      </c>
      <c r="F191" s="28">
        <v>890884689.89999998</v>
      </c>
    </row>
    <row r="192" spans="1:6" ht="12.75">
      <c r="A192" s="24">
        <v>40731</v>
      </c>
      <c r="B192" s="25">
        <v>117.234785</v>
      </c>
      <c r="C192" s="26">
        <v>0</v>
      </c>
      <c r="D192" s="27">
        <f t="shared" si="4"/>
        <v>0</v>
      </c>
      <c r="E192" s="27">
        <f t="shared" si="5"/>
        <v>0.0012847647671232877</v>
      </c>
      <c r="F192" s="28">
        <v>885122579.89999998</v>
      </c>
    </row>
    <row r="193" spans="1:6" ht="12.75">
      <c r="A193" s="24">
        <v>40732</v>
      </c>
      <c r="B193" s="25">
        <v>118.070234</v>
      </c>
      <c r="C193" s="26">
        <v>0</v>
      </c>
      <c r="D193" s="27">
        <f t="shared" si="4"/>
        <v>0</v>
      </c>
      <c r="E193" s="27">
        <f t="shared" si="5"/>
        <v>0.0012939203726027397</v>
      </c>
      <c r="F193" s="28">
        <v>891430286.70000005</v>
      </c>
    </row>
    <row r="194" spans="1:6" ht="12.75">
      <c r="A194" s="24">
        <v>40733</v>
      </c>
      <c r="B194" s="25">
        <v>118.070234</v>
      </c>
      <c r="C194" s="26">
        <v>0</v>
      </c>
      <c r="D194" s="27">
        <f t="shared" si="4"/>
        <v>0</v>
      </c>
      <c r="E194" s="27">
        <f t="shared" si="5"/>
        <v>0.0012939203726027397</v>
      </c>
      <c r="F194" s="28">
        <v>891430286.70000005</v>
      </c>
    </row>
    <row r="195" spans="1:6" ht="12.75">
      <c r="A195" s="24">
        <v>40734</v>
      </c>
      <c r="B195" s="25">
        <v>118.070234</v>
      </c>
      <c r="C195" s="26">
        <v>0</v>
      </c>
      <c r="D195" s="27">
        <f t="shared" si="4"/>
        <v>0</v>
      </c>
      <c r="E195" s="27">
        <f t="shared" si="5"/>
        <v>0.0012939203726027397</v>
      </c>
      <c r="F195" s="28">
        <v>891430286.70000005</v>
      </c>
    </row>
    <row r="196" spans="1:6" ht="12.75">
      <c r="A196" s="24">
        <v>40735</v>
      </c>
      <c r="B196" s="25">
        <v>118.55700899999999</v>
      </c>
      <c r="C196" s="26">
        <v>0</v>
      </c>
      <c r="D196" s="27">
        <f t="shared" si="4"/>
        <v>0</v>
      </c>
      <c r="E196" s="27">
        <f t="shared" si="5"/>
        <v>0.0012992548931506848</v>
      </c>
      <c r="F196" s="28">
        <v>895105397.60000002</v>
      </c>
    </row>
    <row r="197" spans="1:6" ht="12.75">
      <c r="A197" s="24">
        <v>40736</v>
      </c>
      <c r="B197" s="25">
        <v>118.747783</v>
      </c>
      <c r="C197" s="26">
        <v>0</v>
      </c>
      <c r="D197" s="27">
        <f t="shared" si="4"/>
        <v>0</v>
      </c>
      <c r="E197" s="27">
        <f t="shared" si="5"/>
        <v>0.0013013455671232875</v>
      </c>
      <c r="F197" s="28">
        <v>896545788.29999995</v>
      </c>
    </row>
    <row r="198" spans="1:6" ht="12.75">
      <c r="A198" s="24">
        <v>40737</v>
      </c>
      <c r="B198" s="25">
        <v>120.23271200000001</v>
      </c>
      <c r="C198" s="26">
        <v>0</v>
      </c>
      <c r="D198" s="27">
        <f t="shared" si="6" ref="D198:D261">B198*C198/$F$3</f>
        <v>0</v>
      </c>
      <c r="E198" s="27">
        <f t="shared" si="7" ref="E198:E261">B198*$E$3/$F$3</f>
        <v>0.0013176187616438357</v>
      </c>
      <c r="F198" s="28">
        <v>919780232.39999998</v>
      </c>
    </row>
    <row r="199" spans="1:6" ht="12.75">
      <c r="A199" s="24">
        <v>40738</v>
      </c>
      <c r="B199" s="25">
        <v>120.885058</v>
      </c>
      <c r="C199" s="26">
        <v>0</v>
      </c>
      <c r="D199" s="27">
        <f t="shared" si="6"/>
        <v>0</v>
      </c>
      <c r="E199" s="27">
        <f t="shared" si="7"/>
        <v>0.0013247677589041096</v>
      </c>
      <c r="F199" s="28">
        <v>973124760.10000002</v>
      </c>
    </row>
    <row r="200" spans="1:6" ht="12.75">
      <c r="A200" s="24">
        <v>40739</v>
      </c>
      <c r="B200" s="25">
        <v>121.258864</v>
      </c>
      <c r="C200" s="26">
        <v>0</v>
      </c>
      <c r="D200" s="27">
        <f t="shared" si="6"/>
        <v>0</v>
      </c>
      <c r="E200" s="27">
        <f t="shared" si="7"/>
        <v>0.0013288642630136986</v>
      </c>
      <c r="F200" s="28">
        <v>976133868.20000005</v>
      </c>
    </row>
    <row r="201" spans="1:6" ht="12.75">
      <c r="A201" s="24">
        <v>40740</v>
      </c>
      <c r="B201" s="25">
        <v>121.258864</v>
      </c>
      <c r="C201" s="26">
        <v>0</v>
      </c>
      <c r="D201" s="27">
        <f t="shared" si="6"/>
        <v>0</v>
      </c>
      <c r="E201" s="27">
        <f t="shared" si="7"/>
        <v>0.0013288642630136986</v>
      </c>
      <c r="F201" s="28">
        <v>976133868.20000005</v>
      </c>
    </row>
    <row r="202" spans="1:6" ht="12.75">
      <c r="A202" s="24">
        <v>40741</v>
      </c>
      <c r="B202" s="25">
        <v>121.258864</v>
      </c>
      <c r="C202" s="26">
        <v>0</v>
      </c>
      <c r="D202" s="27">
        <f t="shared" si="6"/>
        <v>0</v>
      </c>
      <c r="E202" s="27">
        <f t="shared" si="7"/>
        <v>0.0013288642630136986</v>
      </c>
      <c r="F202" s="28">
        <v>976133868.20000005</v>
      </c>
    </row>
    <row r="203" spans="1:6" ht="12.75">
      <c r="A203" s="24">
        <v>40742</v>
      </c>
      <c r="B203" s="25">
        <v>120.924089</v>
      </c>
      <c r="C203" s="26">
        <v>0</v>
      </c>
      <c r="D203" s="27">
        <f t="shared" si="6"/>
        <v>0</v>
      </c>
      <c r="E203" s="27">
        <f t="shared" si="7"/>
        <v>0.0013251954958904109</v>
      </c>
      <c r="F203" s="28">
        <v>1003669914</v>
      </c>
    </row>
    <row r="204" spans="1:6" ht="12.75">
      <c r="A204" s="24">
        <v>40743</v>
      </c>
      <c r="B204" s="25">
        <v>120.767775</v>
      </c>
      <c r="C204" s="26">
        <v>0</v>
      </c>
      <c r="D204" s="27">
        <f t="shared" si="6"/>
        <v>0</v>
      </c>
      <c r="E204" s="27">
        <f t="shared" si="7"/>
        <v>0.0013234824657534247</v>
      </c>
      <c r="F204" s="28">
        <v>1002372565</v>
      </c>
    </row>
    <row r="205" spans="1:6" ht="12.75">
      <c r="A205" s="24">
        <v>40744</v>
      </c>
      <c r="B205" s="25">
        <v>120.663358</v>
      </c>
      <c r="C205" s="26">
        <v>0</v>
      </c>
      <c r="D205" s="27">
        <f t="shared" si="6"/>
        <v>0</v>
      </c>
      <c r="E205" s="27">
        <f t="shared" si="7"/>
        <v>0.0013223381698630138</v>
      </c>
      <c r="F205" s="28">
        <v>1019605357</v>
      </c>
    </row>
    <row r="206" spans="1:6" ht="12.75">
      <c r="A206" s="24">
        <v>40745</v>
      </c>
      <c r="B206" s="25">
        <v>120.89055500000001</v>
      </c>
      <c r="C206" s="26">
        <v>0</v>
      </c>
      <c r="D206" s="27">
        <f t="shared" si="6"/>
        <v>0</v>
      </c>
      <c r="E206" s="27">
        <f t="shared" si="7"/>
        <v>0.0013248280000000001</v>
      </c>
      <c r="F206" s="28">
        <v>1021525233</v>
      </c>
    </row>
    <row r="207" spans="1:6" ht="12.75">
      <c r="A207" s="24">
        <v>40746</v>
      </c>
      <c r="B207" s="25">
        <v>121.190151</v>
      </c>
      <c r="C207" s="26">
        <v>0</v>
      </c>
      <c r="D207" s="27">
        <f t="shared" si="6"/>
        <v>0</v>
      </c>
      <c r="E207" s="27">
        <f t="shared" si="7"/>
        <v>0.0013281112438356163</v>
      </c>
      <c r="F207" s="28">
        <v>1024056796</v>
      </c>
    </row>
    <row r="208" spans="1:6" ht="12.75">
      <c r="A208" s="24">
        <v>40747</v>
      </c>
      <c r="B208" s="25">
        <v>121.190151</v>
      </c>
      <c r="C208" s="26">
        <v>0</v>
      </c>
      <c r="D208" s="27">
        <f t="shared" si="6"/>
        <v>0</v>
      </c>
      <c r="E208" s="27">
        <f t="shared" si="7"/>
        <v>0.0013281112438356163</v>
      </c>
      <c r="F208" s="28">
        <v>1024056796</v>
      </c>
    </row>
    <row r="209" spans="1:6" ht="12.75">
      <c r="A209" s="24">
        <v>40748</v>
      </c>
      <c r="B209" s="25">
        <v>121.190151</v>
      </c>
      <c r="C209" s="26">
        <v>0</v>
      </c>
      <c r="D209" s="27">
        <f t="shared" si="6"/>
        <v>0</v>
      </c>
      <c r="E209" s="27">
        <f t="shared" si="7"/>
        <v>0.0013281112438356163</v>
      </c>
      <c r="F209" s="28">
        <v>1024056796</v>
      </c>
    </row>
    <row r="210" spans="1:6" ht="12.75">
      <c r="A210" s="24">
        <v>40749</v>
      </c>
      <c r="B210" s="25">
        <v>122.72219800000001</v>
      </c>
      <c r="C210" s="26">
        <v>0</v>
      </c>
      <c r="D210" s="27">
        <f t="shared" si="6"/>
        <v>0</v>
      </c>
      <c r="E210" s="27">
        <f t="shared" si="7"/>
        <v>0.0013449008000000001</v>
      </c>
      <c r="F210" s="28">
        <v>1037002548</v>
      </c>
    </row>
    <row r="211" spans="1:6" ht="12.75">
      <c r="A211" s="24">
        <v>40750</v>
      </c>
      <c r="B211" s="25">
        <v>123.225273</v>
      </c>
      <c r="C211" s="26">
        <v>0</v>
      </c>
      <c r="D211" s="27">
        <f t="shared" si="6"/>
        <v>0</v>
      </c>
      <c r="E211" s="27">
        <f t="shared" si="7"/>
        <v>0.0013504139506849316</v>
      </c>
      <c r="F211" s="28">
        <v>1115188753</v>
      </c>
    </row>
    <row r="212" spans="1:6" ht="12.75">
      <c r="A212" s="24">
        <v>40751</v>
      </c>
      <c r="B212" s="25">
        <v>123.516237</v>
      </c>
      <c r="C212" s="26">
        <v>0</v>
      </c>
      <c r="D212" s="27">
        <f t="shared" si="6"/>
        <v>0</v>
      </c>
      <c r="E212" s="27">
        <f t="shared" si="7"/>
        <v>0.001353602597260274</v>
      </c>
      <c r="F212" s="28">
        <v>1117821935</v>
      </c>
    </row>
    <row r="213" spans="1:6" ht="12.75">
      <c r="A213" s="24">
        <v>40752</v>
      </c>
      <c r="B213" s="25">
        <v>123.23792</v>
      </c>
      <c r="C213" s="26">
        <v>0</v>
      </c>
      <c r="D213" s="27">
        <f t="shared" si="6"/>
        <v>0</v>
      </c>
      <c r="E213" s="27">
        <f t="shared" si="7"/>
        <v>0.0013505525479452056</v>
      </c>
      <c r="F213" s="28">
        <v>1115303228</v>
      </c>
    </row>
    <row r="214" spans="1:6" ht="12.75">
      <c r="A214" s="24">
        <v>40753</v>
      </c>
      <c r="B214" s="25">
        <v>125.508741</v>
      </c>
      <c r="C214" s="26">
        <v>0</v>
      </c>
      <c r="D214" s="27">
        <f t="shared" si="6"/>
        <v>0</v>
      </c>
      <c r="E214" s="27">
        <f t="shared" si="7"/>
        <v>0.0013754382575342466</v>
      </c>
      <c r="F214" s="28">
        <v>1198608510</v>
      </c>
    </row>
    <row r="215" spans="1:6" ht="12.75">
      <c r="A215" s="24">
        <v>40754</v>
      </c>
      <c r="B215" s="25">
        <v>125.508741</v>
      </c>
      <c r="C215" s="26">
        <v>0</v>
      </c>
      <c r="D215" s="27">
        <f t="shared" si="6"/>
        <v>0</v>
      </c>
      <c r="E215" s="27">
        <f t="shared" si="7"/>
        <v>0.0013754382575342466</v>
      </c>
      <c r="F215" s="28">
        <v>1198608510</v>
      </c>
    </row>
    <row r="216" spans="1:6" ht="12.75">
      <c r="A216" s="24">
        <v>40755</v>
      </c>
      <c r="B216" s="25">
        <v>125.508741</v>
      </c>
      <c r="C216" s="26">
        <v>0</v>
      </c>
      <c r="D216" s="27">
        <f t="shared" si="6"/>
        <v>0</v>
      </c>
      <c r="E216" s="27">
        <f t="shared" si="7"/>
        <v>0.0013754382575342466</v>
      </c>
      <c r="F216" s="28">
        <v>1198608510</v>
      </c>
    </row>
    <row r="217" spans="1:6" ht="12.75">
      <c r="A217" s="24">
        <v>40756</v>
      </c>
      <c r="B217" s="25">
        <v>126.65630899999999</v>
      </c>
      <c r="C217" s="26">
        <v>0</v>
      </c>
      <c r="D217" s="27">
        <f t="shared" si="6"/>
        <v>0</v>
      </c>
      <c r="E217" s="27">
        <f t="shared" si="7"/>
        <v>0.0013880143452054794</v>
      </c>
      <c r="F217" s="28">
        <v>1241231806</v>
      </c>
    </row>
    <row r="218" spans="1:6" ht="12.75">
      <c r="A218" s="24">
        <v>40757</v>
      </c>
      <c r="B218" s="25">
        <v>128.255957</v>
      </c>
      <c r="C218" s="26">
        <v>0</v>
      </c>
      <c r="D218" s="27">
        <f t="shared" si="6"/>
        <v>0</v>
      </c>
      <c r="E218" s="27">
        <f t="shared" si="7"/>
        <v>0.0014055447342465753</v>
      </c>
      <c r="F218" s="28">
        <v>1256908437</v>
      </c>
    </row>
    <row r="219" spans="1:6" ht="12.75">
      <c r="A219" s="24">
        <v>40758</v>
      </c>
      <c r="B219" s="25">
        <v>129.09982400000001</v>
      </c>
      <c r="C219" s="26">
        <v>0</v>
      </c>
      <c r="D219" s="27">
        <f t="shared" si="6"/>
        <v>0</v>
      </c>
      <c r="E219" s="27">
        <f t="shared" si="7"/>
        <v>0.0014147925917808218</v>
      </c>
      <c r="F219" s="28">
        <v>1290998240</v>
      </c>
    </row>
    <row r="220" spans="1:6" ht="12.75">
      <c r="A220" s="24">
        <v>40759</v>
      </c>
      <c r="B220" s="25">
        <v>128.51141300000001</v>
      </c>
      <c r="C220" s="26">
        <v>0</v>
      </c>
      <c r="D220" s="27">
        <f t="shared" si="6"/>
        <v>0</v>
      </c>
      <c r="E220" s="27">
        <f t="shared" si="7"/>
        <v>0.0014083442520547948</v>
      </c>
      <c r="F220" s="28">
        <v>1285114077</v>
      </c>
    </row>
    <row r="221" spans="1:6" ht="12.75">
      <c r="A221" s="24">
        <v>40760</v>
      </c>
      <c r="B221" s="25">
        <v>129.68652900000001</v>
      </c>
      <c r="C221" s="26">
        <v>0</v>
      </c>
      <c r="D221" s="27">
        <f t="shared" si="6"/>
        <v>0</v>
      </c>
      <c r="E221" s="27">
        <f t="shared" si="7"/>
        <v>0.0014212222356164387</v>
      </c>
      <c r="F221" s="28">
        <v>1296865340</v>
      </c>
    </row>
    <row r="222" spans="1:6" ht="12.75">
      <c r="A222" s="24">
        <v>40761</v>
      </c>
      <c r="B222" s="25">
        <v>129.68652900000001</v>
      </c>
      <c r="C222" s="26">
        <v>0</v>
      </c>
      <c r="D222" s="27">
        <f t="shared" si="6"/>
        <v>0</v>
      </c>
      <c r="E222" s="27">
        <f t="shared" si="7"/>
        <v>0.0014212222356164387</v>
      </c>
      <c r="F222" s="28">
        <v>1296865340</v>
      </c>
    </row>
    <row r="223" spans="1:6" ht="12.75">
      <c r="A223" s="24">
        <v>40762</v>
      </c>
      <c r="B223" s="25">
        <v>129.68652900000001</v>
      </c>
      <c r="C223" s="26">
        <v>0</v>
      </c>
      <c r="D223" s="27">
        <f t="shared" si="6"/>
        <v>0</v>
      </c>
      <c r="E223" s="27">
        <f t="shared" si="7"/>
        <v>0.0014212222356164387</v>
      </c>
      <c r="F223" s="28">
        <v>1296865340</v>
      </c>
    </row>
    <row r="224" spans="1:6" ht="12.75">
      <c r="A224" s="24">
        <v>40763</v>
      </c>
      <c r="B224" s="25">
        <v>130.06024600000001</v>
      </c>
      <c r="C224" s="26">
        <v>0</v>
      </c>
      <c r="D224" s="27">
        <f t="shared" si="6"/>
        <v>0</v>
      </c>
      <c r="E224" s="27">
        <f t="shared" si="7"/>
        <v>0.0014253177643835618</v>
      </c>
      <c r="F224" s="28">
        <v>1359129567</v>
      </c>
    </row>
    <row r="225" spans="1:6" ht="12.75">
      <c r="A225" s="24">
        <v>40764</v>
      </c>
      <c r="B225" s="25">
        <v>133.65253300000001</v>
      </c>
      <c r="C225" s="26">
        <v>0</v>
      </c>
      <c r="D225" s="27">
        <f t="shared" si="6"/>
        <v>0</v>
      </c>
      <c r="E225" s="27">
        <f t="shared" si="7"/>
        <v>0.0014646852931506852</v>
      </c>
      <c r="F225" s="28">
        <v>1410034168</v>
      </c>
    </row>
    <row r="226" spans="1:6" ht="12.75">
      <c r="A226" s="24">
        <v>40765</v>
      </c>
      <c r="B226" s="25">
        <v>135.96584200000001</v>
      </c>
      <c r="C226" s="26">
        <v>0</v>
      </c>
      <c r="D226" s="27">
        <f t="shared" si="6"/>
        <v>0</v>
      </c>
      <c r="E226" s="27">
        <f t="shared" si="7"/>
        <v>0.0014900366246575344</v>
      </c>
      <c r="F226" s="28">
        <v>1414044782</v>
      </c>
    </row>
    <row r="227" spans="1:6" ht="12.75">
      <c r="A227" s="24">
        <v>40766</v>
      </c>
      <c r="B227" s="25">
        <v>129.78294299999999</v>
      </c>
      <c r="C227" s="26">
        <v>0</v>
      </c>
      <c r="D227" s="27">
        <f t="shared" si="6"/>
        <v>0</v>
      </c>
      <c r="E227" s="27">
        <f t="shared" si="7"/>
        <v>0.00142227882739726</v>
      </c>
      <c r="F227" s="28">
        <v>1278361960</v>
      </c>
    </row>
    <row r="228" spans="1:6" ht="12.75">
      <c r="A228" s="24">
        <v>40767</v>
      </c>
      <c r="B228" s="25">
        <v>127.973632</v>
      </c>
      <c r="C228" s="26">
        <v>0</v>
      </c>
      <c r="D228" s="27">
        <f t="shared" si="6"/>
        <v>0</v>
      </c>
      <c r="E228" s="27">
        <f t="shared" si="7"/>
        <v>0.0014024507616438356</v>
      </c>
      <c r="F228" s="28">
        <v>1266938902</v>
      </c>
    </row>
    <row r="229" spans="1:6" ht="12.75">
      <c r="A229" s="24">
        <v>40768</v>
      </c>
      <c r="B229" s="25">
        <v>127.973632</v>
      </c>
      <c r="C229" s="26">
        <v>0</v>
      </c>
      <c r="D229" s="27">
        <f t="shared" si="6"/>
        <v>0</v>
      </c>
      <c r="E229" s="27">
        <f t="shared" si="7"/>
        <v>0.0014024507616438356</v>
      </c>
      <c r="F229" s="28">
        <v>1266938902</v>
      </c>
    </row>
    <row r="230" spans="1:6" ht="12.75">
      <c r="A230" s="24">
        <v>40769</v>
      </c>
      <c r="B230" s="25">
        <v>127.973632</v>
      </c>
      <c r="C230" s="26">
        <v>0</v>
      </c>
      <c r="D230" s="27">
        <f t="shared" si="6"/>
        <v>0</v>
      </c>
      <c r="E230" s="27">
        <f t="shared" si="7"/>
        <v>0.0014024507616438356</v>
      </c>
      <c r="F230" s="28">
        <v>1266938902</v>
      </c>
    </row>
    <row r="231" spans="1:6" ht="12.75">
      <c r="A231" s="24">
        <v>40770</v>
      </c>
      <c r="B231" s="25">
        <v>126.580151</v>
      </c>
      <c r="C231" s="26">
        <v>0</v>
      </c>
      <c r="D231" s="27">
        <f t="shared" si="6"/>
        <v>0</v>
      </c>
      <c r="E231" s="27">
        <f t="shared" si="7"/>
        <v>0.0013871797369863013</v>
      </c>
      <c r="F231" s="28">
        <v>1158208404</v>
      </c>
    </row>
    <row r="232" spans="1:6" ht="12.75">
      <c r="A232" s="24">
        <v>40771</v>
      </c>
      <c r="B232" s="25">
        <v>125.034638</v>
      </c>
      <c r="C232" s="26">
        <v>0</v>
      </c>
      <c r="D232" s="27">
        <f t="shared" si="6"/>
        <v>0</v>
      </c>
      <c r="E232" s="27">
        <f t="shared" si="7"/>
        <v>0.0013702426082191782</v>
      </c>
      <c r="F232" s="28">
        <v>1144066910</v>
      </c>
    </row>
    <row r="233" spans="1:6" ht="12.75">
      <c r="A233" s="24">
        <v>40772</v>
      </c>
      <c r="B233" s="25">
        <v>124.749398</v>
      </c>
      <c r="C233" s="26">
        <v>0</v>
      </c>
      <c r="D233" s="27">
        <f t="shared" si="6"/>
        <v>0</v>
      </c>
      <c r="E233" s="27">
        <f t="shared" si="7"/>
        <v>0.0013671166904109589</v>
      </c>
      <c r="F233" s="28">
        <v>1141457036</v>
      </c>
    </row>
    <row r="234" spans="1:6" ht="12.75">
      <c r="A234" s="24">
        <v>40773</v>
      </c>
      <c r="B234" s="25">
        <v>125.03979800000001</v>
      </c>
      <c r="C234" s="26">
        <v>0</v>
      </c>
      <c r="D234" s="27">
        <f t="shared" si="6"/>
        <v>0</v>
      </c>
      <c r="E234" s="27">
        <f t="shared" si="7"/>
        <v>0.0013702991561643837</v>
      </c>
      <c r="F234" s="28">
        <v>1144114150</v>
      </c>
    </row>
    <row r="235" spans="1:6" ht="12.75">
      <c r="A235" s="24">
        <v>40774</v>
      </c>
      <c r="B235" s="25">
        <v>125.783073</v>
      </c>
      <c r="C235" s="26">
        <v>0</v>
      </c>
      <c r="D235" s="27">
        <f t="shared" si="6"/>
        <v>0</v>
      </c>
      <c r="E235" s="27">
        <f t="shared" si="7"/>
        <v>0.0013784446356164383</v>
      </c>
      <c r="F235" s="28">
        <v>1113180175</v>
      </c>
    </row>
    <row r="236" spans="1:6" ht="12.75">
      <c r="A236" s="24">
        <v>40775</v>
      </c>
      <c r="B236" s="25">
        <v>125.783073</v>
      </c>
      <c r="C236" s="26">
        <v>0</v>
      </c>
      <c r="D236" s="27">
        <f t="shared" si="6"/>
        <v>0</v>
      </c>
      <c r="E236" s="27">
        <f t="shared" si="7"/>
        <v>0.0013784446356164383</v>
      </c>
      <c r="F236" s="28">
        <v>1113180175</v>
      </c>
    </row>
    <row r="237" spans="1:6" ht="12.75">
      <c r="A237" s="24">
        <v>40776</v>
      </c>
      <c r="B237" s="25">
        <v>125.783073</v>
      </c>
      <c r="C237" s="26">
        <v>0</v>
      </c>
      <c r="D237" s="27">
        <f t="shared" si="6"/>
        <v>0</v>
      </c>
      <c r="E237" s="27">
        <f t="shared" si="7"/>
        <v>0.0013784446356164383</v>
      </c>
      <c r="F237" s="28">
        <v>1113180175</v>
      </c>
    </row>
    <row r="238" spans="1:6" ht="12.75">
      <c r="A238" s="24">
        <v>40777</v>
      </c>
      <c r="B238" s="25">
        <v>125.89376300000001</v>
      </c>
      <c r="C238" s="26">
        <v>0</v>
      </c>
      <c r="D238" s="27">
        <f t="shared" si="6"/>
        <v>0</v>
      </c>
      <c r="E238" s="27">
        <f t="shared" si="7"/>
        <v>0.001379657676712329</v>
      </c>
      <c r="F238" s="28">
        <v>1145633294</v>
      </c>
    </row>
    <row r="239" spans="1:6" ht="12.75">
      <c r="A239" s="24">
        <v>40778</v>
      </c>
      <c r="B239" s="25">
        <v>125.32606</v>
      </c>
      <c r="C239" s="26">
        <v>0</v>
      </c>
      <c r="D239" s="27">
        <f t="shared" si="6"/>
        <v>0</v>
      </c>
      <c r="E239" s="27">
        <f t="shared" si="7"/>
        <v>0.0013734362739726027</v>
      </c>
      <c r="F239" s="28">
        <v>1140467151</v>
      </c>
    </row>
    <row r="240" spans="1:6" ht="12.75">
      <c r="A240" s="24">
        <v>40779</v>
      </c>
      <c r="B240" s="25">
        <v>124.590552</v>
      </c>
      <c r="C240" s="26">
        <v>0</v>
      </c>
      <c r="D240" s="27">
        <f t="shared" si="6"/>
        <v>0</v>
      </c>
      <c r="E240" s="27">
        <f t="shared" si="7"/>
        <v>0.0013653759123287673</v>
      </c>
      <c r="F240" s="28">
        <v>1133773985</v>
      </c>
    </row>
    <row r="241" spans="1:6" ht="12.75">
      <c r="A241" s="24">
        <v>40780</v>
      </c>
      <c r="B241" s="25">
        <v>123.917918</v>
      </c>
      <c r="C241" s="26">
        <v>0</v>
      </c>
      <c r="D241" s="27">
        <f t="shared" si="6"/>
        <v>0</v>
      </c>
      <c r="E241" s="27">
        <f t="shared" si="7"/>
        <v>0.0013580045808219178</v>
      </c>
      <c r="F241" s="28">
        <v>1127653083</v>
      </c>
    </row>
    <row r="242" spans="1:6" ht="12.75">
      <c r="A242" s="24">
        <v>40781</v>
      </c>
      <c r="B242" s="25">
        <v>121.98043800000001</v>
      </c>
      <c r="C242" s="26">
        <v>0</v>
      </c>
      <c r="D242" s="27">
        <f t="shared" si="6"/>
        <v>0</v>
      </c>
      <c r="E242" s="27">
        <f t="shared" si="7"/>
        <v>0.0013367719232876714</v>
      </c>
      <c r="F242" s="28">
        <v>1012437648</v>
      </c>
    </row>
    <row r="243" spans="1:6" ht="12.75">
      <c r="A243" s="24">
        <v>40782</v>
      </c>
      <c r="B243" s="25">
        <v>121.98043800000001</v>
      </c>
      <c r="C243" s="26">
        <v>0</v>
      </c>
      <c r="D243" s="27">
        <f t="shared" si="6"/>
        <v>0</v>
      </c>
      <c r="E243" s="27">
        <f t="shared" si="7"/>
        <v>0.0013367719232876714</v>
      </c>
      <c r="F243" s="28">
        <v>1012437648</v>
      </c>
    </row>
    <row r="244" spans="1:6" ht="12.75">
      <c r="A244" s="24">
        <v>40783</v>
      </c>
      <c r="B244" s="25">
        <v>121.98043800000001</v>
      </c>
      <c r="C244" s="26">
        <v>0</v>
      </c>
      <c r="D244" s="27">
        <f t="shared" si="6"/>
        <v>0</v>
      </c>
      <c r="E244" s="27">
        <f t="shared" si="7"/>
        <v>0.0013367719232876714</v>
      </c>
      <c r="F244" s="28">
        <v>1012437648</v>
      </c>
    </row>
    <row r="245" spans="1:6" ht="12.75">
      <c r="A245" s="24">
        <v>40784</v>
      </c>
      <c r="B245" s="25">
        <v>120.522284</v>
      </c>
      <c r="C245" s="26">
        <v>0</v>
      </c>
      <c r="D245" s="27">
        <f t="shared" si="6"/>
        <v>0</v>
      </c>
      <c r="E245" s="27">
        <f t="shared" si="7"/>
        <v>0.0013207921534246576</v>
      </c>
      <c r="F245" s="28">
        <v>982256588.20000005</v>
      </c>
    </row>
    <row r="246" spans="1:6" ht="12.75">
      <c r="A246" s="24">
        <v>40785</v>
      </c>
      <c r="B246" s="25">
        <v>120.830191</v>
      </c>
      <c r="C246" s="26">
        <v>0</v>
      </c>
      <c r="D246" s="27">
        <f t="shared" si="6"/>
        <v>0</v>
      </c>
      <c r="E246" s="27">
        <f t="shared" si="7"/>
        <v>0.0013241664767123288</v>
      </c>
      <c r="F246" s="28">
        <v>984766095.29999995</v>
      </c>
    </row>
    <row r="247" spans="1:6" ht="12.75">
      <c r="A247" s="24">
        <v>40786</v>
      </c>
      <c r="B247" s="25">
        <v>122.62680899999999</v>
      </c>
      <c r="C247" s="26">
        <v>0</v>
      </c>
      <c r="D247" s="27">
        <f t="shared" si="6"/>
        <v>0</v>
      </c>
      <c r="E247" s="27">
        <f t="shared" si="7"/>
        <v>0.0013438554410958904</v>
      </c>
      <c r="F247" s="28">
        <v>944226426.89999998</v>
      </c>
    </row>
    <row r="248" spans="1:6" ht="12.75">
      <c r="A248" s="24">
        <v>40787</v>
      </c>
      <c r="B248" s="25">
        <v>124.243118</v>
      </c>
      <c r="C248" s="26">
        <v>0</v>
      </c>
      <c r="D248" s="27">
        <f t="shared" si="6"/>
        <v>0</v>
      </c>
      <c r="E248" s="27">
        <f t="shared" si="7"/>
        <v>0.0013615684164383561</v>
      </c>
      <c r="F248" s="28">
        <v>956671973.29999995</v>
      </c>
    </row>
    <row r="249" spans="1:6" ht="12.75">
      <c r="A249" s="24">
        <v>40788</v>
      </c>
      <c r="B249" s="25">
        <v>126.324693</v>
      </c>
      <c r="C249" s="26">
        <v>0</v>
      </c>
      <c r="D249" s="27">
        <f t="shared" si="6"/>
        <v>0</v>
      </c>
      <c r="E249" s="27">
        <f t="shared" si="7"/>
        <v>0.0013843801972602738</v>
      </c>
      <c r="F249" s="28">
        <v>972700150.60000002</v>
      </c>
    </row>
    <row r="250" spans="1:6" ht="12.75">
      <c r="A250" s="24">
        <v>40789</v>
      </c>
      <c r="B250" s="25">
        <v>126.324693</v>
      </c>
      <c r="C250" s="26">
        <v>0</v>
      </c>
      <c r="D250" s="27">
        <f t="shared" si="6"/>
        <v>0</v>
      </c>
      <c r="E250" s="27">
        <f t="shared" si="7"/>
        <v>0.0013843801972602738</v>
      </c>
      <c r="F250" s="28">
        <v>972700150.60000002</v>
      </c>
    </row>
    <row r="251" spans="1:6" ht="12.75">
      <c r="A251" s="24">
        <v>40790</v>
      </c>
      <c r="B251" s="25">
        <v>126.324693</v>
      </c>
      <c r="C251" s="26">
        <v>0</v>
      </c>
      <c r="D251" s="27">
        <f t="shared" si="6"/>
        <v>0</v>
      </c>
      <c r="E251" s="27">
        <f t="shared" si="7"/>
        <v>0.0013843801972602738</v>
      </c>
      <c r="F251" s="28">
        <v>972700150.60000002</v>
      </c>
    </row>
    <row r="252" spans="1:6" ht="12.75">
      <c r="A252" s="24">
        <v>40791</v>
      </c>
      <c r="B252" s="25">
        <v>126.324693</v>
      </c>
      <c r="C252" s="26">
        <v>0</v>
      </c>
      <c r="D252" s="27">
        <f t="shared" si="6"/>
        <v>0</v>
      </c>
      <c r="E252" s="27">
        <f t="shared" si="7"/>
        <v>0.0013843801972602738</v>
      </c>
      <c r="F252" s="28">
        <v>972700150.60000002</v>
      </c>
    </row>
    <row r="253" spans="1:6" ht="12.75">
      <c r="A253" s="24">
        <v>40792</v>
      </c>
      <c r="B253" s="25">
        <v>115.44672199999999</v>
      </c>
      <c r="C253" s="26">
        <v>0</v>
      </c>
      <c r="D253" s="27">
        <f t="shared" si="6"/>
        <v>0</v>
      </c>
      <c r="E253" s="27">
        <f t="shared" si="7"/>
        <v>0.0012651695561643837</v>
      </c>
      <c r="F253" s="28">
        <v>888939738.70000005</v>
      </c>
    </row>
    <row r="254" spans="1:6" ht="12.75">
      <c r="A254" s="24">
        <v>40793</v>
      </c>
      <c r="B254" s="25">
        <v>114.982326</v>
      </c>
      <c r="C254" s="26">
        <v>0</v>
      </c>
      <c r="D254" s="27">
        <f t="shared" si="6"/>
        <v>0</v>
      </c>
      <c r="E254" s="27">
        <f t="shared" si="7"/>
        <v>0.001260080284931507</v>
      </c>
      <c r="F254" s="28">
        <v>885363941.20000005</v>
      </c>
    </row>
    <row r="255" spans="1:6" ht="12.75">
      <c r="A255" s="24">
        <v>40794</v>
      </c>
      <c r="B255" s="25">
        <v>113.705192</v>
      </c>
      <c r="C255" s="26">
        <v>0</v>
      </c>
      <c r="D255" s="27">
        <f t="shared" si="6"/>
        <v>0</v>
      </c>
      <c r="E255" s="27">
        <f t="shared" si="7"/>
        <v>0.0012460842958904109</v>
      </c>
      <c r="F255" s="28">
        <v>812992123.39999998</v>
      </c>
    </row>
    <row r="256" spans="1:6" ht="12.75">
      <c r="A256" s="24">
        <v>40795</v>
      </c>
      <c r="B256" s="25">
        <v>111.925372</v>
      </c>
      <c r="C256" s="26">
        <v>0</v>
      </c>
      <c r="D256" s="27">
        <f t="shared" si="6"/>
        <v>0</v>
      </c>
      <c r="E256" s="27">
        <f t="shared" si="7"/>
        <v>0.0012265794191780822</v>
      </c>
      <c r="F256" s="28">
        <v>800266405.20000005</v>
      </c>
    </row>
    <row r="257" spans="1:6" ht="12.75">
      <c r="A257" s="24">
        <v>40796</v>
      </c>
      <c r="B257" s="25">
        <v>111.925372</v>
      </c>
      <c r="C257" s="26">
        <v>0</v>
      </c>
      <c r="D257" s="27">
        <f t="shared" si="6"/>
        <v>0</v>
      </c>
      <c r="E257" s="27">
        <f t="shared" si="7"/>
        <v>0.0012265794191780822</v>
      </c>
      <c r="F257" s="28">
        <v>800266405.20000005</v>
      </c>
    </row>
    <row r="258" spans="1:6" ht="12.75">
      <c r="A258" s="24">
        <v>40797</v>
      </c>
      <c r="B258" s="25">
        <v>111.925372</v>
      </c>
      <c r="C258" s="26">
        <v>0</v>
      </c>
      <c r="D258" s="27">
        <f t="shared" si="6"/>
        <v>0</v>
      </c>
      <c r="E258" s="27">
        <f t="shared" si="7"/>
        <v>0.0012265794191780822</v>
      </c>
      <c r="F258" s="28">
        <v>800266405.20000005</v>
      </c>
    </row>
    <row r="259" spans="1:6" ht="12.75">
      <c r="A259" s="24">
        <v>40798</v>
      </c>
      <c r="B259" s="25">
        <v>111.803924</v>
      </c>
      <c r="C259" s="29">
        <v>0</v>
      </c>
      <c r="D259" s="27">
        <f t="shared" si="6"/>
        <v>0</v>
      </c>
      <c r="E259" s="27">
        <f t="shared" si="7"/>
        <v>0.0012252484821917808</v>
      </c>
      <c r="F259" s="28">
        <v>799398018.70000005</v>
      </c>
    </row>
    <row r="260" spans="1:6" ht="12.75">
      <c r="A260" s="24">
        <v>40799</v>
      </c>
      <c r="B260" s="25">
        <v>112.393635</v>
      </c>
      <c r="C260" s="29">
        <v>0</v>
      </c>
      <c r="D260" s="27">
        <f t="shared" si="6"/>
        <v>0</v>
      </c>
      <c r="E260" s="27">
        <f t="shared" si="7"/>
        <v>0.0012317110684931507</v>
      </c>
      <c r="F260" s="28">
        <v>803614504.10000002</v>
      </c>
    </row>
    <row r="261" spans="1:6" ht="12.75">
      <c r="A261" s="24">
        <v>40800</v>
      </c>
      <c r="B261" s="25">
        <v>112.411573</v>
      </c>
      <c r="C261" s="29">
        <v>0</v>
      </c>
      <c r="D261" s="27">
        <f t="shared" si="6"/>
        <v>0</v>
      </c>
      <c r="E261" s="27">
        <f t="shared" si="7"/>
        <v>0.0012319076493150685</v>
      </c>
      <c r="F261" s="28">
        <v>803742737.79999995</v>
      </c>
    </row>
    <row r="262" spans="1:6" ht="12.75">
      <c r="A262" s="24">
        <v>40801</v>
      </c>
      <c r="B262" s="25">
        <v>113.657256</v>
      </c>
      <c r="C262" s="29">
        <v>0</v>
      </c>
      <c r="D262" s="27">
        <f t="shared" si="8" ref="D262:D308">B262*C262/$F$3</f>
        <v>0</v>
      </c>
      <c r="E262" s="27">
        <f t="shared" si="9" ref="E262:E308">B262*$E$3/$F$3</f>
        <v>0.0012455589698630138</v>
      </c>
      <c r="F262" s="28">
        <v>812649421.89999998</v>
      </c>
    </row>
    <row r="263" spans="1:6" ht="12.75">
      <c r="A263" s="24">
        <v>40802</v>
      </c>
      <c r="B263" s="25">
        <v>112.971755</v>
      </c>
      <c r="C263" s="29">
        <v>0</v>
      </c>
      <c r="D263" s="27">
        <f t="shared" si="8"/>
        <v>0</v>
      </c>
      <c r="E263" s="27">
        <f t="shared" si="9"/>
        <v>0.0012380466301369865</v>
      </c>
      <c r="F263" s="28">
        <v>768207966.10000002</v>
      </c>
    </row>
    <row r="264" spans="1:6" ht="12.75">
      <c r="A264" s="24">
        <v>40803</v>
      </c>
      <c r="B264" s="25">
        <v>112.971755</v>
      </c>
      <c r="C264" s="29">
        <v>0</v>
      </c>
      <c r="D264" s="27">
        <f t="shared" si="8"/>
        <v>0</v>
      </c>
      <c r="E264" s="27">
        <f t="shared" si="9"/>
        <v>0.0012380466301369865</v>
      </c>
      <c r="F264" s="28">
        <v>768207966.10000002</v>
      </c>
    </row>
    <row r="265" spans="1:6" ht="12.75">
      <c r="A265" s="24">
        <v>40804</v>
      </c>
      <c r="B265" s="25">
        <v>112.971755</v>
      </c>
      <c r="C265" s="29">
        <v>0</v>
      </c>
      <c r="D265" s="27">
        <f t="shared" si="8"/>
        <v>0</v>
      </c>
      <c r="E265" s="27">
        <f t="shared" si="9"/>
        <v>0.0012380466301369865</v>
      </c>
      <c r="F265" s="28">
        <v>768207966.10000002</v>
      </c>
    </row>
    <row r="266" spans="1:6" ht="12.75">
      <c r="A266" s="24">
        <v>40805</v>
      </c>
      <c r="B266" s="25">
        <v>111.675383</v>
      </c>
      <c r="C266" s="29">
        <v>0</v>
      </c>
      <c r="D266" s="27">
        <f t="shared" si="8"/>
        <v>0</v>
      </c>
      <c r="E266" s="27">
        <f t="shared" si="9"/>
        <v>0.0012238398136986302</v>
      </c>
      <c r="F266" s="28">
        <v>759392606.20000005</v>
      </c>
    </row>
    <row r="267" spans="1:6" ht="12.75">
      <c r="A267" s="24">
        <v>40806</v>
      </c>
      <c r="B267" s="25">
        <v>111.69308599999999</v>
      </c>
      <c r="C267" s="29">
        <v>0</v>
      </c>
      <c r="D267" s="27">
        <f t="shared" si="8"/>
        <v>0</v>
      </c>
      <c r="E267" s="27">
        <f t="shared" si="9"/>
        <v>0.0012240338191780822</v>
      </c>
      <c r="F267" s="28">
        <v>681327804.89999998</v>
      </c>
    </row>
    <row r="268" spans="1:6" ht="12.75">
      <c r="A268" s="24">
        <v>40807</v>
      </c>
      <c r="B268" s="25">
        <v>110.345569</v>
      </c>
      <c r="C268" s="29">
        <v>0</v>
      </c>
      <c r="D268" s="27">
        <f t="shared" si="8"/>
        <v>0</v>
      </c>
      <c r="E268" s="27">
        <f t="shared" si="9"/>
        <v>0.0012092665095890412</v>
      </c>
      <c r="F268" s="28">
        <v>673107994.89999998</v>
      </c>
    </row>
    <row r="269" spans="1:6" ht="12.75">
      <c r="A269" s="24">
        <v>40808</v>
      </c>
      <c r="B269" s="25">
        <v>109.15053</v>
      </c>
      <c r="C269" s="29">
        <v>0</v>
      </c>
      <c r="D269" s="27">
        <f t="shared" si="8"/>
        <v>0</v>
      </c>
      <c r="E269" s="27">
        <f t="shared" si="9"/>
        <v>0.001196170191780822</v>
      </c>
      <c r="F269" s="28">
        <v>600327913.79999995</v>
      </c>
    </row>
    <row r="270" spans="1:6" ht="12.75">
      <c r="A270" s="24">
        <v>40809</v>
      </c>
      <c r="B270" s="25">
        <v>109.497508</v>
      </c>
      <c r="C270" s="29">
        <v>0</v>
      </c>
      <c r="D270" s="27">
        <f t="shared" si="8"/>
        <v>0</v>
      </c>
      <c r="E270" s="27">
        <f t="shared" si="9"/>
        <v>0.0011999726904109588</v>
      </c>
      <c r="F270" s="28">
        <v>602236290.89999998</v>
      </c>
    </row>
    <row r="271" spans="1:6" ht="12.75">
      <c r="A271" s="24">
        <v>40810</v>
      </c>
      <c r="B271" s="25">
        <v>109.497508</v>
      </c>
      <c r="C271" s="29">
        <v>0</v>
      </c>
      <c r="D271" s="27">
        <f t="shared" si="8"/>
        <v>0</v>
      </c>
      <c r="E271" s="27">
        <f t="shared" si="9"/>
        <v>0.0011999726904109588</v>
      </c>
      <c r="F271" s="28">
        <v>602236290.89999998</v>
      </c>
    </row>
    <row r="272" spans="1:6" ht="12.75">
      <c r="A272" s="24">
        <v>40811</v>
      </c>
      <c r="B272" s="25">
        <v>109.497508</v>
      </c>
      <c r="C272" s="29">
        <v>0</v>
      </c>
      <c r="D272" s="27">
        <f t="shared" si="8"/>
        <v>0</v>
      </c>
      <c r="E272" s="27">
        <f t="shared" si="9"/>
        <v>0.0011999726904109588</v>
      </c>
      <c r="F272" s="28">
        <v>602236290.89999998</v>
      </c>
    </row>
    <row r="273" spans="1:6" ht="12.75">
      <c r="A273" s="24">
        <v>40812</v>
      </c>
      <c r="B273" s="25">
        <v>109.447825</v>
      </c>
      <c r="C273" s="29">
        <v>0</v>
      </c>
      <c r="D273" s="27">
        <f t="shared" si="8"/>
        <v>0</v>
      </c>
      <c r="E273" s="27">
        <f t="shared" si="9"/>
        <v>0.0011994282191780822</v>
      </c>
      <c r="F273" s="28">
        <v>601963011.29999995</v>
      </c>
    </row>
    <row r="274" spans="1:6" ht="12.75">
      <c r="A274" s="24">
        <v>40813</v>
      </c>
      <c r="B274" s="25">
        <v>110.634658</v>
      </c>
      <c r="C274" s="29">
        <v>0</v>
      </c>
      <c r="D274" s="27">
        <f t="shared" si="8"/>
        <v>0</v>
      </c>
      <c r="E274" s="27">
        <f t="shared" si="9"/>
        <v>0.0012124346082191782</v>
      </c>
      <c r="F274" s="28">
        <v>608490632.89999998</v>
      </c>
    </row>
    <row r="275" spans="1:6" ht="12.75">
      <c r="A275" s="24">
        <v>40814</v>
      </c>
      <c r="B275" s="25">
        <v>110.10363099999999</v>
      </c>
      <c r="C275" s="29">
        <v>0</v>
      </c>
      <c r="D275" s="27">
        <f t="shared" si="8"/>
        <v>0</v>
      </c>
      <c r="E275" s="27">
        <f t="shared" si="9"/>
        <v>0.0012066151342465753</v>
      </c>
      <c r="F275" s="28">
        <v>605569964</v>
      </c>
    </row>
    <row r="276" spans="1:6" ht="12.75">
      <c r="A276" s="24">
        <v>40815</v>
      </c>
      <c r="B276" s="25">
        <v>110.650814</v>
      </c>
      <c r="C276" s="29">
        <v>0</v>
      </c>
      <c r="D276" s="27">
        <f t="shared" si="8"/>
        <v>0</v>
      </c>
      <c r="E276" s="27">
        <f t="shared" si="9"/>
        <v>0.0012126116602739726</v>
      </c>
      <c r="F276" s="28">
        <v>608579452.5</v>
      </c>
    </row>
    <row r="277" spans="1:6" ht="12.75">
      <c r="A277" s="24">
        <v>40816</v>
      </c>
      <c r="B277" s="25">
        <v>108.83818100000001</v>
      </c>
      <c r="C277" s="29">
        <v>0</v>
      </c>
      <c r="D277" s="27">
        <f t="shared" si="8"/>
        <v>0</v>
      </c>
      <c r="E277" s="27">
        <f t="shared" si="9"/>
        <v>0.001192747189041096</v>
      </c>
      <c r="F277" s="28">
        <v>598609970</v>
      </c>
    </row>
    <row r="278" spans="1:6" ht="12.75">
      <c r="A278" s="24">
        <v>40817</v>
      </c>
      <c r="B278" s="25">
        <v>108.83818100000001</v>
      </c>
      <c r="C278" s="29">
        <v>0</v>
      </c>
      <c r="D278" s="27">
        <f t="shared" si="8"/>
        <v>0</v>
      </c>
      <c r="E278" s="27">
        <f t="shared" si="9"/>
        <v>0.001192747189041096</v>
      </c>
      <c r="F278" s="28">
        <v>598609970</v>
      </c>
    </row>
    <row r="279" spans="1:6" ht="12.75">
      <c r="A279" s="24">
        <v>40818</v>
      </c>
      <c r="B279" s="25">
        <v>108.83818100000001</v>
      </c>
      <c r="C279" s="29">
        <v>0</v>
      </c>
      <c r="D279" s="27">
        <f t="shared" si="8"/>
        <v>0</v>
      </c>
      <c r="E279" s="27">
        <f t="shared" si="9"/>
        <v>0.001192747189041096</v>
      </c>
      <c r="F279" s="28">
        <v>598609970</v>
      </c>
    </row>
    <row r="280" spans="1:6" ht="12.75">
      <c r="A280" s="24">
        <v>40819</v>
      </c>
      <c r="B280" s="25">
        <v>107.981027</v>
      </c>
      <c r="C280" s="29">
        <v>0</v>
      </c>
      <c r="D280" s="27">
        <f t="shared" si="8"/>
        <v>0</v>
      </c>
      <c r="E280" s="27">
        <f t="shared" si="9"/>
        <v>0.0011833537205479452</v>
      </c>
      <c r="F280" s="28">
        <v>593895660.5</v>
      </c>
    </row>
    <row r="281" spans="1:6" ht="12.75">
      <c r="A281" s="24">
        <v>40820</v>
      </c>
      <c r="B281" s="25">
        <v>107.399153</v>
      </c>
      <c r="C281" s="29">
        <v>0</v>
      </c>
      <c r="D281" s="27">
        <f t="shared" si="8"/>
        <v>0</v>
      </c>
      <c r="E281" s="27">
        <f t="shared" si="9"/>
        <v>0.0011769770191780821</v>
      </c>
      <c r="F281" s="28">
        <v>590695332.39999998</v>
      </c>
    </row>
    <row r="282" spans="1:6" ht="12.75">
      <c r="A282" s="24">
        <v>40821</v>
      </c>
      <c r="B282" s="25">
        <v>107.13609</v>
      </c>
      <c r="C282" s="29">
        <v>0</v>
      </c>
      <c r="D282" s="27">
        <f t="shared" si="8"/>
        <v>0</v>
      </c>
      <c r="E282" s="27">
        <f t="shared" si="9"/>
        <v>0.0011740941369863013</v>
      </c>
      <c r="F282" s="28">
        <v>589248466.79999995</v>
      </c>
    </row>
    <row r="283" spans="1:6" ht="12.75">
      <c r="A283" s="24">
        <v>40822</v>
      </c>
      <c r="B283" s="25">
        <v>107.43181</v>
      </c>
      <c r="C283" s="29">
        <v>0</v>
      </c>
      <c r="D283" s="27">
        <f t="shared" si="8"/>
        <v>0</v>
      </c>
      <c r="E283" s="27">
        <f t="shared" si="9"/>
        <v>0.001177334904109589</v>
      </c>
      <c r="F283" s="28">
        <v>537159062.10000002</v>
      </c>
    </row>
    <row r="284" spans="1:6" ht="12.75">
      <c r="A284" s="24">
        <v>40823</v>
      </c>
      <c r="B284" s="25">
        <v>108.032929</v>
      </c>
      <c r="C284" s="29">
        <v>0</v>
      </c>
      <c r="D284" s="27">
        <f t="shared" si="8"/>
        <v>0</v>
      </c>
      <c r="E284" s="27">
        <f t="shared" si="9"/>
        <v>0.0011839225095890411</v>
      </c>
      <c r="F284" s="28">
        <v>540164656.89999998</v>
      </c>
    </row>
    <row r="285" spans="1:6" ht="12.75">
      <c r="A285" s="24">
        <v>40824</v>
      </c>
      <c r="B285" s="25">
        <v>108.032929</v>
      </c>
      <c r="C285" s="29">
        <v>0</v>
      </c>
      <c r="D285" s="27">
        <f t="shared" si="8"/>
        <v>0</v>
      </c>
      <c r="E285" s="27">
        <f t="shared" si="9"/>
        <v>0.0011839225095890411</v>
      </c>
      <c r="F285" s="28">
        <v>540164656.89999998</v>
      </c>
    </row>
    <row r="286" spans="1:6" ht="12.75">
      <c r="A286" s="24">
        <v>40825</v>
      </c>
      <c r="B286" s="25">
        <v>108.032929</v>
      </c>
      <c r="C286" s="29">
        <v>0</v>
      </c>
      <c r="D286" s="27">
        <f t="shared" si="8"/>
        <v>0</v>
      </c>
      <c r="E286" s="27">
        <f t="shared" si="9"/>
        <v>0.0011839225095890411</v>
      </c>
      <c r="F286" s="28">
        <v>540164656.89999998</v>
      </c>
    </row>
    <row r="287" spans="1:6" ht="12.75">
      <c r="A287" s="24">
        <v>40826</v>
      </c>
      <c r="B287" s="25">
        <v>109.35234300000001</v>
      </c>
      <c r="C287" s="29">
        <v>0</v>
      </c>
      <c r="D287" s="27">
        <f t="shared" si="8"/>
        <v>0</v>
      </c>
      <c r="E287" s="27">
        <f t="shared" si="9"/>
        <v>0.0011983818410958905</v>
      </c>
      <c r="F287" s="28">
        <v>546761706.5</v>
      </c>
    </row>
    <row r="288" spans="1:6" ht="12.75">
      <c r="A288" s="24">
        <v>40827</v>
      </c>
      <c r="B288" s="25">
        <v>108.803489</v>
      </c>
      <c r="C288" s="29">
        <v>0</v>
      </c>
      <c r="D288" s="27">
        <f t="shared" si="8"/>
        <v>0</v>
      </c>
      <c r="E288" s="27">
        <f t="shared" si="9"/>
        <v>0.0011923670027397262</v>
      </c>
      <c r="F288" s="28">
        <v>544017422.39999998</v>
      </c>
    </row>
    <row r="289" spans="1:6" ht="12.75">
      <c r="A289" s="24">
        <v>40828</v>
      </c>
      <c r="B289" s="25">
        <v>110.51753100000001</v>
      </c>
      <c r="C289" s="29">
        <v>0</v>
      </c>
      <c r="D289" s="27">
        <f t="shared" si="8"/>
        <v>0</v>
      </c>
      <c r="E289" s="27">
        <f t="shared" si="9"/>
        <v>0.0012111510246575342</v>
      </c>
      <c r="F289" s="28">
        <v>552587669.79999995</v>
      </c>
    </row>
    <row r="290" spans="1:6" ht="12.75">
      <c r="A290" s="24">
        <v>40829</v>
      </c>
      <c r="B290" s="25">
        <v>109.633762</v>
      </c>
      <c r="C290" s="29">
        <v>0</v>
      </c>
      <c r="D290" s="27">
        <f t="shared" si="8"/>
        <v>0</v>
      </c>
      <c r="E290" s="27">
        <f t="shared" si="9"/>
        <v>0.0012014658849315069</v>
      </c>
      <c r="F290" s="28">
        <v>548168806.20000005</v>
      </c>
    </row>
    <row r="291" spans="1:6" ht="12.75">
      <c r="A291" s="24">
        <v>40830</v>
      </c>
      <c r="B291" s="25">
        <v>110.574505</v>
      </c>
      <c r="C291" s="29">
        <v>0</v>
      </c>
      <c r="D291" s="27">
        <f t="shared" si="8"/>
        <v>0</v>
      </c>
      <c r="E291" s="27">
        <f t="shared" si="9"/>
        <v>0.0012117753972602739</v>
      </c>
      <c r="F291" s="28">
        <v>552872521.5</v>
      </c>
    </row>
    <row r="292" spans="1:6" ht="12.75">
      <c r="A292" s="24">
        <v>40831</v>
      </c>
      <c r="B292" s="25">
        <v>110.574505</v>
      </c>
      <c r="C292" s="29">
        <v>0</v>
      </c>
      <c r="D292" s="27">
        <f t="shared" si="8"/>
        <v>0</v>
      </c>
      <c r="E292" s="27">
        <f t="shared" si="9"/>
        <v>0.0012117753972602739</v>
      </c>
      <c r="F292" s="28">
        <v>552872521.5</v>
      </c>
    </row>
    <row r="293" spans="1:6" ht="12.75">
      <c r="A293" s="24">
        <v>40832</v>
      </c>
      <c r="B293" s="25">
        <v>110.574505</v>
      </c>
      <c r="C293" s="29">
        <v>0</v>
      </c>
      <c r="D293" s="27">
        <f t="shared" si="8"/>
        <v>0</v>
      </c>
      <c r="E293" s="27">
        <f t="shared" si="9"/>
        <v>0.0012117753972602739</v>
      </c>
      <c r="F293" s="28">
        <v>552872521.5</v>
      </c>
    </row>
    <row r="294" spans="1:6" ht="12.75">
      <c r="A294" s="24">
        <v>40833</v>
      </c>
      <c r="B294" s="25">
        <v>110.08071</v>
      </c>
      <c r="C294" s="29">
        <v>0</v>
      </c>
      <c r="D294" s="27">
        <f t="shared" si="8"/>
        <v>0</v>
      </c>
      <c r="E294" s="27">
        <f t="shared" si="9"/>
        <v>0.0012063639452054794</v>
      </c>
      <c r="F294" s="28">
        <v>550403531.60000002</v>
      </c>
    </row>
    <row r="295" spans="1:6" ht="12.75">
      <c r="A295" s="24">
        <v>40834</v>
      </c>
      <c r="B295" s="25">
        <v>109.44566500000001</v>
      </c>
      <c r="C295" s="29">
        <v>0</v>
      </c>
      <c r="D295" s="27">
        <f t="shared" si="8"/>
        <v>0</v>
      </c>
      <c r="E295" s="27">
        <f t="shared" si="9"/>
        <v>0.0011994045479452055</v>
      </c>
      <c r="F295" s="28">
        <v>547228341.29999995</v>
      </c>
    </row>
    <row r="296" spans="1:6" ht="12.75">
      <c r="A296" s="24">
        <v>40835</v>
      </c>
      <c r="B296" s="25">
        <v>109.888599</v>
      </c>
      <c r="C296" s="29">
        <v>0</v>
      </c>
      <c r="D296" s="27">
        <f t="shared" si="8"/>
        <v>0</v>
      </c>
      <c r="E296" s="27">
        <f t="shared" si="9"/>
        <v>0.0012042586191780822</v>
      </c>
      <c r="F296" s="28">
        <v>549442991.89999998</v>
      </c>
    </row>
    <row r="297" spans="1:6" ht="12.75">
      <c r="A297" s="24">
        <v>40836</v>
      </c>
      <c r="B297" s="25">
        <v>110.101615</v>
      </c>
      <c r="C297" s="29">
        <v>0</v>
      </c>
      <c r="D297" s="27">
        <f t="shared" si="8"/>
        <v>0</v>
      </c>
      <c r="E297" s="27">
        <f t="shared" si="9"/>
        <v>0.0012065930410958903</v>
      </c>
      <c r="F297" s="28">
        <v>550508057.5</v>
      </c>
    </row>
    <row r="298" spans="1:6" ht="12.75">
      <c r="A298" s="24">
        <v>40837</v>
      </c>
      <c r="B298" s="25">
        <v>111.956242</v>
      </c>
      <c r="C298" s="29">
        <v>0</v>
      </c>
      <c r="D298" s="27">
        <f t="shared" si="8"/>
        <v>0</v>
      </c>
      <c r="E298" s="27">
        <f t="shared" si="9"/>
        <v>0.0012269177205479454</v>
      </c>
      <c r="F298" s="28">
        <v>559781191.5</v>
      </c>
    </row>
    <row r="299" spans="1:6" ht="12.75">
      <c r="A299" s="24">
        <v>40838</v>
      </c>
      <c r="B299" s="25">
        <v>111.956242</v>
      </c>
      <c r="C299" s="29">
        <v>0</v>
      </c>
      <c r="D299" s="27">
        <f t="shared" si="8"/>
        <v>0</v>
      </c>
      <c r="E299" s="27">
        <f t="shared" si="9"/>
        <v>0.0012269177205479454</v>
      </c>
      <c r="F299" s="28">
        <v>559781191.5</v>
      </c>
    </row>
    <row r="300" spans="1:6" ht="12.75">
      <c r="A300" s="24">
        <v>40839</v>
      </c>
      <c r="B300" s="25">
        <v>111.956242</v>
      </c>
      <c r="C300" s="29">
        <v>0</v>
      </c>
      <c r="D300" s="27">
        <f t="shared" si="8"/>
        <v>0</v>
      </c>
      <c r="E300" s="27">
        <f t="shared" si="9"/>
        <v>0.0012269177205479454</v>
      </c>
      <c r="F300" s="28">
        <v>559781191.5</v>
      </c>
    </row>
    <row r="301" spans="1:6" ht="12.75">
      <c r="A301" s="24">
        <v>40840</v>
      </c>
      <c r="B301" s="25">
        <v>111.727199</v>
      </c>
      <c r="C301" s="29">
        <v>0</v>
      </c>
      <c r="D301" s="27">
        <f t="shared" si="8"/>
        <v>0</v>
      </c>
      <c r="E301" s="27">
        <f t="shared" si="9"/>
        <v>0.0012244076602739725</v>
      </c>
      <c r="F301" s="28">
        <v>558636016.60000002</v>
      </c>
    </row>
    <row r="302" spans="1:6" ht="12.75">
      <c r="A302" s="24">
        <v>40841</v>
      </c>
      <c r="B302" s="25">
        <v>112.195255</v>
      </c>
      <c r="C302" s="29">
        <v>0</v>
      </c>
      <c r="D302" s="27">
        <f t="shared" si="8"/>
        <v>0</v>
      </c>
      <c r="E302" s="27">
        <f t="shared" si="9"/>
        <v>0.0012295370410958905</v>
      </c>
      <c r="F302" s="28">
        <v>560976279.60000002</v>
      </c>
    </row>
    <row r="303" spans="1:6" ht="12.75">
      <c r="A303" s="24">
        <v>40842</v>
      </c>
      <c r="B303" s="25">
        <v>111.737388</v>
      </c>
      <c r="C303" s="29">
        <v>0</v>
      </c>
      <c r="D303" s="27">
        <f t="shared" si="8"/>
        <v>0</v>
      </c>
      <c r="E303" s="27">
        <f t="shared" si="9"/>
        <v>0.001224519320547945</v>
      </c>
      <c r="F303" s="28">
        <v>558686929.60000002</v>
      </c>
    </row>
    <row r="304" spans="1:6" ht="12.75">
      <c r="A304" s="24">
        <v>40843</v>
      </c>
      <c r="B304" s="25">
        <v>114.374066</v>
      </c>
      <c r="C304" s="29">
        <v>0</v>
      </c>
      <c r="D304" s="27">
        <f t="shared" si="8"/>
        <v>0</v>
      </c>
      <c r="E304" s="27">
        <f t="shared" si="9"/>
        <v>0.0012534144219178082</v>
      </c>
      <c r="F304" s="28">
        <v>571870355</v>
      </c>
    </row>
    <row r="305" spans="1:6" ht="12.75">
      <c r="A305" s="24">
        <v>40844</v>
      </c>
      <c r="B305" s="25">
        <v>114.589124</v>
      </c>
      <c r="C305" s="29">
        <v>0</v>
      </c>
      <c r="D305" s="27">
        <f t="shared" si="8"/>
        <v>0</v>
      </c>
      <c r="E305" s="27">
        <f t="shared" si="9"/>
        <v>0.0012557712219178083</v>
      </c>
      <c r="F305" s="28">
        <v>572945594.10000002</v>
      </c>
    </row>
    <row r="306" spans="1:6" ht="12.75">
      <c r="A306" s="24">
        <v>40845</v>
      </c>
      <c r="B306" s="25">
        <v>114.589124</v>
      </c>
      <c r="C306" s="29">
        <v>0</v>
      </c>
      <c r="D306" s="27">
        <f t="shared" si="8"/>
        <v>0</v>
      </c>
      <c r="E306" s="27">
        <f t="shared" si="9"/>
        <v>0.0012557712219178083</v>
      </c>
      <c r="F306" s="28">
        <v>572945594.10000002</v>
      </c>
    </row>
    <row r="307" spans="1:6" ht="12.75">
      <c r="A307" s="24">
        <v>40846</v>
      </c>
      <c r="B307" s="25">
        <v>114.589124</v>
      </c>
      <c r="C307" s="29">
        <v>0</v>
      </c>
      <c r="D307" s="27">
        <f t="shared" si="8"/>
        <v>0</v>
      </c>
      <c r="E307" s="27">
        <f t="shared" si="9"/>
        <v>0.0012557712219178083</v>
      </c>
      <c r="F307" s="28">
        <v>572945594.10000002</v>
      </c>
    </row>
    <row r="308" spans="1:6" ht="12.75">
      <c r="A308" s="24">
        <v>40847</v>
      </c>
      <c r="B308" s="25">
        <v>113.489091</v>
      </c>
      <c r="C308" s="29">
        <v>0</v>
      </c>
      <c r="D308" s="27">
        <f t="shared" si="8"/>
        <v>0</v>
      </c>
      <c r="E308" s="27">
        <f t="shared" si="9"/>
        <v>0.0012437160657534246</v>
      </c>
      <c r="F308" s="28">
        <v>516375374.89999998</v>
      </c>
    </row>
    <row r="309" spans="1:6" ht="12.75">
      <c r="A309" s="24">
        <v>40848</v>
      </c>
      <c r="B309" s="25">
        <v>110.99592300000001</v>
      </c>
      <c r="C309" s="26">
        <v>0</v>
      </c>
      <c r="D309" s="27">
        <f>B309*C309/$F$2</f>
        <v>0</v>
      </c>
      <c r="E309" s="27">
        <f>B309*$E$3/$F$2</f>
        <v>0.0012130701967213117</v>
      </c>
      <c r="F309" s="28">
        <v>505031461.89999998</v>
      </c>
    </row>
    <row r="310" spans="1:6" ht="12.75">
      <c r="A310" s="24">
        <v>40849</v>
      </c>
      <c r="B310" s="25">
        <v>112.159959</v>
      </c>
      <c r="C310" s="26">
        <v>0</v>
      </c>
      <c r="D310" s="27">
        <f t="shared" si="10" ref="D310:D369">B310*C310/$F$2</f>
        <v>0</v>
      </c>
      <c r="E310" s="27">
        <f t="shared" si="11" ref="E310:E369">B310*$E$3/$F$2</f>
        <v>0.0012257919016393443</v>
      </c>
      <c r="F310" s="28">
        <v>510327826.39999998</v>
      </c>
    </row>
    <row r="311" spans="1:6" ht="12.75">
      <c r="A311" s="24">
        <v>40850</v>
      </c>
      <c r="B311" s="25">
        <v>111.854058</v>
      </c>
      <c r="C311" s="26">
        <v>0</v>
      </c>
      <c r="D311" s="27">
        <f t="shared" si="10"/>
        <v>0</v>
      </c>
      <c r="E311" s="27">
        <f t="shared" si="11"/>
        <v>0.0012224487213114753</v>
      </c>
      <c r="F311" s="28">
        <v>508935974.69999999</v>
      </c>
    </row>
    <row r="312" spans="1:6" ht="12.75">
      <c r="A312" s="24">
        <v>40851</v>
      </c>
      <c r="B312" s="25">
        <v>111.283581</v>
      </c>
      <c r="C312" s="26">
        <v>0</v>
      </c>
      <c r="D312" s="27">
        <f t="shared" si="10"/>
        <v>0</v>
      </c>
      <c r="E312" s="27">
        <f t="shared" si="11"/>
        <v>0.001216214</v>
      </c>
      <c r="F312" s="28">
        <v>506340305.39999998</v>
      </c>
    </row>
    <row r="313" spans="1:6" ht="12.75">
      <c r="A313" s="24">
        <v>40852</v>
      </c>
      <c r="B313" s="25">
        <v>111.283581</v>
      </c>
      <c r="C313" s="26">
        <v>0</v>
      </c>
      <c r="D313" s="27">
        <f t="shared" si="10"/>
        <v>0</v>
      </c>
      <c r="E313" s="27">
        <f t="shared" si="11"/>
        <v>0.001216214</v>
      </c>
      <c r="F313" s="28">
        <v>506340305.39999998</v>
      </c>
    </row>
    <row r="314" spans="1:6" ht="12.75">
      <c r="A314" s="24">
        <v>40853</v>
      </c>
      <c r="B314" s="25">
        <v>111.283581</v>
      </c>
      <c r="C314" s="26">
        <v>0</v>
      </c>
      <c r="D314" s="27">
        <f t="shared" si="10"/>
        <v>0</v>
      </c>
      <c r="E314" s="27">
        <f t="shared" si="11"/>
        <v>0.001216214</v>
      </c>
      <c r="F314" s="28">
        <v>506340305.39999998</v>
      </c>
    </row>
    <row r="315" spans="1:6" ht="12.75">
      <c r="A315" s="24">
        <v>40854</v>
      </c>
      <c r="B315" s="25">
        <v>109.871848</v>
      </c>
      <c r="C315" s="26">
        <v>0</v>
      </c>
      <c r="D315" s="27">
        <f t="shared" si="10"/>
        <v>0</v>
      </c>
      <c r="E315" s="27">
        <f t="shared" si="11"/>
        <v>0.0012007852240437159</v>
      </c>
      <c r="F315" s="28">
        <v>499916919.39999998</v>
      </c>
    </row>
    <row r="316" spans="1:6" ht="12.75">
      <c r="A316" s="24">
        <v>40855</v>
      </c>
      <c r="B316" s="25">
        <v>110.36147</v>
      </c>
      <c r="C316" s="26">
        <v>0</v>
      </c>
      <c r="D316" s="27">
        <f t="shared" si="10"/>
        <v>0</v>
      </c>
      <c r="E316" s="27">
        <f t="shared" si="11"/>
        <v>0.0012061362841530054</v>
      </c>
      <c r="F316" s="28">
        <v>502144697.80000001</v>
      </c>
    </row>
    <row r="317" spans="1:6" ht="12.75">
      <c r="A317" s="24">
        <v>40856</v>
      </c>
      <c r="B317" s="25">
        <v>108.990878</v>
      </c>
      <c r="C317" s="26">
        <v>0</v>
      </c>
      <c r="D317" s="27">
        <f t="shared" si="10"/>
        <v>0</v>
      </c>
      <c r="E317" s="27">
        <f t="shared" si="11"/>
        <v>0.0011911571366120218</v>
      </c>
      <c r="F317" s="28">
        <v>495908508.80000001</v>
      </c>
    </row>
    <row r="318" spans="1:6" ht="12.75">
      <c r="A318" s="24">
        <v>40857</v>
      </c>
      <c r="B318" s="25">
        <v>109.00171</v>
      </c>
      <c r="C318" s="26">
        <v>0</v>
      </c>
      <c r="D318" s="27">
        <f t="shared" si="10"/>
        <v>0</v>
      </c>
      <c r="E318" s="27">
        <f t="shared" si="11"/>
        <v>0.0011912755191256831</v>
      </c>
      <c r="F318" s="28">
        <v>495957791.30000001</v>
      </c>
    </row>
    <row r="319" spans="1:6" ht="12.75">
      <c r="A319" s="24">
        <v>40858</v>
      </c>
      <c r="B319" s="25">
        <v>109.962453</v>
      </c>
      <c r="C319" s="26">
        <v>0</v>
      </c>
      <c r="D319" s="27">
        <f t="shared" si="10"/>
        <v>0</v>
      </c>
      <c r="E319" s="27">
        <f t="shared" si="11"/>
        <v>0.0012017754426229509</v>
      </c>
      <c r="F319" s="28">
        <v>500329172.39999998</v>
      </c>
    </row>
    <row r="320" spans="1:6" ht="12.75">
      <c r="A320" s="24">
        <v>40859</v>
      </c>
      <c r="B320" s="25">
        <v>109.962453</v>
      </c>
      <c r="C320" s="26">
        <v>0</v>
      </c>
      <c r="D320" s="27">
        <f t="shared" si="10"/>
        <v>0</v>
      </c>
      <c r="E320" s="27">
        <f t="shared" si="11"/>
        <v>0.0012017754426229509</v>
      </c>
      <c r="F320" s="28">
        <v>500329172.39999998</v>
      </c>
    </row>
    <row r="321" spans="1:6" ht="12.75">
      <c r="A321" s="24">
        <v>40860</v>
      </c>
      <c r="B321" s="25">
        <v>109.962453</v>
      </c>
      <c r="C321" s="26">
        <v>0</v>
      </c>
      <c r="D321" s="27">
        <f t="shared" si="10"/>
        <v>0</v>
      </c>
      <c r="E321" s="27">
        <f t="shared" si="11"/>
        <v>0.0012017754426229509</v>
      </c>
      <c r="F321" s="28">
        <v>500329172.39999998</v>
      </c>
    </row>
    <row r="322" spans="1:6" ht="12.75">
      <c r="A322" s="24">
        <v>40861</v>
      </c>
      <c r="B322" s="25">
        <v>108.91884899999999</v>
      </c>
      <c r="C322" s="26">
        <v>0</v>
      </c>
      <c r="D322" s="27">
        <f t="shared" si="10"/>
        <v>0</v>
      </c>
      <c r="E322" s="27">
        <f t="shared" si="11"/>
        <v>0.0011903699344262295</v>
      </c>
      <c r="F322" s="28">
        <v>495580776.80000001</v>
      </c>
    </row>
    <row r="323" spans="1:6" ht="12.75">
      <c r="A323" s="24">
        <v>40862</v>
      </c>
      <c r="B323" s="25">
        <v>107.73015700000001</v>
      </c>
      <c r="C323" s="26">
        <v>0</v>
      </c>
      <c r="D323" s="27">
        <f t="shared" si="10"/>
        <v>0</v>
      </c>
      <c r="E323" s="27">
        <f t="shared" si="11"/>
        <v>0.0011773787650273225</v>
      </c>
      <c r="F323" s="28">
        <v>490172227.60000002</v>
      </c>
    </row>
    <row r="324" spans="1:6" ht="12.75">
      <c r="A324" s="24">
        <v>40863</v>
      </c>
      <c r="B324" s="25">
        <v>107.799498</v>
      </c>
      <c r="C324" s="26">
        <v>0</v>
      </c>
      <c r="D324" s="27">
        <f t="shared" si="10"/>
        <v>0</v>
      </c>
      <c r="E324" s="27">
        <f t="shared" si="11"/>
        <v>0.0011781365901639344</v>
      </c>
      <c r="F324" s="28">
        <v>490487730.39999998</v>
      </c>
    </row>
    <row r="325" spans="1:6" ht="12.75">
      <c r="A325" s="24">
        <v>40864</v>
      </c>
      <c r="B325" s="25">
        <v>107.75129800000001</v>
      </c>
      <c r="C325" s="26">
        <v>0</v>
      </c>
      <c r="D325" s="27">
        <f t="shared" si="10"/>
        <v>0</v>
      </c>
      <c r="E325" s="27">
        <f t="shared" si="11"/>
        <v>0.0011776098142076503</v>
      </c>
      <c r="F325" s="28">
        <v>490268419</v>
      </c>
    </row>
    <row r="326" spans="1:6" ht="12.75">
      <c r="A326" s="24">
        <v>40865</v>
      </c>
      <c r="B326" s="25">
        <v>107.853619</v>
      </c>
      <c r="C326" s="26">
        <v>0</v>
      </c>
      <c r="D326" s="27">
        <f t="shared" si="10"/>
        <v>0</v>
      </c>
      <c r="E326" s="27">
        <f t="shared" si="11"/>
        <v>0.0011787280765027323</v>
      </c>
      <c r="F326" s="28">
        <v>490733981</v>
      </c>
    </row>
    <row r="327" spans="1:6" ht="12.75">
      <c r="A327" s="24">
        <v>40866</v>
      </c>
      <c r="B327" s="25">
        <v>107.853619</v>
      </c>
      <c r="C327" s="26">
        <v>0</v>
      </c>
      <c r="D327" s="27">
        <f t="shared" si="10"/>
        <v>0</v>
      </c>
      <c r="E327" s="27">
        <f t="shared" si="11"/>
        <v>0.0011787280765027323</v>
      </c>
      <c r="F327" s="28">
        <v>490733981</v>
      </c>
    </row>
    <row r="328" spans="1:6" ht="12.75">
      <c r="A328" s="24">
        <v>40867</v>
      </c>
      <c r="B328" s="25">
        <v>107.853619</v>
      </c>
      <c r="C328" s="26">
        <v>0</v>
      </c>
      <c r="D328" s="27">
        <f t="shared" si="10"/>
        <v>0</v>
      </c>
      <c r="E328" s="27">
        <f t="shared" si="11"/>
        <v>0.0011787280765027323</v>
      </c>
      <c r="F328" s="28">
        <v>490733981</v>
      </c>
    </row>
    <row r="329" spans="1:6" ht="12.75">
      <c r="A329" s="24">
        <v>40868</v>
      </c>
      <c r="B329" s="25">
        <v>107.58233900000001</v>
      </c>
      <c r="C329" s="26">
        <v>0</v>
      </c>
      <c r="D329" s="27">
        <f t="shared" si="10"/>
        <v>0</v>
      </c>
      <c r="E329" s="27">
        <f t="shared" si="11"/>
        <v>0.001175763267759563</v>
      </c>
      <c r="F329" s="28">
        <v>489499658.89999998</v>
      </c>
    </row>
    <row r="330" spans="1:6" ht="12.75">
      <c r="A330" s="24">
        <v>40869</v>
      </c>
      <c r="B330" s="25">
        <v>108.039956</v>
      </c>
      <c r="C330" s="26">
        <v>0</v>
      </c>
      <c r="D330" s="27">
        <f t="shared" si="10"/>
        <v>0</v>
      </c>
      <c r="E330" s="27">
        <f t="shared" si="11"/>
        <v>0.0011807645464480875</v>
      </c>
      <c r="F330" s="28">
        <v>491581819.10000002</v>
      </c>
    </row>
    <row r="331" spans="1:6" ht="12.75">
      <c r="A331" s="24">
        <v>40870</v>
      </c>
      <c r="B331" s="25">
        <v>107.473491</v>
      </c>
      <c r="C331" s="26">
        <v>0</v>
      </c>
      <c r="D331" s="27">
        <f t="shared" si="10"/>
        <v>0</v>
      </c>
      <c r="E331" s="27">
        <f t="shared" si="11"/>
        <v>0.0011745736721311476</v>
      </c>
      <c r="F331" s="28">
        <v>489004402.60000002</v>
      </c>
    </row>
    <row r="332" spans="1:6" ht="12.75">
      <c r="A332" s="24">
        <v>40871</v>
      </c>
      <c r="B332" s="25">
        <v>107.473491</v>
      </c>
      <c r="C332" s="26">
        <v>0</v>
      </c>
      <c r="D332" s="27">
        <f t="shared" si="10"/>
        <v>0</v>
      </c>
      <c r="E332" s="27">
        <f t="shared" si="11"/>
        <v>0.0011745736721311476</v>
      </c>
      <c r="F332" s="28">
        <v>489004402.60000002</v>
      </c>
    </row>
    <row r="333" spans="1:6" ht="12.75">
      <c r="A333" s="24">
        <v>40872</v>
      </c>
      <c r="B333" s="25">
        <v>105.91460100000001</v>
      </c>
      <c r="C333" s="26">
        <v>0</v>
      </c>
      <c r="D333" s="27">
        <f t="shared" si="10"/>
        <v>0</v>
      </c>
      <c r="E333" s="27">
        <f t="shared" si="11"/>
        <v>0.0011575366229508199</v>
      </c>
      <c r="F333" s="28">
        <v>481911458.19999999</v>
      </c>
    </row>
    <row r="334" spans="1:6" ht="12.75">
      <c r="A334" s="24">
        <v>40873</v>
      </c>
      <c r="B334" s="25">
        <v>105.91460100000001</v>
      </c>
      <c r="C334" s="26">
        <v>0</v>
      </c>
      <c r="D334" s="27">
        <f t="shared" si="10"/>
        <v>0</v>
      </c>
      <c r="E334" s="27">
        <f t="shared" si="11"/>
        <v>0.0011575366229508199</v>
      </c>
      <c r="F334" s="28">
        <v>481911458.19999999</v>
      </c>
    </row>
    <row r="335" spans="1:6" ht="12.75">
      <c r="A335" s="24">
        <v>40874</v>
      </c>
      <c r="B335" s="25">
        <v>105.91460100000001</v>
      </c>
      <c r="C335" s="26">
        <v>0</v>
      </c>
      <c r="D335" s="27">
        <f t="shared" si="10"/>
        <v>0</v>
      </c>
      <c r="E335" s="27">
        <f t="shared" si="11"/>
        <v>0.0011575366229508199</v>
      </c>
      <c r="F335" s="28">
        <v>481911458.19999999</v>
      </c>
    </row>
    <row r="336" spans="1:6" ht="12.75">
      <c r="A336" s="24">
        <v>40875</v>
      </c>
      <c r="B336" s="25">
        <v>107.096</v>
      </c>
      <c r="C336" s="26">
        <v>0</v>
      </c>
      <c r="D336" s="27">
        <f t="shared" si="10"/>
        <v>0</v>
      </c>
      <c r="E336" s="27">
        <f t="shared" si="11"/>
        <v>0.0011704480874316942</v>
      </c>
      <c r="F336" s="28">
        <v>487286824.19999999</v>
      </c>
    </row>
    <row r="337" spans="1:6" ht="12.75">
      <c r="A337" s="24">
        <v>40876</v>
      </c>
      <c r="B337" s="25">
        <v>107.304214</v>
      </c>
      <c r="C337" s="26">
        <v>0</v>
      </c>
      <c r="D337" s="27">
        <f t="shared" si="10"/>
        <v>0</v>
      </c>
      <c r="E337" s="27">
        <f t="shared" si="11"/>
        <v>0.0011727236502732242</v>
      </c>
      <c r="F337" s="28">
        <v>488234150.69999999</v>
      </c>
    </row>
    <row r="338" spans="1:6" ht="12.75">
      <c r="A338" s="24">
        <v>40877</v>
      </c>
      <c r="B338" s="25">
        <v>108.54684399999999</v>
      </c>
      <c r="C338" s="26">
        <v>0</v>
      </c>
      <c r="D338" s="27">
        <f t="shared" si="10"/>
        <v>0</v>
      </c>
      <c r="E338" s="27">
        <f t="shared" si="11"/>
        <v>0.0011863043060109288</v>
      </c>
      <c r="F338" s="28">
        <v>493888117.10000002</v>
      </c>
    </row>
    <row r="339" spans="1:6" ht="12.75">
      <c r="A339" s="24">
        <v>40878</v>
      </c>
      <c r="B339" s="25">
        <v>108.44438</v>
      </c>
      <c r="C339" s="29">
        <v>0</v>
      </c>
      <c r="D339" s="27">
        <f t="shared" si="10"/>
        <v>0</v>
      </c>
      <c r="E339" s="27">
        <f t="shared" si="11"/>
        <v>0.0011851844808743169</v>
      </c>
      <c r="F339" s="28">
        <v>493421906.80000001</v>
      </c>
    </row>
    <row r="340" spans="1:6" ht="12.75">
      <c r="A340" s="24">
        <v>40879</v>
      </c>
      <c r="B340" s="25">
        <v>107.514382</v>
      </c>
      <c r="C340" s="29">
        <v>0</v>
      </c>
      <c r="D340" s="27">
        <f t="shared" si="10"/>
        <v>0</v>
      </c>
      <c r="E340" s="27">
        <f t="shared" si="11"/>
        <v>0.0011750205683060109</v>
      </c>
      <c r="F340" s="28">
        <v>489190421.89999998</v>
      </c>
    </row>
    <row r="341" spans="1:6" ht="12.75">
      <c r="A341" s="24">
        <v>40880</v>
      </c>
      <c r="B341" s="25">
        <v>107.514382</v>
      </c>
      <c r="C341" s="29">
        <v>0</v>
      </c>
      <c r="D341" s="27">
        <f t="shared" si="10"/>
        <v>0</v>
      </c>
      <c r="E341" s="27">
        <f t="shared" si="11"/>
        <v>0.0011750205683060109</v>
      </c>
      <c r="F341" s="28">
        <v>489190421.89999998</v>
      </c>
    </row>
    <row r="342" spans="1:6" ht="12.75">
      <c r="A342" s="24">
        <v>40881</v>
      </c>
      <c r="B342" s="25">
        <v>107.514382</v>
      </c>
      <c r="C342" s="29">
        <v>0</v>
      </c>
      <c r="D342" s="27">
        <f t="shared" si="10"/>
        <v>0</v>
      </c>
      <c r="E342" s="27">
        <f t="shared" si="11"/>
        <v>0.0011750205683060109</v>
      </c>
      <c r="F342" s="28">
        <v>489190421.89999998</v>
      </c>
    </row>
    <row r="343" spans="1:6" ht="12.75">
      <c r="A343" s="24">
        <v>40882</v>
      </c>
      <c r="B343" s="25">
        <v>107.589316</v>
      </c>
      <c r="C343" s="29">
        <v>0</v>
      </c>
      <c r="D343" s="27">
        <f t="shared" si="10"/>
        <v>0</v>
      </c>
      <c r="E343" s="27">
        <f t="shared" si="11"/>
        <v>0.0011758395191256831</v>
      </c>
      <c r="F343" s="28">
        <v>489531372.89999998</v>
      </c>
    </row>
    <row r="344" spans="1:6" ht="12.75">
      <c r="A344" s="24">
        <v>40883</v>
      </c>
      <c r="B344" s="25">
        <v>106.549566</v>
      </c>
      <c r="C344" s="29">
        <v>0</v>
      </c>
      <c r="D344" s="27">
        <f t="shared" si="10"/>
        <v>0</v>
      </c>
      <c r="E344" s="27">
        <f t="shared" si="11"/>
        <v>0.001164476131147541</v>
      </c>
      <c r="F344" s="28">
        <v>452835642.80000001</v>
      </c>
    </row>
    <row r="345" spans="1:6" ht="12.75">
      <c r="A345" s="24">
        <v>40884</v>
      </c>
      <c r="B345" s="25">
        <v>106.732591</v>
      </c>
      <c r="C345" s="29">
        <v>0</v>
      </c>
      <c r="D345" s="27">
        <f t="shared" si="10"/>
        <v>0</v>
      </c>
      <c r="E345" s="27">
        <f t="shared" si="11"/>
        <v>0.0011664764043715847</v>
      </c>
      <c r="F345" s="28">
        <v>453613503</v>
      </c>
    </row>
    <row r="346" spans="1:6" ht="12.75">
      <c r="A346" s="24">
        <v>40885</v>
      </c>
      <c r="B346" s="25">
        <v>106.461117</v>
      </c>
      <c r="C346" s="29">
        <v>0</v>
      </c>
      <c r="D346" s="27">
        <f t="shared" si="10"/>
        <v>0</v>
      </c>
      <c r="E346" s="27">
        <f t="shared" si="11"/>
        <v>0.0011635094754098361</v>
      </c>
      <c r="F346" s="28">
        <v>452459736.30000001</v>
      </c>
    </row>
    <row r="347" spans="1:6" ht="12.75">
      <c r="A347" s="24">
        <v>40886</v>
      </c>
      <c r="B347" s="25">
        <v>106.930104</v>
      </c>
      <c r="C347" s="29">
        <v>0</v>
      </c>
      <c r="D347" s="27">
        <f t="shared" si="10"/>
        <v>0</v>
      </c>
      <c r="E347" s="27">
        <f t="shared" si="11"/>
        <v>0.0011686350163934427</v>
      </c>
      <c r="F347" s="28">
        <v>454452937.60000002</v>
      </c>
    </row>
    <row r="348" spans="1:6" ht="12.75">
      <c r="A348" s="24">
        <v>40887</v>
      </c>
      <c r="B348" s="25">
        <v>106.930104</v>
      </c>
      <c r="C348" s="29">
        <v>0</v>
      </c>
      <c r="D348" s="27">
        <f t="shared" si="10"/>
        <v>0</v>
      </c>
      <c r="E348" s="27">
        <f t="shared" si="11"/>
        <v>0.0011686350163934427</v>
      </c>
      <c r="F348" s="28">
        <v>454452937.60000002</v>
      </c>
    </row>
    <row r="349" spans="1:6" ht="12.75">
      <c r="A349" s="24">
        <v>40888</v>
      </c>
      <c r="B349" s="25">
        <v>106.930104</v>
      </c>
      <c r="C349" s="29">
        <v>0</v>
      </c>
      <c r="D349" s="27">
        <f t="shared" si="10"/>
        <v>0</v>
      </c>
      <c r="E349" s="27">
        <f t="shared" si="11"/>
        <v>0.0011686350163934427</v>
      </c>
      <c r="F349" s="28">
        <v>454452937.60000002</v>
      </c>
    </row>
    <row r="350" spans="1:6" ht="12.75">
      <c r="A350" s="24">
        <v>40889</v>
      </c>
      <c r="B350" s="25">
        <v>105.72722899999999</v>
      </c>
      <c r="C350" s="29">
        <v>0</v>
      </c>
      <c r="D350" s="27">
        <f t="shared" si="10"/>
        <v>0</v>
      </c>
      <c r="E350" s="27">
        <f t="shared" si="11"/>
        <v>0.0011554888415300545</v>
      </c>
      <c r="F350" s="28">
        <v>449340720.80000001</v>
      </c>
    </row>
    <row r="351" spans="1:6" ht="12.75">
      <c r="A351" s="24">
        <v>40890</v>
      </c>
      <c r="B351" s="25">
        <v>104.884126</v>
      </c>
      <c r="C351" s="29">
        <v>0</v>
      </c>
      <c r="D351" s="27">
        <f t="shared" si="10"/>
        <v>0</v>
      </c>
      <c r="E351" s="27">
        <f t="shared" si="11"/>
        <v>0.001146274601092896</v>
      </c>
      <c r="F351" s="28">
        <v>445757535.89999998</v>
      </c>
    </row>
    <row r="352" spans="1:6" ht="12.75">
      <c r="A352" s="24">
        <v>40891</v>
      </c>
      <c r="B352" s="25">
        <v>103.634045</v>
      </c>
      <c r="C352" s="29">
        <v>0</v>
      </c>
      <c r="D352" s="27">
        <f t="shared" si="10"/>
        <v>0</v>
      </c>
      <c r="E352" s="27">
        <f t="shared" si="11"/>
        <v>0.0011326125136612022</v>
      </c>
      <c r="F352" s="28">
        <v>440444693</v>
      </c>
    </row>
    <row r="353" spans="1:6" ht="12.75">
      <c r="A353" s="24">
        <v>40892</v>
      </c>
      <c r="B353" s="25">
        <v>104.89297000000001</v>
      </c>
      <c r="C353" s="29">
        <v>0</v>
      </c>
      <c r="D353" s="27">
        <f t="shared" si="10"/>
        <v>0</v>
      </c>
      <c r="E353" s="27">
        <f t="shared" si="11"/>
        <v>0.001146371256830601</v>
      </c>
      <c r="F353" s="28">
        <v>445795127</v>
      </c>
    </row>
    <row r="354" spans="1:6" ht="12.75">
      <c r="A354" s="24">
        <v>40893</v>
      </c>
      <c r="B354" s="25">
        <v>105.56211399999999</v>
      </c>
      <c r="C354" s="29">
        <v>0</v>
      </c>
      <c r="D354" s="27">
        <f t="shared" si="10"/>
        <v>0</v>
      </c>
      <c r="E354" s="27">
        <f t="shared" si="11"/>
        <v>0.0011536843060109289</v>
      </c>
      <c r="F354" s="28">
        <v>448638994.30000001</v>
      </c>
    </row>
    <row r="355" spans="1:6" ht="12.75">
      <c r="A355" s="24">
        <v>40894</v>
      </c>
      <c r="B355" s="25">
        <v>105.56211399999999</v>
      </c>
      <c r="C355" s="29">
        <v>0</v>
      </c>
      <c r="D355" s="27">
        <f t="shared" si="10"/>
        <v>0</v>
      </c>
      <c r="E355" s="27">
        <f t="shared" si="11"/>
        <v>0.0011536843060109289</v>
      </c>
      <c r="F355" s="28">
        <v>448638994.30000001</v>
      </c>
    </row>
    <row r="356" spans="1:6" ht="12.75">
      <c r="A356" s="24">
        <v>40895</v>
      </c>
      <c r="B356" s="25">
        <v>105.56211399999999</v>
      </c>
      <c r="C356" s="29">
        <v>0</v>
      </c>
      <c r="D356" s="27">
        <f t="shared" si="10"/>
        <v>0</v>
      </c>
      <c r="E356" s="27">
        <f t="shared" si="11"/>
        <v>0.0011536843060109289</v>
      </c>
      <c r="F356" s="28">
        <v>448638994.30000001</v>
      </c>
    </row>
    <row r="357" spans="1:6" ht="12.75">
      <c r="A357" s="24">
        <v>40896</v>
      </c>
      <c r="B357" s="25">
        <v>105.459524</v>
      </c>
      <c r="C357" s="29">
        <v>0</v>
      </c>
      <c r="D357" s="27">
        <f t="shared" si="10"/>
        <v>0</v>
      </c>
      <c r="E357" s="27">
        <f t="shared" si="11"/>
        <v>0.0011525631038251365</v>
      </c>
      <c r="F357" s="28">
        <v>458748941.19999999</v>
      </c>
    </row>
    <row r="358" spans="1:6" ht="12.75">
      <c r="A358" s="24">
        <v>40897</v>
      </c>
      <c r="B358" s="25">
        <v>106.27535</v>
      </c>
      <c r="C358" s="29">
        <v>0</v>
      </c>
      <c r="D358" s="27">
        <f t="shared" si="10"/>
        <v>0</v>
      </c>
      <c r="E358" s="27">
        <f t="shared" si="11"/>
        <v>0.0011614792349726776</v>
      </c>
      <c r="F358" s="28">
        <v>462297786.19999999</v>
      </c>
    </row>
    <row r="359" spans="1:6" ht="12.75">
      <c r="A359" s="24">
        <v>40898</v>
      </c>
      <c r="B359" s="25">
        <v>105.586862</v>
      </c>
      <c r="C359" s="29">
        <v>0</v>
      </c>
      <c r="D359" s="27">
        <f t="shared" si="10"/>
        <v>0</v>
      </c>
      <c r="E359" s="27">
        <f t="shared" si="11"/>
        <v>0.0011539547759562843</v>
      </c>
      <c r="F359" s="28">
        <v>459302866.80000001</v>
      </c>
    </row>
    <row r="360" spans="1:6" ht="12.75">
      <c r="A360" s="24">
        <v>40899</v>
      </c>
      <c r="B360" s="25">
        <v>105.506756</v>
      </c>
      <c r="C360" s="29">
        <v>0</v>
      </c>
      <c r="D360" s="27">
        <f t="shared" si="10"/>
        <v>0</v>
      </c>
      <c r="E360" s="27">
        <f t="shared" si="11"/>
        <v>0.001153079300546448</v>
      </c>
      <c r="F360" s="28">
        <v>458954410.19999999</v>
      </c>
    </row>
    <row r="361" spans="1:6" ht="12.75">
      <c r="A361" s="24">
        <v>40900</v>
      </c>
      <c r="B361" s="25">
        <v>105.260407</v>
      </c>
      <c r="C361" s="29">
        <v>0</v>
      </c>
      <c r="D361" s="27">
        <f t="shared" si="10"/>
        <v>0</v>
      </c>
      <c r="E361" s="27">
        <f t="shared" si="11"/>
        <v>0.0011503869617486338</v>
      </c>
      <c r="F361" s="28">
        <v>457882754.5</v>
      </c>
    </row>
    <row r="362" spans="1:6" ht="12.75">
      <c r="A362" s="24">
        <v>40901</v>
      </c>
      <c r="B362" s="25">
        <v>105.260407</v>
      </c>
      <c r="C362" s="29">
        <v>0</v>
      </c>
      <c r="D362" s="27">
        <f t="shared" si="10"/>
        <v>0</v>
      </c>
      <c r="E362" s="27">
        <f t="shared" si="11"/>
        <v>0.0011503869617486338</v>
      </c>
      <c r="F362" s="28">
        <v>457882754.5</v>
      </c>
    </row>
    <row r="363" spans="1:6" ht="12.75">
      <c r="A363" s="24">
        <v>40902</v>
      </c>
      <c r="B363" s="25">
        <v>105.260407</v>
      </c>
      <c r="C363" s="29">
        <v>0</v>
      </c>
      <c r="D363" s="27">
        <f t="shared" si="10"/>
        <v>0</v>
      </c>
      <c r="E363" s="27">
        <f t="shared" si="11"/>
        <v>0.0011503869617486338</v>
      </c>
      <c r="F363" s="28">
        <v>457882754.5</v>
      </c>
    </row>
    <row r="364" spans="1:6" ht="12.75">
      <c r="A364" s="24">
        <v>40903</v>
      </c>
      <c r="B364" s="25">
        <v>105.260407</v>
      </c>
      <c r="C364" s="29">
        <v>0</v>
      </c>
      <c r="D364" s="27">
        <f t="shared" si="10"/>
        <v>0</v>
      </c>
      <c r="E364" s="27">
        <f t="shared" si="11"/>
        <v>0.0011503869617486338</v>
      </c>
      <c r="F364" s="28">
        <v>457882754.5</v>
      </c>
    </row>
    <row r="365" spans="1:6" ht="12.75">
      <c r="A365" s="24">
        <v>40904</v>
      </c>
      <c r="B365" s="25">
        <v>105.681622</v>
      </c>
      <c r="C365" s="29">
        <v>0</v>
      </c>
      <c r="D365" s="27">
        <f t="shared" si="10"/>
        <v>0</v>
      </c>
      <c r="E365" s="27">
        <f t="shared" si="11"/>
        <v>0.0011549904043715847</v>
      </c>
      <c r="F365" s="28">
        <v>459715042.69999999</v>
      </c>
    </row>
    <row r="366" spans="1:6" ht="12.75">
      <c r="A366" s="24">
        <v>40905</v>
      </c>
      <c r="B366" s="25">
        <v>104.78905</v>
      </c>
      <c r="C366" s="29">
        <v>0</v>
      </c>
      <c r="D366" s="27">
        <f t="shared" si="10"/>
        <v>0</v>
      </c>
      <c r="E366" s="27">
        <f t="shared" si="11"/>
        <v>0.0011452355191256831</v>
      </c>
      <c r="F366" s="28">
        <v>455832358.39999998</v>
      </c>
    </row>
    <row r="367" spans="1:6" ht="12.75">
      <c r="A367" s="24">
        <v>40906</v>
      </c>
      <c r="B367" s="25">
        <v>104.654657</v>
      </c>
      <c r="C367" s="29">
        <v>0</v>
      </c>
      <c r="D367" s="27">
        <f t="shared" si="10"/>
        <v>0</v>
      </c>
      <c r="E367" s="27">
        <f t="shared" si="11"/>
        <v>0.0011437667431693989</v>
      </c>
      <c r="F367" s="28">
        <v>455247750.80000001</v>
      </c>
    </row>
    <row r="368" spans="1:6" ht="12.75">
      <c r="A368" s="24">
        <v>40907</v>
      </c>
      <c r="B368" s="25">
        <v>105.612533</v>
      </c>
      <c r="C368" s="29">
        <v>0</v>
      </c>
      <c r="D368" s="27">
        <f t="shared" si="10"/>
        <v>0</v>
      </c>
      <c r="E368" s="27">
        <f t="shared" si="11"/>
        <v>0.0011542353333333334</v>
      </c>
      <c r="F368" s="28">
        <v>427730763.89999998</v>
      </c>
    </row>
    <row r="369" spans="1:6" ht="12.75">
      <c r="A369" s="24">
        <v>40908</v>
      </c>
      <c r="B369" s="25">
        <v>105.612533</v>
      </c>
      <c r="C369" s="29">
        <v>0</v>
      </c>
      <c r="D369" s="27">
        <f t="shared" si="10"/>
        <v>0</v>
      </c>
      <c r="E369" s="27">
        <f t="shared" si="11"/>
        <v>0.0011542353333333334</v>
      </c>
      <c r="F369" s="28">
        <v>427730763.89999998</v>
      </c>
    </row>
  </sheetData>
  <sheetProtect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b43ea7b8-1538-48ff-85b3-a53c632e0d81}">
  <dimension ref="A1:F369"/>
  <sheetViews>
    <sheetView workbookViewId="0" topLeftCell="A1">
      <pane xSplit="1" ySplit="4" topLeftCell="B5" activePane="bottomRight" state="frozen"/>
      <selection pane="topLeft" activeCell="A1" sqref="A1"/>
      <selection pane="topRight" activeCell="B1" sqref="B1"/>
      <selection pane="bottomLeft" activeCell="A5" sqref="A5"/>
      <selection pane="bottomRight" activeCell="B5" sqref="B5"/>
    </sheetView>
  </sheetViews>
  <sheetFormatPr defaultRowHeight="12.75"/>
  <cols>
    <col min="1" max="3" width="9.14285714285714" style="20"/>
    <col min="4" max="4" width="13.2857142857143" style="20" bestFit="1" customWidth="1"/>
    <col min="5" max="5" width="9.42857142857143" style="20" bestFit="1" customWidth="1"/>
    <col min="6" max="6" width="11.5714285714286" style="20" bestFit="1" customWidth="1"/>
    <col min="7" max="16384" width="9.14285714285714" style="20"/>
  </cols>
  <sheetData>
    <row r="1" spans="1:6" ht="14.25">
      <c r="A1" s="18" t="s">
        <v>15</v>
      </c>
      <c r="B1" s="19"/>
      <c r="C1" s="19"/>
      <c r="D1" s="19"/>
      <c r="E1" s="19"/>
      <c r="F1" s="19"/>
    </row>
    <row r="2" spans="1:6" ht="12.75">
      <c r="A2" s="21" t="s">
        <v>6</v>
      </c>
      <c r="B2" s="19"/>
      <c r="C2" s="19"/>
      <c r="D2" s="19"/>
      <c r="E2" s="22" t="s">
        <v>7</v>
      </c>
      <c r="F2" s="22"/>
    </row>
    <row r="3" spans="1:6" ht="12.75">
      <c r="A3" s="9"/>
      <c r="B3" s="19"/>
      <c r="C3" s="19"/>
      <c r="D3" s="19"/>
      <c r="E3" s="23">
        <v>0.0040000000000000001</v>
      </c>
      <c r="F3" s="22">
        <v>365</v>
      </c>
    </row>
    <row r="4" spans="1:6" ht="12.75">
      <c r="A4" s="9" t="s">
        <v>8</v>
      </c>
      <c r="B4" s="9" t="s">
        <v>9</v>
      </c>
      <c r="C4" s="9" t="s">
        <v>10</v>
      </c>
      <c r="D4" s="9" t="s">
        <v>11</v>
      </c>
      <c r="E4" s="9" t="s">
        <v>12</v>
      </c>
      <c r="F4" s="9" t="s">
        <v>13</v>
      </c>
    </row>
    <row r="5" spans="1:6" ht="12.75">
      <c r="A5" s="24">
        <v>40179</v>
      </c>
      <c r="B5" s="25">
        <v>96.300121000000004</v>
      </c>
      <c r="C5" s="26">
        <v>0</v>
      </c>
      <c r="D5" s="27">
        <f>B5*C5/$F$3</f>
        <v>0</v>
      </c>
      <c r="E5" s="27">
        <f>B5*$E$3/$F$3</f>
        <v>0.0010553437917808219</v>
      </c>
      <c r="F5" s="28">
        <v>337050411.19999999</v>
      </c>
    </row>
    <row r="6" spans="1:6" ht="12.75">
      <c r="A6" s="24">
        <v>40180</v>
      </c>
      <c r="B6" s="25">
        <v>96.300121000000004</v>
      </c>
      <c r="C6" s="26">
        <v>0</v>
      </c>
      <c r="D6" s="27">
        <f t="shared" si="0" ref="D6:D69">B6*C6/$F$3</f>
        <v>0</v>
      </c>
      <c r="E6" s="27">
        <f t="shared" si="1" ref="E6:E69">B6*$E$3/$F$3</f>
        <v>0.0010553437917808219</v>
      </c>
      <c r="F6" s="28">
        <v>337050411.19999999</v>
      </c>
    </row>
    <row r="7" spans="1:6" ht="12.75">
      <c r="A7" s="24">
        <v>40181</v>
      </c>
      <c r="B7" s="25">
        <v>96.300121000000004</v>
      </c>
      <c r="C7" s="26">
        <v>0</v>
      </c>
      <c r="D7" s="27">
        <f t="shared" si="0"/>
        <v>0</v>
      </c>
      <c r="E7" s="27">
        <f t="shared" si="1"/>
        <v>0.0010553437917808219</v>
      </c>
      <c r="F7" s="28">
        <v>337050411.19999999</v>
      </c>
    </row>
    <row r="8" spans="1:6" ht="12.75">
      <c r="A8" s="24">
        <v>40182</v>
      </c>
      <c r="B8" s="25">
        <v>96.851836000000006</v>
      </c>
      <c r="C8" s="26">
        <v>0</v>
      </c>
      <c r="D8" s="27">
        <f t="shared" si="0"/>
        <v>0</v>
      </c>
      <c r="E8" s="27">
        <f t="shared" si="1"/>
        <v>0.0010613899835616438</v>
      </c>
      <c r="F8" s="28">
        <v>338981411.89999998</v>
      </c>
    </row>
    <row r="9" spans="1:6" ht="12.75">
      <c r="A9" s="24">
        <v>40183</v>
      </c>
      <c r="B9" s="25">
        <v>96.540813999999997</v>
      </c>
      <c r="C9" s="26">
        <v>0</v>
      </c>
      <c r="D9" s="27">
        <f t="shared" si="0"/>
        <v>0</v>
      </c>
      <c r="E9" s="27">
        <f t="shared" si="1"/>
        <v>0.0010579815232876712</v>
      </c>
      <c r="F9" s="28">
        <v>337892863.19999999</v>
      </c>
    </row>
    <row r="10" spans="1:6" ht="12.75">
      <c r="A10" s="24">
        <v>40184</v>
      </c>
      <c r="B10" s="25">
        <v>96.680396000000002</v>
      </c>
      <c r="C10" s="26">
        <v>0</v>
      </c>
      <c r="D10" s="27">
        <f t="shared" si="0"/>
        <v>0</v>
      </c>
      <c r="E10" s="27">
        <f t="shared" si="1"/>
        <v>0.0010595111890410959</v>
      </c>
      <c r="F10" s="28">
        <v>338381399.10000002</v>
      </c>
    </row>
    <row r="11" spans="1:6" ht="12.75">
      <c r="A11" s="24">
        <v>40185</v>
      </c>
      <c r="B11" s="25">
        <v>96.435824999999994</v>
      </c>
      <c r="C11" s="26">
        <v>0</v>
      </c>
      <c r="D11" s="27">
        <f t="shared" si="0"/>
        <v>0</v>
      </c>
      <c r="E11" s="27">
        <f t="shared" si="1"/>
        <v>0.0010568309589041097</v>
      </c>
      <c r="F11" s="28">
        <v>337525395.39999998</v>
      </c>
    </row>
    <row r="12" spans="1:6" ht="12.75">
      <c r="A12" s="24">
        <v>40186</v>
      </c>
      <c r="B12" s="25">
        <v>96.465365000000006</v>
      </c>
      <c r="C12" s="26">
        <v>0</v>
      </c>
      <c r="D12" s="27">
        <f t="shared" si="0"/>
        <v>0</v>
      </c>
      <c r="E12" s="27">
        <f t="shared" si="1"/>
        <v>0.001057154684931507</v>
      </c>
      <c r="F12" s="28">
        <v>337628776.80000001</v>
      </c>
    </row>
    <row r="13" spans="1:6" ht="12.75">
      <c r="A13" s="24">
        <v>40187</v>
      </c>
      <c r="B13" s="25">
        <v>96.465365000000006</v>
      </c>
      <c r="C13" s="26">
        <v>0</v>
      </c>
      <c r="D13" s="27">
        <f t="shared" si="0"/>
        <v>0</v>
      </c>
      <c r="E13" s="27">
        <f t="shared" si="1"/>
        <v>0.001057154684931507</v>
      </c>
      <c r="F13" s="28">
        <v>337628776.80000001</v>
      </c>
    </row>
    <row r="14" spans="1:6" ht="12.75">
      <c r="A14" s="24">
        <v>40188</v>
      </c>
      <c r="B14" s="25">
        <v>96.465365000000006</v>
      </c>
      <c r="C14" s="26">
        <v>0</v>
      </c>
      <c r="D14" s="27">
        <f t="shared" si="0"/>
        <v>0</v>
      </c>
      <c r="E14" s="27">
        <f t="shared" si="1"/>
        <v>0.001057154684931507</v>
      </c>
      <c r="F14" s="28">
        <v>337628776.80000001</v>
      </c>
    </row>
    <row r="15" spans="1:6" ht="12.75">
      <c r="A15" s="24">
        <v>40189</v>
      </c>
      <c r="B15" s="25">
        <v>98.051142999999996</v>
      </c>
      <c r="C15" s="26">
        <v>0</v>
      </c>
      <c r="D15" s="27">
        <f t="shared" si="0"/>
        <v>0</v>
      </c>
      <c r="E15" s="27">
        <f t="shared" si="1"/>
        <v>0.0010745330739726027</v>
      </c>
      <c r="F15" s="28">
        <v>343178996</v>
      </c>
    </row>
    <row r="16" spans="1:6" ht="12.75">
      <c r="A16" s="24">
        <v>40190</v>
      </c>
      <c r="B16" s="25">
        <v>98.069389000000001</v>
      </c>
      <c r="C16" s="26">
        <v>0</v>
      </c>
      <c r="D16" s="27">
        <f t="shared" si="0"/>
        <v>0</v>
      </c>
      <c r="E16" s="27">
        <f t="shared" si="1"/>
        <v>0.0010747330301369865</v>
      </c>
      <c r="F16" s="28">
        <v>343242855.89999998</v>
      </c>
    </row>
    <row r="17" spans="1:6" ht="12.75">
      <c r="A17" s="24">
        <v>40191</v>
      </c>
      <c r="B17" s="25">
        <v>97.673771000000002</v>
      </c>
      <c r="C17" s="26">
        <v>0</v>
      </c>
      <c r="D17" s="27">
        <f t="shared" si="0"/>
        <v>0</v>
      </c>
      <c r="E17" s="27">
        <f t="shared" si="1"/>
        <v>0.0010703974904109591</v>
      </c>
      <c r="F17" s="28">
        <v>341858189.30000001</v>
      </c>
    </row>
    <row r="18" spans="1:6" ht="12.75">
      <c r="A18" s="24">
        <v>40192</v>
      </c>
      <c r="B18" s="25">
        <v>97.414610999999994</v>
      </c>
      <c r="C18" s="26">
        <v>0</v>
      </c>
      <c r="D18" s="27">
        <f t="shared" si="0"/>
        <v>0</v>
      </c>
      <c r="E18" s="27">
        <f t="shared" si="1"/>
        <v>0.0010675573808219179</v>
      </c>
      <c r="F18" s="28">
        <v>340951128.19999999</v>
      </c>
    </row>
    <row r="19" spans="1:6" ht="12.75">
      <c r="A19" s="24">
        <v>40193</v>
      </c>
      <c r="B19" s="25">
        <v>96.987945999999994</v>
      </c>
      <c r="C19" s="26">
        <v>0</v>
      </c>
      <c r="D19" s="27">
        <f t="shared" si="0"/>
        <v>0</v>
      </c>
      <c r="E19" s="27">
        <f t="shared" si="1"/>
        <v>0.0010628815999999999</v>
      </c>
      <c r="F19" s="28">
        <v>339457823.30000001</v>
      </c>
    </row>
    <row r="20" spans="1:6" ht="12.75">
      <c r="A20" s="24">
        <v>40194</v>
      </c>
      <c r="B20" s="25">
        <v>96.987945999999994</v>
      </c>
      <c r="C20" s="26">
        <v>0</v>
      </c>
      <c r="D20" s="27">
        <f t="shared" si="0"/>
        <v>0</v>
      </c>
      <c r="E20" s="27">
        <f t="shared" si="1"/>
        <v>0.0010628815999999999</v>
      </c>
      <c r="F20" s="28">
        <v>339457823.30000001</v>
      </c>
    </row>
    <row r="21" spans="1:6" ht="12.75">
      <c r="A21" s="24">
        <v>40195</v>
      </c>
      <c r="B21" s="25">
        <v>96.987945999999994</v>
      </c>
      <c r="C21" s="26">
        <v>0</v>
      </c>
      <c r="D21" s="27">
        <f t="shared" si="0"/>
        <v>0</v>
      </c>
      <c r="E21" s="27">
        <f t="shared" si="1"/>
        <v>0.0010628815999999999</v>
      </c>
      <c r="F21" s="28">
        <v>339457823.30000001</v>
      </c>
    </row>
    <row r="22" spans="1:6" ht="12.75">
      <c r="A22" s="24">
        <v>40196</v>
      </c>
      <c r="B22" s="25">
        <v>96.987945999999994</v>
      </c>
      <c r="C22" s="26">
        <v>0</v>
      </c>
      <c r="D22" s="27">
        <f t="shared" si="0"/>
        <v>0</v>
      </c>
      <c r="E22" s="27">
        <f t="shared" si="1"/>
        <v>0.0010628815999999999</v>
      </c>
      <c r="F22" s="28">
        <v>339457823.30000001</v>
      </c>
    </row>
    <row r="23" spans="1:6" ht="12.75">
      <c r="A23" s="24">
        <v>40197</v>
      </c>
      <c r="B23" s="25">
        <v>96.283231000000001</v>
      </c>
      <c r="C23" s="26">
        <v>0</v>
      </c>
      <c r="D23" s="27">
        <f t="shared" si="0"/>
        <v>0</v>
      </c>
      <c r="E23" s="27">
        <f t="shared" si="1"/>
        <v>0.0010551586958904109</v>
      </c>
      <c r="F23" s="28">
        <v>336991316.5</v>
      </c>
    </row>
    <row r="24" spans="1:6" ht="12.75">
      <c r="A24" s="24">
        <v>40198</v>
      </c>
      <c r="B24" s="25">
        <v>95.272997000000004</v>
      </c>
      <c r="C24" s="26">
        <v>0</v>
      </c>
      <c r="D24" s="27">
        <f t="shared" si="0"/>
        <v>0</v>
      </c>
      <c r="E24" s="27">
        <f t="shared" si="1"/>
        <v>0.0010440876383561646</v>
      </c>
      <c r="F24" s="28">
        <v>333455495.10000002</v>
      </c>
    </row>
    <row r="25" spans="1:6" ht="12.75">
      <c r="A25" s="24">
        <v>40199</v>
      </c>
      <c r="B25" s="25">
        <v>95.094453999999999</v>
      </c>
      <c r="C25" s="26">
        <v>0</v>
      </c>
      <c r="D25" s="27">
        <f t="shared" si="0"/>
        <v>0</v>
      </c>
      <c r="E25" s="27">
        <f t="shared" si="1"/>
        <v>0.0010421310027397259</v>
      </c>
      <c r="F25" s="28">
        <v>332830591</v>
      </c>
    </row>
    <row r="26" spans="1:6" ht="12.75">
      <c r="A26" s="24">
        <v>40200</v>
      </c>
      <c r="B26" s="25">
        <v>95.676366000000002</v>
      </c>
      <c r="C26" s="26">
        <v>0</v>
      </c>
      <c r="D26" s="27">
        <f t="shared" si="0"/>
        <v>0</v>
      </c>
      <c r="E26" s="27">
        <f t="shared" si="1"/>
        <v>0.0010485081205479452</v>
      </c>
      <c r="F26" s="28">
        <v>334867277.30000001</v>
      </c>
    </row>
    <row r="27" spans="1:6" ht="12.75">
      <c r="A27" s="24">
        <v>40201</v>
      </c>
      <c r="B27" s="25">
        <v>95.676366000000002</v>
      </c>
      <c r="C27" s="26">
        <v>0</v>
      </c>
      <c r="D27" s="27">
        <f t="shared" si="0"/>
        <v>0</v>
      </c>
      <c r="E27" s="27">
        <f t="shared" si="1"/>
        <v>0.0010485081205479452</v>
      </c>
      <c r="F27" s="28">
        <v>334867277.30000001</v>
      </c>
    </row>
    <row r="28" spans="1:6" ht="12.75">
      <c r="A28" s="24">
        <v>40202</v>
      </c>
      <c r="B28" s="25">
        <v>95.676366000000002</v>
      </c>
      <c r="C28" s="26">
        <v>0</v>
      </c>
      <c r="D28" s="27">
        <f t="shared" si="0"/>
        <v>0</v>
      </c>
      <c r="E28" s="27">
        <f t="shared" si="1"/>
        <v>0.0010485081205479452</v>
      </c>
      <c r="F28" s="28">
        <v>334867277.30000001</v>
      </c>
    </row>
    <row r="29" spans="1:6" ht="12.75">
      <c r="A29" s="24">
        <v>40203</v>
      </c>
      <c r="B29" s="25">
        <v>95.693717000000007</v>
      </c>
      <c r="C29" s="26">
        <v>0</v>
      </c>
      <c r="D29" s="27">
        <f t="shared" si="0"/>
        <v>0</v>
      </c>
      <c r="E29" s="27">
        <f t="shared" si="1"/>
        <v>0.0010486982684931507</v>
      </c>
      <c r="F29" s="28">
        <v>334928001.30000001</v>
      </c>
    </row>
    <row r="30" spans="1:6" ht="12.75">
      <c r="A30" s="24">
        <v>40204</v>
      </c>
      <c r="B30" s="25">
        <v>94.993949000000001</v>
      </c>
      <c r="C30" s="26">
        <v>0</v>
      </c>
      <c r="D30" s="27">
        <f t="shared" si="0"/>
        <v>0</v>
      </c>
      <c r="E30" s="27">
        <f t="shared" si="1"/>
        <v>0.0010410295780821919</v>
      </c>
      <c r="F30" s="28">
        <v>332478811</v>
      </c>
    </row>
    <row r="31" spans="1:6" ht="12.75">
      <c r="A31" s="24">
        <v>40205</v>
      </c>
      <c r="B31" s="25">
        <v>94.992898999999994</v>
      </c>
      <c r="C31" s="26">
        <v>0</v>
      </c>
      <c r="D31" s="27">
        <f t="shared" si="0"/>
        <v>0</v>
      </c>
      <c r="E31" s="27">
        <f t="shared" si="1"/>
        <v>0.0010410180712328767</v>
      </c>
      <c r="F31" s="28">
        <v>332475148.5</v>
      </c>
    </row>
    <row r="32" spans="1:6" ht="12.75">
      <c r="A32" s="24">
        <v>40206</v>
      </c>
      <c r="B32" s="25">
        <v>94.486822000000004</v>
      </c>
      <c r="C32" s="26">
        <v>0</v>
      </c>
      <c r="D32" s="27">
        <f t="shared" si="0"/>
        <v>0</v>
      </c>
      <c r="E32" s="27">
        <f t="shared" si="1"/>
        <v>0.0010354720219178085</v>
      </c>
      <c r="F32" s="28">
        <v>330703878.89999998</v>
      </c>
    </row>
    <row r="33" spans="1:6" ht="12.75">
      <c r="A33" s="24">
        <v>40207</v>
      </c>
      <c r="B33" s="25">
        <v>94.412009999999995</v>
      </c>
      <c r="C33" s="26">
        <v>0</v>
      </c>
      <c r="D33" s="27">
        <f t="shared" si="0"/>
        <v>0</v>
      </c>
      <c r="E33" s="27">
        <f t="shared" si="1"/>
        <v>0.0010346521643835615</v>
      </c>
      <c r="F33" s="28">
        <v>330442029.89999998</v>
      </c>
    </row>
    <row r="34" spans="1:6" ht="12.75">
      <c r="A34" s="24">
        <v>40208</v>
      </c>
      <c r="B34" s="25">
        <v>94.412009999999995</v>
      </c>
      <c r="C34" s="26">
        <v>0</v>
      </c>
      <c r="D34" s="27">
        <f t="shared" si="0"/>
        <v>0</v>
      </c>
      <c r="E34" s="27">
        <f t="shared" si="1"/>
        <v>0.0010346521643835615</v>
      </c>
      <c r="F34" s="28">
        <v>330442029.89999998</v>
      </c>
    </row>
    <row r="35" spans="1:6" ht="12.75">
      <c r="A35" s="24">
        <v>40209</v>
      </c>
      <c r="B35" s="25">
        <v>94.412009999999995</v>
      </c>
      <c r="C35" s="26">
        <v>0</v>
      </c>
      <c r="D35" s="27">
        <f t="shared" si="0"/>
        <v>0</v>
      </c>
      <c r="E35" s="27">
        <f t="shared" si="1"/>
        <v>0.0010346521643835615</v>
      </c>
      <c r="F35" s="28">
        <v>330442029.89999998</v>
      </c>
    </row>
    <row r="36" spans="1:6" ht="12.75">
      <c r="A36" s="24">
        <v>40210</v>
      </c>
      <c r="B36" s="25">
        <v>93.920923000000002</v>
      </c>
      <c r="C36" s="26">
        <v>0</v>
      </c>
      <c r="D36" s="27">
        <f t="shared" si="0"/>
        <v>0</v>
      </c>
      <c r="E36" s="27">
        <f t="shared" si="1"/>
        <v>0.0010292703890410959</v>
      </c>
      <c r="F36" s="28">
        <v>328723222.5</v>
      </c>
    </row>
    <row r="37" spans="1:6" ht="12.75">
      <c r="A37" s="24">
        <v>40211</v>
      </c>
      <c r="B37" s="25">
        <v>94.191018</v>
      </c>
      <c r="C37" s="26">
        <v>0</v>
      </c>
      <c r="D37" s="27">
        <f t="shared" si="0"/>
        <v>0</v>
      </c>
      <c r="E37" s="27">
        <f t="shared" si="1"/>
        <v>0.0010322303342465754</v>
      </c>
      <c r="F37" s="28">
        <v>329668552.80000001</v>
      </c>
    </row>
    <row r="38" spans="1:6" ht="12.75">
      <c r="A38" s="24">
        <v>40212</v>
      </c>
      <c r="B38" s="25">
        <v>93.980952000000002</v>
      </c>
      <c r="C38" s="26">
        <v>0</v>
      </c>
      <c r="D38" s="27">
        <f t="shared" si="0"/>
        <v>0</v>
      </c>
      <c r="E38" s="27">
        <f t="shared" si="1"/>
        <v>0.0010299282410958905</v>
      </c>
      <c r="F38" s="28">
        <v>328933319.80000001</v>
      </c>
    </row>
    <row r="39" spans="1:6" ht="12.75">
      <c r="A39" s="24">
        <v>40213</v>
      </c>
      <c r="B39" s="25">
        <v>93.551435999999995</v>
      </c>
      <c r="C39" s="26">
        <v>0</v>
      </c>
      <c r="D39" s="27">
        <f t="shared" si="0"/>
        <v>0</v>
      </c>
      <c r="E39" s="27">
        <f t="shared" si="1"/>
        <v>0.0010252212164383562</v>
      </c>
      <c r="F39" s="28">
        <v>327430012</v>
      </c>
    </row>
    <row r="40" spans="1:6" ht="12.75">
      <c r="A40" s="24">
        <v>40214</v>
      </c>
      <c r="B40" s="25">
        <v>92.681438</v>
      </c>
      <c r="C40" s="26">
        <v>0</v>
      </c>
      <c r="D40" s="27">
        <f t="shared" si="0"/>
        <v>0</v>
      </c>
      <c r="E40" s="27">
        <f t="shared" si="1"/>
        <v>0.001015686991780822</v>
      </c>
      <c r="F40" s="28">
        <v>324385046.30000001</v>
      </c>
    </row>
    <row r="41" spans="1:6" ht="12.75">
      <c r="A41" s="24">
        <v>40215</v>
      </c>
      <c r="B41" s="25">
        <v>92.681438</v>
      </c>
      <c r="C41" s="26">
        <v>0</v>
      </c>
      <c r="D41" s="27">
        <f t="shared" si="0"/>
        <v>0</v>
      </c>
      <c r="E41" s="27">
        <f t="shared" si="1"/>
        <v>0.001015686991780822</v>
      </c>
      <c r="F41" s="28">
        <v>324385046.30000001</v>
      </c>
    </row>
    <row r="42" spans="1:6" ht="12.75">
      <c r="A42" s="24">
        <v>40216</v>
      </c>
      <c r="B42" s="25">
        <v>92.681438</v>
      </c>
      <c r="C42" s="26">
        <v>0</v>
      </c>
      <c r="D42" s="27">
        <f t="shared" si="0"/>
        <v>0</v>
      </c>
      <c r="E42" s="27">
        <f t="shared" si="1"/>
        <v>0.001015686991780822</v>
      </c>
      <c r="F42" s="28">
        <v>324385046.30000001</v>
      </c>
    </row>
    <row r="43" spans="1:6" ht="12.75">
      <c r="A43" s="24">
        <v>40217</v>
      </c>
      <c r="B43" s="25">
        <v>93.061788000000007</v>
      </c>
      <c r="C43" s="26">
        <v>0</v>
      </c>
      <c r="D43" s="27">
        <f t="shared" si="0"/>
        <v>0</v>
      </c>
      <c r="E43" s="27">
        <f t="shared" si="1"/>
        <v>0.0010198552109589043</v>
      </c>
      <c r="F43" s="28">
        <v>325716269.80000001</v>
      </c>
    </row>
    <row r="44" spans="1:6" ht="12.75">
      <c r="A44" s="24">
        <v>40218</v>
      </c>
      <c r="B44" s="25">
        <v>93.235153999999994</v>
      </c>
      <c r="C44" s="26">
        <v>0</v>
      </c>
      <c r="D44" s="27">
        <f t="shared" si="0"/>
        <v>0</v>
      </c>
      <c r="E44" s="27">
        <f t="shared" si="1"/>
        <v>0.0010217551123287672</v>
      </c>
      <c r="F44" s="28">
        <v>326323049.19999999</v>
      </c>
    </row>
    <row r="45" spans="1:6" ht="12.75">
      <c r="A45" s="24">
        <v>40219</v>
      </c>
      <c r="B45" s="25">
        <v>93.011908000000005</v>
      </c>
      <c r="C45" s="26">
        <v>0</v>
      </c>
      <c r="D45" s="27">
        <f t="shared" si="0"/>
        <v>0</v>
      </c>
      <c r="E45" s="27">
        <f t="shared" si="1"/>
        <v>0.0010193085808219179</v>
      </c>
      <c r="F45" s="28">
        <v>325541686.80000001</v>
      </c>
    </row>
    <row r="46" spans="1:6" ht="12.75">
      <c r="A46" s="24">
        <v>40220</v>
      </c>
      <c r="B46" s="25">
        <v>92.346248000000003</v>
      </c>
      <c r="C46" s="26">
        <v>0</v>
      </c>
      <c r="D46" s="27">
        <f t="shared" si="0"/>
        <v>0</v>
      </c>
      <c r="E46" s="27">
        <f t="shared" si="1"/>
        <v>0.0010120136767123287</v>
      </c>
      <c r="F46" s="28">
        <v>323211875.80000001</v>
      </c>
    </row>
    <row r="47" spans="1:6" ht="12.75">
      <c r="A47" s="24">
        <v>40221</v>
      </c>
      <c r="B47" s="25">
        <v>92.196747999999999</v>
      </c>
      <c r="C47" s="26">
        <v>0</v>
      </c>
      <c r="D47" s="27">
        <f t="shared" si="0"/>
        <v>0</v>
      </c>
      <c r="E47" s="27">
        <f t="shared" si="1"/>
        <v>0.0010103753205479452</v>
      </c>
      <c r="F47" s="28">
        <v>322688617</v>
      </c>
    </row>
    <row r="48" spans="1:6" ht="12.75">
      <c r="A48" s="24">
        <v>40222</v>
      </c>
      <c r="B48" s="25">
        <v>92.196747999999999</v>
      </c>
      <c r="C48" s="26">
        <v>0</v>
      </c>
      <c r="D48" s="27">
        <f t="shared" si="0"/>
        <v>0</v>
      </c>
      <c r="E48" s="27">
        <f t="shared" si="1"/>
        <v>0.0010103753205479452</v>
      </c>
      <c r="F48" s="28">
        <v>322688617</v>
      </c>
    </row>
    <row r="49" spans="1:6" ht="12.75">
      <c r="A49" s="24">
        <v>40223</v>
      </c>
      <c r="B49" s="25">
        <v>92.196747999999999</v>
      </c>
      <c r="C49" s="26">
        <v>0</v>
      </c>
      <c r="D49" s="27">
        <f t="shared" si="0"/>
        <v>0</v>
      </c>
      <c r="E49" s="27">
        <f t="shared" si="1"/>
        <v>0.0010103753205479452</v>
      </c>
      <c r="F49" s="28">
        <v>322688617</v>
      </c>
    </row>
    <row r="50" spans="1:6" ht="12.75">
      <c r="A50" s="24">
        <v>40224</v>
      </c>
      <c r="B50" s="25">
        <v>92.196747999999999</v>
      </c>
      <c r="C50" s="26">
        <v>0</v>
      </c>
      <c r="D50" s="27">
        <f t="shared" si="0"/>
        <v>0</v>
      </c>
      <c r="E50" s="27">
        <f t="shared" si="1"/>
        <v>0.0010103753205479452</v>
      </c>
      <c r="F50" s="28">
        <v>322688617</v>
      </c>
    </row>
    <row r="51" spans="1:6" ht="12.75">
      <c r="A51" s="24">
        <v>40225</v>
      </c>
      <c r="B51" s="25">
        <v>92.875578000000004</v>
      </c>
      <c r="C51" s="26">
        <v>0</v>
      </c>
      <c r="D51" s="27">
        <f t="shared" si="0"/>
        <v>0</v>
      </c>
      <c r="E51" s="27">
        <f t="shared" si="1"/>
        <v>0.0010178145534246576</v>
      </c>
      <c r="F51" s="28">
        <v>325064519.80000001</v>
      </c>
    </row>
    <row r="52" spans="1:6" ht="12.75">
      <c r="A52" s="24">
        <v>40226</v>
      </c>
      <c r="B52" s="25">
        <v>92.554913999999997</v>
      </c>
      <c r="C52" s="26">
        <v>0</v>
      </c>
      <c r="D52" s="27">
        <f t="shared" si="0"/>
        <v>0</v>
      </c>
      <c r="E52" s="27">
        <f t="shared" si="1"/>
        <v>0.0010143004273972603</v>
      </c>
      <c r="F52" s="28">
        <v>323942195.10000002</v>
      </c>
    </row>
    <row r="53" spans="1:6" ht="12.75">
      <c r="A53" s="24">
        <v>40227</v>
      </c>
      <c r="B53" s="25">
        <v>92.399191999999999</v>
      </c>
      <c r="C53" s="26">
        <v>0</v>
      </c>
      <c r="D53" s="27">
        <f t="shared" si="0"/>
        <v>0</v>
      </c>
      <c r="E53" s="27">
        <f t="shared" si="1"/>
        <v>0.001012593884931507</v>
      </c>
      <c r="F53" s="28">
        <v>323397168</v>
      </c>
    </row>
    <row r="54" spans="1:6" ht="12.75">
      <c r="A54" s="24">
        <v>40228</v>
      </c>
      <c r="B54" s="25">
        <v>91.803653999999995</v>
      </c>
      <c r="C54" s="26">
        <v>0</v>
      </c>
      <c r="D54" s="27">
        <f t="shared" si="0"/>
        <v>0</v>
      </c>
      <c r="E54" s="27">
        <f t="shared" si="1"/>
        <v>0.0010060674410958903</v>
      </c>
      <c r="F54" s="28">
        <v>321312780</v>
      </c>
    </row>
    <row r="55" spans="1:6" ht="12.75">
      <c r="A55" s="24">
        <v>40229</v>
      </c>
      <c r="B55" s="25">
        <v>91.803653999999995</v>
      </c>
      <c r="C55" s="26">
        <v>0</v>
      </c>
      <c r="D55" s="27">
        <f t="shared" si="0"/>
        <v>0</v>
      </c>
      <c r="E55" s="27">
        <f t="shared" si="1"/>
        <v>0.0010060674410958903</v>
      </c>
      <c r="F55" s="28">
        <v>321312780</v>
      </c>
    </row>
    <row r="56" spans="1:6" ht="12.75">
      <c r="A56" s="24">
        <v>40230</v>
      </c>
      <c r="B56" s="25">
        <v>91.803653999999995</v>
      </c>
      <c r="C56" s="26">
        <v>0</v>
      </c>
      <c r="D56" s="27">
        <f t="shared" si="0"/>
        <v>0</v>
      </c>
      <c r="E56" s="27">
        <f t="shared" si="1"/>
        <v>0.0010060674410958903</v>
      </c>
      <c r="F56" s="28">
        <v>321312780</v>
      </c>
    </row>
    <row r="57" spans="1:6" ht="12.75">
      <c r="A57" s="24">
        <v>40231</v>
      </c>
      <c r="B57" s="25">
        <v>92.322270000000003</v>
      </c>
      <c r="C57" s="26">
        <v>0</v>
      </c>
      <c r="D57" s="27">
        <f t="shared" si="0"/>
        <v>0</v>
      </c>
      <c r="E57" s="27">
        <f t="shared" si="1"/>
        <v>0.0010117509041095891</v>
      </c>
      <c r="F57" s="28">
        <v>323127951.5</v>
      </c>
    </row>
    <row r="58" spans="1:6" ht="12.75">
      <c r="A58" s="24">
        <v>40232</v>
      </c>
      <c r="B58" s="25">
        <v>92.137445</v>
      </c>
      <c r="C58" s="26">
        <v>0</v>
      </c>
      <c r="D58" s="27">
        <f t="shared" si="0"/>
        <v>0</v>
      </c>
      <c r="E58" s="27">
        <f t="shared" si="1"/>
        <v>0.0010097254246575341</v>
      </c>
      <c r="F58" s="28">
        <v>322481046.80000001</v>
      </c>
    </row>
    <row r="59" spans="1:6" ht="12.75">
      <c r="A59" s="24">
        <v>40233</v>
      </c>
      <c r="B59" s="25">
        <v>92.504793000000006</v>
      </c>
      <c r="C59" s="26">
        <v>0</v>
      </c>
      <c r="D59" s="27">
        <f t="shared" si="0"/>
        <v>0</v>
      </c>
      <c r="E59" s="27">
        <f t="shared" si="1"/>
        <v>0.0010137511561643835</v>
      </c>
      <c r="F59" s="28">
        <v>323766763.19999999</v>
      </c>
    </row>
    <row r="60" spans="1:6" ht="12.75">
      <c r="A60" s="24">
        <v>40234</v>
      </c>
      <c r="B60" s="25">
        <v>91.986354000000006</v>
      </c>
      <c r="C60" s="26">
        <v>0</v>
      </c>
      <c r="D60" s="27">
        <f t="shared" si="0"/>
        <v>0</v>
      </c>
      <c r="E60" s="27">
        <f t="shared" si="1"/>
        <v>0.0010080696328767123</v>
      </c>
      <c r="F60" s="28">
        <v>321952224.39999998</v>
      </c>
    </row>
    <row r="61" spans="1:6" ht="12.75">
      <c r="A61" s="24">
        <v>40235</v>
      </c>
      <c r="B61" s="25">
        <v>92.737853999999999</v>
      </c>
      <c r="C61" s="26">
        <v>0</v>
      </c>
      <c r="D61" s="27">
        <f t="shared" si="0"/>
        <v>0</v>
      </c>
      <c r="E61" s="27">
        <f t="shared" si="1"/>
        <v>0.0010163052493150685</v>
      </c>
      <c r="F61" s="28">
        <v>324582473.39999998</v>
      </c>
    </row>
    <row r="62" spans="1:6" ht="12.75">
      <c r="A62" s="24">
        <v>40236</v>
      </c>
      <c r="B62" s="25">
        <v>92.737853999999999</v>
      </c>
      <c r="C62" s="26">
        <v>0</v>
      </c>
      <c r="D62" s="27">
        <f t="shared" si="0"/>
        <v>0</v>
      </c>
      <c r="E62" s="27">
        <f t="shared" si="1"/>
        <v>0.0010163052493150685</v>
      </c>
      <c r="F62" s="28">
        <v>324582473.39999998</v>
      </c>
    </row>
    <row r="63" spans="1:6" ht="12.75">
      <c r="A63" s="24">
        <v>40237</v>
      </c>
      <c r="B63" s="25">
        <v>92.737853999999999</v>
      </c>
      <c r="C63" s="26">
        <v>0</v>
      </c>
      <c r="D63" s="27">
        <f t="shared" si="0"/>
        <v>0</v>
      </c>
      <c r="E63" s="27">
        <f t="shared" si="1"/>
        <v>0.0010163052493150685</v>
      </c>
      <c r="F63" s="28">
        <v>324582473.39999998</v>
      </c>
    </row>
    <row r="64" spans="1:6" ht="12.75">
      <c r="A64" s="24">
        <v>40238</v>
      </c>
      <c r="B64" s="25">
        <v>91.643394999999998</v>
      </c>
      <c r="C64" s="26">
        <v>0</v>
      </c>
      <c r="D64" s="27">
        <f t="shared" si="0"/>
        <v>0</v>
      </c>
      <c r="E64" s="27">
        <f t="shared" si="1"/>
        <v>0.0010043111780821917</v>
      </c>
      <c r="F64" s="28">
        <v>320751898.89999998</v>
      </c>
    </row>
    <row r="65" spans="1:6" ht="12.75">
      <c r="A65" s="24">
        <v>40239</v>
      </c>
      <c r="B65" s="25">
        <v>92.173057999999997</v>
      </c>
      <c r="C65" s="26">
        <v>0</v>
      </c>
      <c r="D65" s="27">
        <f t="shared" si="0"/>
        <v>0</v>
      </c>
      <c r="E65" s="27">
        <f t="shared" si="1"/>
        <v>0.001010115704109589</v>
      </c>
      <c r="F65" s="28">
        <v>308779743.10000002</v>
      </c>
    </row>
    <row r="66" spans="1:6" ht="12.75">
      <c r="A66" s="24">
        <v>40240</v>
      </c>
      <c r="B66" s="25">
        <v>93.094932999999997</v>
      </c>
      <c r="C66" s="26">
        <v>0</v>
      </c>
      <c r="D66" s="27">
        <f t="shared" si="0"/>
        <v>0</v>
      </c>
      <c r="E66" s="27">
        <f t="shared" si="1"/>
        <v>0.0010202184438356165</v>
      </c>
      <c r="F66" s="28">
        <v>311868023</v>
      </c>
    </row>
    <row r="67" spans="1:6" ht="12.75">
      <c r="A67" s="24">
        <v>40241</v>
      </c>
      <c r="B67" s="25">
        <v>92.513887999999994</v>
      </c>
      <c r="C67" s="26">
        <v>0</v>
      </c>
      <c r="D67" s="27">
        <f t="shared" si="0"/>
        <v>0</v>
      </c>
      <c r="E67" s="27">
        <f t="shared" si="1"/>
        <v>0.0010138508273972603</v>
      </c>
      <c r="F67" s="28">
        <v>309921523.60000002</v>
      </c>
    </row>
    <row r="68" spans="1:6" ht="12.75">
      <c r="A68" s="24">
        <v>40242</v>
      </c>
      <c r="B68" s="25">
        <v>92.519451000000004</v>
      </c>
      <c r="C68" s="26">
        <v>0</v>
      </c>
      <c r="D68" s="27">
        <f t="shared" si="0"/>
        <v>0</v>
      </c>
      <c r="E68" s="27">
        <f t="shared" si="1"/>
        <v>0.0010139117917808221</v>
      </c>
      <c r="F68" s="28">
        <v>309940156.69999999</v>
      </c>
    </row>
    <row r="69" spans="1:6" ht="12.75">
      <c r="A69" s="24">
        <v>40243</v>
      </c>
      <c r="B69" s="25">
        <v>92.519451000000004</v>
      </c>
      <c r="C69" s="26">
        <v>0</v>
      </c>
      <c r="D69" s="27">
        <f t="shared" si="0"/>
        <v>0</v>
      </c>
      <c r="E69" s="27">
        <f t="shared" si="1"/>
        <v>0.0010139117917808221</v>
      </c>
      <c r="F69" s="28">
        <v>309940156.69999999</v>
      </c>
    </row>
    <row r="70" spans="1:6" ht="12.75">
      <c r="A70" s="24">
        <v>40244</v>
      </c>
      <c r="B70" s="25">
        <v>92.519451000000004</v>
      </c>
      <c r="C70" s="26">
        <v>0</v>
      </c>
      <c r="D70" s="27">
        <f t="shared" si="2" ref="D70:D133">B70*C70/$F$3</f>
        <v>0</v>
      </c>
      <c r="E70" s="27">
        <f t="shared" si="3" ref="E70:E133">B70*$E$3/$F$3</f>
        <v>0.0010139117917808221</v>
      </c>
      <c r="F70" s="28">
        <v>309940156.69999999</v>
      </c>
    </row>
    <row r="71" spans="1:6" ht="12.75">
      <c r="A71" s="24">
        <v>40245</v>
      </c>
      <c r="B71" s="25">
        <v>92.842230999999998</v>
      </c>
      <c r="C71" s="26">
        <v>0</v>
      </c>
      <c r="D71" s="27">
        <f t="shared" si="2"/>
        <v>0</v>
      </c>
      <c r="E71" s="27">
        <f t="shared" si="3"/>
        <v>0.0010174491068493151</v>
      </c>
      <c r="F71" s="28">
        <v>311021466.5</v>
      </c>
    </row>
    <row r="72" spans="1:6" ht="12.75">
      <c r="A72" s="24">
        <v>40246</v>
      </c>
      <c r="B72" s="25">
        <v>92.379959999999997</v>
      </c>
      <c r="C72" s="26">
        <v>0</v>
      </c>
      <c r="D72" s="27">
        <f t="shared" si="2"/>
        <v>0</v>
      </c>
      <c r="E72" s="27">
        <f t="shared" si="3"/>
        <v>0.0010123831232876713</v>
      </c>
      <c r="F72" s="28">
        <v>309472859.89999998</v>
      </c>
    </row>
    <row r="73" spans="1:6" ht="12.75">
      <c r="A73" s="24">
        <v>40247</v>
      </c>
      <c r="B73" s="25">
        <v>92.979034999999996</v>
      </c>
      <c r="C73" s="26">
        <v>0</v>
      </c>
      <c r="D73" s="27">
        <f t="shared" si="2"/>
        <v>0</v>
      </c>
      <c r="E73" s="27">
        <f t="shared" si="3"/>
        <v>0.0010189483287671233</v>
      </c>
      <c r="F73" s="28">
        <v>311479761.69999999</v>
      </c>
    </row>
    <row r="74" spans="1:6" ht="12.75">
      <c r="A74" s="24">
        <v>40248</v>
      </c>
      <c r="B74" s="25">
        <v>93.030187999999995</v>
      </c>
      <c r="C74" s="26">
        <v>0</v>
      </c>
      <c r="D74" s="27">
        <f t="shared" si="2"/>
        <v>0</v>
      </c>
      <c r="E74" s="27">
        <f t="shared" si="3"/>
        <v>0.0010195089095890412</v>
      </c>
      <c r="F74" s="28">
        <v>311651122.19999999</v>
      </c>
    </row>
    <row r="75" spans="1:6" ht="12.75">
      <c r="A75" s="24">
        <v>40249</v>
      </c>
      <c r="B75" s="25">
        <v>93.825608000000003</v>
      </c>
      <c r="C75" s="26">
        <v>0</v>
      </c>
      <c r="D75" s="27">
        <f t="shared" si="2"/>
        <v>0</v>
      </c>
      <c r="E75" s="27">
        <f t="shared" si="3"/>
        <v>0.0010282258410958904</v>
      </c>
      <c r="F75" s="28">
        <v>314315779</v>
      </c>
    </row>
    <row r="76" spans="1:6" ht="12.75">
      <c r="A76" s="24">
        <v>40250</v>
      </c>
      <c r="B76" s="25">
        <v>93.825608000000003</v>
      </c>
      <c r="C76" s="26">
        <v>0</v>
      </c>
      <c r="D76" s="27">
        <f t="shared" si="2"/>
        <v>0</v>
      </c>
      <c r="E76" s="27">
        <f t="shared" si="3"/>
        <v>0.0010282258410958904</v>
      </c>
      <c r="F76" s="28">
        <v>314315779</v>
      </c>
    </row>
    <row r="77" spans="1:6" ht="12.75">
      <c r="A77" s="24">
        <v>40251</v>
      </c>
      <c r="B77" s="25">
        <v>93.825608000000003</v>
      </c>
      <c r="C77" s="26">
        <v>0</v>
      </c>
      <c r="D77" s="27">
        <f t="shared" si="2"/>
        <v>0</v>
      </c>
      <c r="E77" s="27">
        <f t="shared" si="3"/>
        <v>0.0010282258410958904</v>
      </c>
      <c r="F77" s="28">
        <v>314315779</v>
      </c>
    </row>
    <row r="78" spans="1:6" ht="12.75">
      <c r="A78" s="24">
        <v>40252</v>
      </c>
      <c r="B78" s="25">
        <v>93.542242000000002</v>
      </c>
      <c r="C78" s="26">
        <v>0</v>
      </c>
      <c r="D78" s="27">
        <f t="shared" si="2"/>
        <v>0</v>
      </c>
      <c r="E78" s="27">
        <f t="shared" si="3"/>
        <v>0.0010251204602739726</v>
      </c>
      <c r="F78" s="28">
        <v>313366500.80000001</v>
      </c>
    </row>
    <row r="79" spans="1:6" ht="12.75">
      <c r="A79" s="24">
        <v>40253</v>
      </c>
      <c r="B79" s="25">
        <v>94.227945000000005</v>
      </c>
      <c r="C79" s="26">
        <v>0</v>
      </c>
      <c r="D79" s="27">
        <f t="shared" si="2"/>
        <v>0</v>
      </c>
      <c r="E79" s="27">
        <f t="shared" si="3"/>
        <v>0.0010326350136986302</v>
      </c>
      <c r="F79" s="28">
        <v>315663605.5</v>
      </c>
    </row>
    <row r="80" spans="1:6" ht="12.75">
      <c r="A80" s="24">
        <v>40254</v>
      </c>
      <c r="B80" s="25">
        <v>94.280499000000006</v>
      </c>
      <c r="C80" s="26">
        <v>0</v>
      </c>
      <c r="D80" s="27">
        <f t="shared" si="2"/>
        <v>0</v>
      </c>
      <c r="E80" s="27">
        <f t="shared" si="3"/>
        <v>0.0010332109479452055</v>
      </c>
      <c r="F80" s="28">
        <v>315839660</v>
      </c>
    </row>
    <row r="81" spans="1:6" ht="12.75">
      <c r="A81" s="24">
        <v>40255</v>
      </c>
      <c r="B81" s="25">
        <v>93.561162999999993</v>
      </c>
      <c r="C81" s="26">
        <v>0</v>
      </c>
      <c r="D81" s="27">
        <f t="shared" si="2"/>
        <v>0</v>
      </c>
      <c r="E81" s="27">
        <f t="shared" si="3"/>
        <v>0.0010253278136986301</v>
      </c>
      <c r="F81" s="28">
        <v>313429884.30000001</v>
      </c>
    </row>
    <row r="82" spans="1:6" ht="12.75">
      <c r="A82" s="24">
        <v>40256</v>
      </c>
      <c r="B82" s="25">
        <v>93.690275</v>
      </c>
      <c r="C82" s="26">
        <v>0</v>
      </c>
      <c r="D82" s="27">
        <f t="shared" si="2"/>
        <v>0</v>
      </c>
      <c r="E82" s="27">
        <f t="shared" si="3"/>
        <v>0.0010267427397260274</v>
      </c>
      <c r="F82" s="28">
        <v>313862408.69999999</v>
      </c>
    </row>
    <row r="83" spans="1:6" ht="12.75">
      <c r="A83" s="24">
        <v>40257</v>
      </c>
      <c r="B83" s="25">
        <v>93.690275</v>
      </c>
      <c r="C83" s="26">
        <v>0</v>
      </c>
      <c r="D83" s="27">
        <f t="shared" si="2"/>
        <v>0</v>
      </c>
      <c r="E83" s="27">
        <f t="shared" si="3"/>
        <v>0.0010267427397260274</v>
      </c>
      <c r="F83" s="28">
        <v>313862408.69999999</v>
      </c>
    </row>
    <row r="84" spans="1:6" ht="12.75">
      <c r="A84" s="24">
        <v>40258</v>
      </c>
      <c r="B84" s="25">
        <v>93.690275</v>
      </c>
      <c r="C84" s="26">
        <v>0</v>
      </c>
      <c r="D84" s="27">
        <f t="shared" si="2"/>
        <v>0</v>
      </c>
      <c r="E84" s="27">
        <f t="shared" si="3"/>
        <v>0.0010267427397260274</v>
      </c>
      <c r="F84" s="28">
        <v>313862408.69999999</v>
      </c>
    </row>
    <row r="85" spans="1:6" ht="12.75">
      <c r="A85" s="24">
        <v>40259</v>
      </c>
      <c r="B85" s="25">
        <v>94.003581999999994</v>
      </c>
      <c r="C85" s="26">
        <v>0</v>
      </c>
      <c r="D85" s="27">
        <f t="shared" si="2"/>
        <v>0</v>
      </c>
      <c r="E85" s="27">
        <f t="shared" si="3"/>
        <v>0.0010301762410958905</v>
      </c>
      <c r="F85" s="28">
        <v>314911988.10000002</v>
      </c>
    </row>
    <row r="86" spans="1:6" ht="12.75">
      <c r="A86" s="24">
        <v>40260</v>
      </c>
      <c r="B86" s="25">
        <v>94.171653000000006</v>
      </c>
      <c r="C86" s="26">
        <v>0</v>
      </c>
      <c r="D86" s="27">
        <f t="shared" si="2"/>
        <v>0</v>
      </c>
      <c r="E86" s="27">
        <f t="shared" si="3"/>
        <v>0.0010320181150684931</v>
      </c>
      <c r="F86" s="28">
        <v>315475026.5</v>
      </c>
    </row>
    <row r="87" spans="1:6" ht="12.75">
      <c r="A87" s="24">
        <v>40261</v>
      </c>
      <c r="B87" s="25">
        <v>93.051744999999997</v>
      </c>
      <c r="C87" s="26">
        <v>0</v>
      </c>
      <c r="D87" s="27">
        <f t="shared" si="2"/>
        <v>0</v>
      </c>
      <c r="E87" s="27">
        <f t="shared" si="3"/>
        <v>0.0010197451506849316</v>
      </c>
      <c r="F87" s="28">
        <v>311723333.69999999</v>
      </c>
    </row>
    <row r="88" spans="1:6" ht="12.75">
      <c r="A88" s="24">
        <v>40262</v>
      </c>
      <c r="B88" s="25">
        <v>92.976788999999997</v>
      </c>
      <c r="C88" s="26">
        <v>0</v>
      </c>
      <c r="D88" s="27">
        <f t="shared" si="2"/>
        <v>0</v>
      </c>
      <c r="E88" s="27">
        <f t="shared" si="3"/>
        <v>0.0010189237150684933</v>
      </c>
      <c r="F88" s="28">
        <v>311472231.69999999</v>
      </c>
    </row>
    <row r="89" spans="1:6" ht="12.75">
      <c r="A89" s="24">
        <v>40263</v>
      </c>
      <c r="B89" s="25">
        <v>93.278920999999997</v>
      </c>
      <c r="C89" s="26">
        <v>0</v>
      </c>
      <c r="D89" s="27">
        <f t="shared" si="2"/>
        <v>0</v>
      </c>
      <c r="E89" s="27">
        <f t="shared" si="3"/>
        <v>0.0010222347506849314</v>
      </c>
      <c r="F89" s="28">
        <v>307820430</v>
      </c>
    </row>
    <row r="90" spans="1:6" ht="12.75">
      <c r="A90" s="24">
        <v>40264</v>
      </c>
      <c r="B90" s="25">
        <v>93.278920999999997</v>
      </c>
      <c r="C90" s="26">
        <v>0</v>
      </c>
      <c r="D90" s="27">
        <f t="shared" si="2"/>
        <v>0</v>
      </c>
      <c r="E90" s="27">
        <f t="shared" si="3"/>
        <v>0.0010222347506849314</v>
      </c>
      <c r="F90" s="28">
        <v>307820430</v>
      </c>
    </row>
    <row r="91" spans="1:6" ht="12.75">
      <c r="A91" s="24">
        <v>40265</v>
      </c>
      <c r="B91" s="25">
        <v>93.278920999999997</v>
      </c>
      <c r="C91" s="26">
        <v>0</v>
      </c>
      <c r="D91" s="27">
        <f t="shared" si="2"/>
        <v>0</v>
      </c>
      <c r="E91" s="27">
        <f t="shared" si="3"/>
        <v>0.0010222347506849314</v>
      </c>
      <c r="F91" s="28">
        <v>307820430</v>
      </c>
    </row>
    <row r="92" spans="1:6" ht="12.75">
      <c r="A92" s="24">
        <v>40266</v>
      </c>
      <c r="B92" s="25">
        <v>93.580692999999997</v>
      </c>
      <c r="C92" s="26">
        <v>0</v>
      </c>
      <c r="D92" s="27">
        <f t="shared" si="2"/>
        <v>0</v>
      </c>
      <c r="E92" s="27">
        <f t="shared" si="3"/>
        <v>0.0010255418410958902</v>
      </c>
      <c r="F92" s="28">
        <v>308816274.60000002</v>
      </c>
    </row>
    <row r="93" spans="1:6" ht="12.75">
      <c r="A93" s="24">
        <v>40267</v>
      </c>
      <c r="B93" s="25">
        <v>93.250640000000004</v>
      </c>
      <c r="C93" s="26">
        <v>0</v>
      </c>
      <c r="D93" s="27">
        <f t="shared" si="2"/>
        <v>0</v>
      </c>
      <c r="E93" s="27">
        <f t="shared" si="3"/>
        <v>0.0010219248219178084</v>
      </c>
      <c r="F93" s="28">
        <v>307727101.19999999</v>
      </c>
    </row>
    <row r="94" spans="1:6" ht="12.75">
      <c r="A94" s="24">
        <v>40268</v>
      </c>
      <c r="B94" s="25">
        <v>94.489934000000005</v>
      </c>
      <c r="C94" s="26">
        <v>0</v>
      </c>
      <c r="D94" s="27">
        <f t="shared" si="2"/>
        <v>0</v>
      </c>
      <c r="E94" s="27">
        <f t="shared" si="3"/>
        <v>0.0010355061260273973</v>
      </c>
      <c r="F94" s="28">
        <v>311816771.69999999</v>
      </c>
    </row>
    <row r="95" spans="1:6" ht="12.75">
      <c r="A95" s="24">
        <v>40269</v>
      </c>
      <c r="B95" s="25">
        <v>95.000258000000002</v>
      </c>
      <c r="C95" s="26">
        <v>0</v>
      </c>
      <c r="D95" s="27">
        <f t="shared" si="2"/>
        <v>0</v>
      </c>
      <c r="E95" s="27">
        <f t="shared" si="3"/>
        <v>0.0010410987178082192</v>
      </c>
      <c r="F95" s="28">
        <v>313500841.60000002</v>
      </c>
    </row>
    <row r="96" spans="1:6" ht="12.75">
      <c r="A96" s="24">
        <v>40270</v>
      </c>
      <c r="B96" s="25">
        <v>95.000258000000002</v>
      </c>
      <c r="C96" s="26">
        <v>0</v>
      </c>
      <c r="D96" s="27">
        <f t="shared" si="2"/>
        <v>0</v>
      </c>
      <c r="E96" s="27">
        <f t="shared" si="3"/>
        <v>0.0010410987178082192</v>
      </c>
      <c r="F96" s="28">
        <v>313500841.60000002</v>
      </c>
    </row>
    <row r="97" spans="1:6" ht="12.75">
      <c r="A97" s="24">
        <v>40271</v>
      </c>
      <c r="B97" s="25">
        <v>95.000258000000002</v>
      </c>
      <c r="C97" s="26">
        <v>0</v>
      </c>
      <c r="D97" s="27">
        <f t="shared" si="2"/>
        <v>0</v>
      </c>
      <c r="E97" s="27">
        <f t="shared" si="3"/>
        <v>0.0010410987178082192</v>
      </c>
      <c r="F97" s="28">
        <v>313500841.60000002</v>
      </c>
    </row>
    <row r="98" spans="1:6" ht="12.75">
      <c r="A98" s="24">
        <v>40272</v>
      </c>
      <c r="B98" s="25">
        <v>95.000258000000002</v>
      </c>
      <c r="C98" s="26">
        <v>0</v>
      </c>
      <c r="D98" s="27">
        <f t="shared" si="2"/>
        <v>0</v>
      </c>
      <c r="E98" s="27">
        <f t="shared" si="3"/>
        <v>0.0010410987178082192</v>
      </c>
      <c r="F98" s="28">
        <v>313500841.60000002</v>
      </c>
    </row>
    <row r="99" spans="1:6" ht="12.75">
      <c r="A99" s="24">
        <v>40273</v>
      </c>
      <c r="B99" s="25">
        <v>93.767612999999997</v>
      </c>
      <c r="C99" s="26">
        <v>0</v>
      </c>
      <c r="D99" s="27">
        <f t="shared" si="2"/>
        <v>0</v>
      </c>
      <c r="E99" s="27">
        <f t="shared" si="3"/>
        <v>0.0010275902794520547</v>
      </c>
      <c r="F99" s="28">
        <v>309433112.80000001</v>
      </c>
    </row>
    <row r="100" spans="1:6" ht="12.75">
      <c r="A100" s="24">
        <v>40274</v>
      </c>
      <c r="B100" s="25">
        <v>92.942841000000001</v>
      </c>
      <c r="C100" s="26">
        <v>0</v>
      </c>
      <c r="D100" s="27">
        <f t="shared" si="2"/>
        <v>0</v>
      </c>
      <c r="E100" s="27">
        <f t="shared" si="3"/>
        <v>0.0010185516821917809</v>
      </c>
      <c r="F100" s="28">
        <v>306711367.19999999</v>
      </c>
    </row>
    <row r="101" spans="1:6" ht="12.75">
      <c r="A101" s="24">
        <v>40275</v>
      </c>
      <c r="B101" s="25">
        <v>92.669011999999995</v>
      </c>
      <c r="C101" s="26">
        <v>0</v>
      </c>
      <c r="D101" s="27">
        <f t="shared" si="2"/>
        <v>0</v>
      </c>
      <c r="E101" s="27">
        <f t="shared" si="3"/>
        <v>0.0010155508164383562</v>
      </c>
      <c r="F101" s="28">
        <v>305807730.89999998</v>
      </c>
    </row>
    <row r="102" spans="1:6" ht="12.75">
      <c r="A102" s="24">
        <v>40276</v>
      </c>
      <c r="B102" s="25">
        <v>92.728482</v>
      </c>
      <c r="C102" s="26">
        <v>0</v>
      </c>
      <c r="D102" s="27">
        <f t="shared" si="2"/>
        <v>0</v>
      </c>
      <c r="E102" s="27">
        <f t="shared" si="3"/>
        <v>0.0010162025424657534</v>
      </c>
      <c r="F102" s="28">
        <v>306003981.5</v>
      </c>
    </row>
    <row r="103" spans="1:6" ht="12.75">
      <c r="A103" s="24">
        <v>40277</v>
      </c>
      <c r="B103" s="25">
        <v>93.007285999999993</v>
      </c>
      <c r="C103" s="26">
        <v>0</v>
      </c>
      <c r="D103" s="27">
        <f t="shared" si="2"/>
        <v>0</v>
      </c>
      <c r="E103" s="27">
        <f t="shared" si="3"/>
        <v>0.0010192579287671233</v>
      </c>
      <c r="F103" s="28">
        <v>306924037.30000001</v>
      </c>
    </row>
    <row r="104" spans="1:6" ht="12.75">
      <c r="A104" s="24">
        <v>40278</v>
      </c>
      <c r="B104" s="25">
        <v>93.007285999999993</v>
      </c>
      <c r="C104" s="26">
        <v>0</v>
      </c>
      <c r="D104" s="27">
        <f t="shared" si="2"/>
        <v>0</v>
      </c>
      <c r="E104" s="27">
        <f t="shared" si="3"/>
        <v>0.0010192579287671233</v>
      </c>
      <c r="F104" s="28">
        <v>306924037.30000001</v>
      </c>
    </row>
    <row r="105" spans="1:6" ht="12.75">
      <c r="A105" s="24">
        <v>40279</v>
      </c>
      <c r="B105" s="25">
        <v>93.007285999999993</v>
      </c>
      <c r="C105" s="26">
        <v>0</v>
      </c>
      <c r="D105" s="27">
        <f t="shared" si="2"/>
        <v>0</v>
      </c>
      <c r="E105" s="27">
        <f t="shared" si="3"/>
        <v>0.0010192579287671233</v>
      </c>
      <c r="F105" s="28">
        <v>306924037.30000001</v>
      </c>
    </row>
    <row r="106" spans="1:6" ht="12.75">
      <c r="A106" s="24">
        <v>40280</v>
      </c>
      <c r="B106" s="25">
        <v>93.981949</v>
      </c>
      <c r="C106" s="26">
        <v>0</v>
      </c>
      <c r="D106" s="27">
        <f t="shared" si="2"/>
        <v>0</v>
      </c>
      <c r="E106" s="27">
        <f t="shared" si="3"/>
        <v>0.0010299391671232878</v>
      </c>
      <c r="F106" s="28">
        <v>310140425.69999999</v>
      </c>
    </row>
    <row r="107" spans="1:6" ht="12.75">
      <c r="A107" s="24">
        <v>40281</v>
      </c>
      <c r="B107" s="25">
        <v>94.012016000000003</v>
      </c>
      <c r="C107" s="26">
        <v>0</v>
      </c>
      <c r="D107" s="27">
        <f t="shared" si="2"/>
        <v>0</v>
      </c>
      <c r="E107" s="27">
        <f t="shared" si="3"/>
        <v>0.0010302686684931508</v>
      </c>
      <c r="F107" s="28">
        <v>310239648.39999998</v>
      </c>
    </row>
    <row r="108" spans="1:6" ht="12.75">
      <c r="A108" s="24">
        <v>40282</v>
      </c>
      <c r="B108" s="25">
        <v>94.381282999999996</v>
      </c>
      <c r="C108" s="26">
        <v>0</v>
      </c>
      <c r="D108" s="27">
        <f t="shared" si="2"/>
        <v>0</v>
      </c>
      <c r="E108" s="27">
        <f t="shared" si="3"/>
        <v>0.0010343154301369862</v>
      </c>
      <c r="F108" s="28">
        <v>311458230.69999999</v>
      </c>
    </row>
    <row r="109" spans="1:6" ht="12.75">
      <c r="A109" s="24">
        <v>40283</v>
      </c>
      <c r="B109" s="25">
        <v>94.067761000000004</v>
      </c>
      <c r="C109" s="26">
        <v>0</v>
      </c>
      <c r="D109" s="27">
        <f t="shared" si="2"/>
        <v>0</v>
      </c>
      <c r="E109" s="27">
        <f t="shared" si="3"/>
        <v>0.0010308795726027397</v>
      </c>
      <c r="F109" s="28">
        <v>310423607.69999999</v>
      </c>
    </row>
    <row r="110" spans="1:6" ht="12.75">
      <c r="A110" s="24">
        <v>40284</v>
      </c>
      <c r="B110" s="25">
        <v>93.732157999999998</v>
      </c>
      <c r="C110" s="26">
        <v>0</v>
      </c>
      <c r="D110" s="27">
        <f t="shared" si="2"/>
        <v>0</v>
      </c>
      <c r="E110" s="27">
        <f t="shared" si="3"/>
        <v>0.0010272017315068492</v>
      </c>
      <c r="F110" s="28">
        <v>309316121.30000001</v>
      </c>
    </row>
    <row r="111" spans="1:6" ht="12.75">
      <c r="A111" s="24">
        <v>40285</v>
      </c>
      <c r="B111" s="25">
        <v>93.732157999999998</v>
      </c>
      <c r="C111" s="26">
        <v>0</v>
      </c>
      <c r="D111" s="27">
        <f t="shared" si="2"/>
        <v>0</v>
      </c>
      <c r="E111" s="27">
        <f t="shared" si="3"/>
        <v>0.0010272017315068492</v>
      </c>
      <c r="F111" s="28">
        <v>309316121.30000001</v>
      </c>
    </row>
    <row r="112" spans="1:6" ht="12.75">
      <c r="A112" s="24">
        <v>40286</v>
      </c>
      <c r="B112" s="25">
        <v>93.732157999999998</v>
      </c>
      <c r="C112" s="26">
        <v>0</v>
      </c>
      <c r="D112" s="27">
        <f t="shared" si="2"/>
        <v>0</v>
      </c>
      <c r="E112" s="27">
        <f t="shared" si="3"/>
        <v>0.0010272017315068492</v>
      </c>
      <c r="F112" s="28">
        <v>309316121.30000001</v>
      </c>
    </row>
    <row r="113" spans="1:6" ht="12.75">
      <c r="A113" s="24">
        <v>40287</v>
      </c>
      <c r="B113" s="25">
        <v>93.418516999999994</v>
      </c>
      <c r="C113" s="26">
        <v>0</v>
      </c>
      <c r="D113" s="27">
        <f t="shared" si="2"/>
        <v>0</v>
      </c>
      <c r="E113" s="27">
        <f t="shared" si="3"/>
        <v>0.0010237645698630137</v>
      </c>
      <c r="F113" s="28">
        <v>308281107.89999998</v>
      </c>
    </row>
    <row r="114" spans="1:6" ht="12.75">
      <c r="A114" s="24">
        <v>40288</v>
      </c>
      <c r="B114" s="25">
        <v>93.255409</v>
      </c>
      <c r="C114" s="26">
        <v>0</v>
      </c>
      <c r="D114" s="27">
        <f t="shared" si="2"/>
        <v>0</v>
      </c>
      <c r="E114" s="27">
        <f t="shared" si="3"/>
        <v>0.0010219770849315068</v>
      </c>
      <c r="F114" s="28">
        <v>307742851.30000001</v>
      </c>
    </row>
    <row r="115" spans="1:6" ht="12.75">
      <c r="A115" s="24">
        <v>40289</v>
      </c>
      <c r="B115" s="25">
        <v>92.949278000000007</v>
      </c>
      <c r="C115" s="26">
        <v>0</v>
      </c>
      <c r="D115" s="27">
        <f t="shared" si="2"/>
        <v>0</v>
      </c>
      <c r="E115" s="27">
        <f t="shared" si="3"/>
        <v>0.0010186222246575344</v>
      </c>
      <c r="F115" s="28">
        <v>306732619.10000002</v>
      </c>
    </row>
    <row r="116" spans="1:6" ht="12.75">
      <c r="A116" s="24">
        <v>40290</v>
      </c>
      <c r="B116" s="25">
        <v>92.288286999999997</v>
      </c>
      <c r="C116" s="26">
        <v>0</v>
      </c>
      <c r="D116" s="27">
        <f t="shared" si="2"/>
        <v>0</v>
      </c>
      <c r="E116" s="27">
        <f t="shared" si="3"/>
        <v>0.0010113784876712329</v>
      </c>
      <c r="F116" s="28">
        <v>304551349</v>
      </c>
    </row>
    <row r="117" spans="1:6" ht="12.75">
      <c r="A117" s="24">
        <v>40291</v>
      </c>
      <c r="B117" s="25">
        <v>92.560165999999995</v>
      </c>
      <c r="C117" s="26">
        <v>0</v>
      </c>
      <c r="D117" s="27">
        <f t="shared" si="2"/>
        <v>0</v>
      </c>
      <c r="E117" s="27">
        <f t="shared" si="3"/>
        <v>0.0010143579835616438</v>
      </c>
      <c r="F117" s="28">
        <v>305448553.10000002</v>
      </c>
    </row>
    <row r="118" spans="1:6" ht="12.75">
      <c r="A118" s="24">
        <v>40292</v>
      </c>
      <c r="B118" s="25">
        <v>92.560165999999995</v>
      </c>
      <c r="C118" s="26">
        <v>0</v>
      </c>
      <c r="D118" s="27">
        <f t="shared" si="2"/>
        <v>0</v>
      </c>
      <c r="E118" s="27">
        <f t="shared" si="3"/>
        <v>0.0010143579835616438</v>
      </c>
      <c r="F118" s="28">
        <v>305448553.10000002</v>
      </c>
    </row>
    <row r="119" spans="1:6" ht="12.75">
      <c r="A119" s="24">
        <v>40293</v>
      </c>
      <c r="B119" s="25">
        <v>92.560165999999995</v>
      </c>
      <c r="C119" s="26">
        <v>0</v>
      </c>
      <c r="D119" s="27">
        <f t="shared" si="2"/>
        <v>0</v>
      </c>
      <c r="E119" s="27">
        <f t="shared" si="3"/>
        <v>0.0010143579835616438</v>
      </c>
      <c r="F119" s="28">
        <v>305448553.10000002</v>
      </c>
    </row>
    <row r="120" spans="1:6" ht="12.75">
      <c r="A120" s="24">
        <v>40294</v>
      </c>
      <c r="B120" s="25">
        <v>92.361393000000007</v>
      </c>
      <c r="C120" s="26">
        <v>0</v>
      </c>
      <c r="D120" s="27">
        <f t="shared" si="2"/>
        <v>0</v>
      </c>
      <c r="E120" s="27">
        <f t="shared" si="3"/>
        <v>0.0010121796493150687</v>
      </c>
      <c r="F120" s="28">
        <v>304792605.69999999</v>
      </c>
    </row>
    <row r="121" spans="1:6" ht="12.75">
      <c r="A121" s="24">
        <v>40295</v>
      </c>
      <c r="B121" s="25">
        <v>92.257538999999994</v>
      </c>
      <c r="C121" s="26">
        <v>0</v>
      </c>
      <c r="D121" s="27">
        <f t="shared" si="2"/>
        <v>0</v>
      </c>
      <c r="E121" s="27">
        <f t="shared" si="3"/>
        <v>0.0010110415232876713</v>
      </c>
      <c r="F121" s="28">
        <v>304449888</v>
      </c>
    </row>
    <row r="122" spans="1:6" ht="12.75">
      <c r="A122" s="24">
        <v>40296</v>
      </c>
      <c r="B122" s="25">
        <v>91.589388</v>
      </c>
      <c r="C122" s="26">
        <v>0</v>
      </c>
      <c r="D122" s="27">
        <f t="shared" si="2"/>
        <v>0</v>
      </c>
      <c r="E122" s="27">
        <f t="shared" si="3"/>
        <v>0.0010037193205479453</v>
      </c>
      <c r="F122" s="28">
        <v>302244989.69999999</v>
      </c>
    </row>
    <row r="123" spans="1:6" ht="12.75">
      <c r="A123" s="24">
        <v>40297</v>
      </c>
      <c r="B123" s="25">
        <v>91.825232</v>
      </c>
      <c r="C123" s="26">
        <v>0</v>
      </c>
      <c r="D123" s="27">
        <f t="shared" si="2"/>
        <v>0</v>
      </c>
      <c r="E123" s="27">
        <f t="shared" si="3"/>
        <v>0.0010063039123287673</v>
      </c>
      <c r="F123" s="28">
        <v>303023276.80000001</v>
      </c>
    </row>
    <row r="124" spans="1:6" ht="12.75">
      <c r="A124" s="24">
        <v>40298</v>
      </c>
      <c r="B124" s="25">
        <v>92.226809000000003</v>
      </c>
      <c r="C124" s="26">
        <v>0</v>
      </c>
      <c r="D124" s="27">
        <f t="shared" si="2"/>
        <v>0</v>
      </c>
      <c r="E124" s="27">
        <f t="shared" si="3"/>
        <v>0.0010107047561643836</v>
      </c>
      <c r="F124" s="28">
        <v>304348484.39999998</v>
      </c>
    </row>
    <row r="125" spans="1:6" ht="12.75">
      <c r="A125" s="24">
        <v>40299</v>
      </c>
      <c r="B125" s="25">
        <v>92.226809000000003</v>
      </c>
      <c r="C125" s="26">
        <v>0</v>
      </c>
      <c r="D125" s="27">
        <f t="shared" si="2"/>
        <v>0</v>
      </c>
      <c r="E125" s="27">
        <f t="shared" si="3"/>
        <v>0.0010107047561643836</v>
      </c>
      <c r="F125" s="28">
        <v>304348484.39999998</v>
      </c>
    </row>
    <row r="126" spans="1:6" ht="12.75">
      <c r="A126" s="24">
        <v>40300</v>
      </c>
      <c r="B126" s="25">
        <v>92.226809000000003</v>
      </c>
      <c r="C126" s="26">
        <v>0</v>
      </c>
      <c r="D126" s="27">
        <f t="shared" si="2"/>
        <v>0</v>
      </c>
      <c r="E126" s="27">
        <f t="shared" si="3"/>
        <v>0.0010107047561643836</v>
      </c>
      <c r="F126" s="28">
        <v>304348484.39999998</v>
      </c>
    </row>
    <row r="127" spans="1:6" ht="12.75">
      <c r="A127" s="24">
        <v>40301</v>
      </c>
      <c r="B127" s="25">
        <v>91.432767999999996</v>
      </c>
      <c r="C127" s="26">
        <v>0</v>
      </c>
      <c r="D127" s="27">
        <f t="shared" si="2"/>
        <v>0</v>
      </c>
      <c r="E127" s="27">
        <f t="shared" si="3"/>
        <v>0.0010020029369863014</v>
      </c>
      <c r="F127" s="28">
        <v>301728119.39999998</v>
      </c>
    </row>
    <row r="128" spans="1:6" ht="12.75">
      <c r="A128" s="24">
        <v>40302</v>
      </c>
      <c r="B128" s="25">
        <v>90.450192999999999</v>
      </c>
      <c r="C128" s="26">
        <v>0</v>
      </c>
      <c r="D128" s="27">
        <f t="shared" si="2"/>
        <v>0</v>
      </c>
      <c r="E128" s="27">
        <f t="shared" si="3"/>
        <v>0.00099123499178082187</v>
      </c>
      <c r="F128" s="28">
        <v>289440606.10000002</v>
      </c>
    </row>
    <row r="129" spans="1:6" ht="12.75">
      <c r="A129" s="24">
        <v>40303</v>
      </c>
      <c r="B129" s="25">
        <v>89.279546999999994</v>
      </c>
      <c r="C129" s="26">
        <v>0</v>
      </c>
      <c r="D129" s="27">
        <f t="shared" si="2"/>
        <v>0</v>
      </c>
      <c r="E129" s="27">
        <f t="shared" si="3"/>
        <v>0.00097840599452054785</v>
      </c>
      <c r="F129" s="28">
        <v>285694540.69999999</v>
      </c>
    </row>
    <row r="130" spans="1:6" ht="12.75">
      <c r="A130" s="24">
        <v>40304</v>
      </c>
      <c r="B130" s="25">
        <v>89.814933999999994</v>
      </c>
      <c r="C130" s="26">
        <v>0</v>
      </c>
      <c r="D130" s="27">
        <f t="shared" si="2"/>
        <v>0</v>
      </c>
      <c r="E130" s="27">
        <f t="shared" si="3"/>
        <v>0.00098427324931506851</v>
      </c>
      <c r="F130" s="28">
        <v>287407777.89999998</v>
      </c>
    </row>
    <row r="131" spans="1:6" ht="12.75">
      <c r="A131" s="24">
        <v>40305</v>
      </c>
      <c r="B131" s="25">
        <v>89.404092000000006</v>
      </c>
      <c r="C131" s="26">
        <v>0</v>
      </c>
      <c r="D131" s="27">
        <f t="shared" si="2"/>
        <v>0</v>
      </c>
      <c r="E131" s="27">
        <f t="shared" si="3"/>
        <v>0.00097977087123287667</v>
      </c>
      <c r="F131" s="28">
        <v>286093088.89999998</v>
      </c>
    </row>
    <row r="132" spans="1:6" ht="12.75">
      <c r="A132" s="24">
        <v>40306</v>
      </c>
      <c r="B132" s="25">
        <v>89.404092000000006</v>
      </c>
      <c r="C132" s="26">
        <v>0</v>
      </c>
      <c r="D132" s="27">
        <f t="shared" si="2"/>
        <v>0</v>
      </c>
      <c r="E132" s="27">
        <f t="shared" si="3"/>
        <v>0.00097977087123287667</v>
      </c>
      <c r="F132" s="28">
        <v>286093088.89999998</v>
      </c>
    </row>
    <row r="133" spans="1:6" ht="12.75">
      <c r="A133" s="24">
        <v>40307</v>
      </c>
      <c r="B133" s="25">
        <v>89.404092000000006</v>
      </c>
      <c r="C133" s="26">
        <v>0</v>
      </c>
      <c r="D133" s="27">
        <f t="shared" si="2"/>
        <v>0</v>
      </c>
      <c r="E133" s="27">
        <f t="shared" si="3"/>
        <v>0.00097977087123287667</v>
      </c>
      <c r="F133" s="28">
        <v>286093088.89999998</v>
      </c>
    </row>
    <row r="134" spans="1:6" ht="12.75">
      <c r="A134" s="24">
        <v>40308</v>
      </c>
      <c r="B134" s="25">
        <v>89.738029999999995</v>
      </c>
      <c r="C134" s="26">
        <v>0</v>
      </c>
      <c r="D134" s="27">
        <f t="shared" si="4" ref="D134:D197">B134*C134/$F$3</f>
        <v>0</v>
      </c>
      <c r="E134" s="27">
        <f t="shared" si="5" ref="E134:E197">B134*$E$3/$F$3</f>
        <v>0.00098343046575342452</v>
      </c>
      <c r="F134" s="28">
        <v>287161693.39999998</v>
      </c>
    </row>
    <row r="135" spans="1:6" ht="12.75">
      <c r="A135" s="24">
        <v>40309</v>
      </c>
      <c r="B135" s="25">
        <v>89.668244999999999</v>
      </c>
      <c r="C135" s="26">
        <v>0</v>
      </c>
      <c r="D135" s="27">
        <f t="shared" si="4"/>
        <v>0</v>
      </c>
      <c r="E135" s="27">
        <f t="shared" si="5"/>
        <v>0.000982665698630137</v>
      </c>
      <c r="F135" s="28">
        <v>291421794.80000001</v>
      </c>
    </row>
    <row r="136" spans="1:6" ht="12.75">
      <c r="A136" s="24">
        <v>40310</v>
      </c>
      <c r="B136" s="25">
        <v>89.740112999999994</v>
      </c>
      <c r="C136" s="26">
        <v>0</v>
      </c>
      <c r="D136" s="27">
        <f t="shared" si="4"/>
        <v>0</v>
      </c>
      <c r="E136" s="27">
        <f t="shared" si="5"/>
        <v>0.00098345329315068495</v>
      </c>
      <c r="F136" s="28">
        <v>291655366.39999998</v>
      </c>
    </row>
    <row r="137" spans="1:6" ht="12.75">
      <c r="A137" s="24">
        <v>40311</v>
      </c>
      <c r="B137" s="25">
        <v>89.19162</v>
      </c>
      <c r="C137" s="26">
        <v>0</v>
      </c>
      <c r="D137" s="27">
        <f t="shared" si="4"/>
        <v>0</v>
      </c>
      <c r="E137" s="27">
        <f t="shared" si="5"/>
        <v>0.00097744241095890408</v>
      </c>
      <c r="F137" s="28">
        <v>289872766.10000002</v>
      </c>
    </row>
    <row r="138" spans="1:6" ht="12.75">
      <c r="A138" s="24">
        <v>40312</v>
      </c>
      <c r="B138" s="25">
        <v>88.144756999999998</v>
      </c>
      <c r="C138" s="26">
        <v>0</v>
      </c>
      <c r="D138" s="27">
        <f t="shared" si="4"/>
        <v>0</v>
      </c>
      <c r="E138" s="27">
        <f t="shared" si="5"/>
        <v>0.00096596993972602747</v>
      </c>
      <c r="F138" s="28">
        <v>286470467.5</v>
      </c>
    </row>
    <row r="139" spans="1:6" ht="12.75">
      <c r="A139" s="24">
        <v>40313</v>
      </c>
      <c r="B139" s="25">
        <v>88.144756999999998</v>
      </c>
      <c r="C139" s="26">
        <v>0</v>
      </c>
      <c r="D139" s="27">
        <f t="shared" si="4"/>
        <v>0</v>
      </c>
      <c r="E139" s="27">
        <f t="shared" si="5"/>
        <v>0.00096596993972602747</v>
      </c>
      <c r="F139" s="28">
        <v>286470467.5</v>
      </c>
    </row>
    <row r="140" spans="1:6" ht="12.75">
      <c r="A140" s="24">
        <v>40314</v>
      </c>
      <c r="B140" s="25">
        <v>88.144756999999998</v>
      </c>
      <c r="C140" s="26">
        <v>0</v>
      </c>
      <c r="D140" s="27">
        <f t="shared" si="4"/>
        <v>0</v>
      </c>
      <c r="E140" s="27">
        <f t="shared" si="5"/>
        <v>0.00096596993972602747</v>
      </c>
      <c r="F140" s="28">
        <v>286470467.5</v>
      </c>
    </row>
    <row r="141" spans="1:6" ht="12.75">
      <c r="A141" s="24">
        <v>40315</v>
      </c>
      <c r="B141" s="25">
        <v>87.553758999999999</v>
      </c>
      <c r="C141" s="26">
        <v>0</v>
      </c>
      <c r="D141" s="27">
        <f t="shared" si="4"/>
        <v>0</v>
      </c>
      <c r="E141" s="27">
        <f t="shared" si="5"/>
        <v>0.00095949324931506844</v>
      </c>
      <c r="F141" s="28">
        <v>284549724.10000002</v>
      </c>
    </row>
    <row r="142" spans="1:6" ht="12.75">
      <c r="A142" s="24">
        <v>40316</v>
      </c>
      <c r="B142" s="25">
        <v>87.722781999999995</v>
      </c>
      <c r="C142" s="26">
        <v>0</v>
      </c>
      <c r="D142" s="27">
        <f t="shared" si="4"/>
        <v>0</v>
      </c>
      <c r="E142" s="27">
        <f t="shared" si="5"/>
        <v>0.0009613455561643836</v>
      </c>
      <c r="F142" s="28">
        <v>285099050.30000001</v>
      </c>
    </row>
    <row r="143" spans="1:6" ht="12.75">
      <c r="A143" s="24">
        <v>40317</v>
      </c>
      <c r="B143" s="25">
        <v>86.192915999999997</v>
      </c>
      <c r="C143" s="26">
        <v>0</v>
      </c>
      <c r="D143" s="27">
        <f t="shared" si="4"/>
        <v>0</v>
      </c>
      <c r="E143" s="27">
        <f t="shared" si="5"/>
        <v>0.00094457990136986294</v>
      </c>
      <c r="F143" s="28">
        <v>280126987.60000002</v>
      </c>
    </row>
    <row r="144" spans="1:6" ht="12.75">
      <c r="A144" s="24">
        <v>40318</v>
      </c>
      <c r="B144" s="25">
        <v>86.162086000000002</v>
      </c>
      <c r="C144" s="26">
        <v>0</v>
      </c>
      <c r="D144" s="27">
        <f t="shared" si="4"/>
        <v>0</v>
      </c>
      <c r="E144" s="27">
        <f t="shared" si="5"/>
        <v>0.00094424203835616436</v>
      </c>
      <c r="F144" s="28">
        <v>297259209.60000002</v>
      </c>
    </row>
    <row r="145" spans="1:6" ht="12.75">
      <c r="A145" s="24">
        <v>40319</v>
      </c>
      <c r="B145" s="25">
        <v>86.549375</v>
      </c>
      <c r="C145" s="26">
        <v>0</v>
      </c>
      <c r="D145" s="27">
        <f t="shared" si="4"/>
        <v>0</v>
      </c>
      <c r="E145" s="27">
        <f t="shared" si="5"/>
        <v>0.000948486301369863</v>
      </c>
      <c r="F145" s="28">
        <v>298595335.10000002</v>
      </c>
    </row>
    <row r="146" spans="1:6" ht="12.75">
      <c r="A146" s="24">
        <v>40320</v>
      </c>
      <c r="B146" s="25">
        <v>86.549375</v>
      </c>
      <c r="C146" s="26">
        <v>0</v>
      </c>
      <c r="D146" s="27">
        <f t="shared" si="4"/>
        <v>0</v>
      </c>
      <c r="E146" s="27">
        <f t="shared" si="5"/>
        <v>0.000948486301369863</v>
      </c>
      <c r="F146" s="28">
        <v>298595335.10000002</v>
      </c>
    </row>
    <row r="147" spans="1:6" ht="12.75">
      <c r="A147" s="24">
        <v>40321</v>
      </c>
      <c r="B147" s="25">
        <v>86.549375</v>
      </c>
      <c r="C147" s="26">
        <v>0</v>
      </c>
      <c r="D147" s="27">
        <f t="shared" si="4"/>
        <v>0</v>
      </c>
      <c r="E147" s="27">
        <f t="shared" si="5"/>
        <v>0.000948486301369863</v>
      </c>
      <c r="F147" s="28">
        <v>298595335.10000002</v>
      </c>
    </row>
    <row r="148" spans="1:6" ht="12.75">
      <c r="A148" s="24">
        <v>40322</v>
      </c>
      <c r="B148" s="25">
        <v>85.823539999999994</v>
      </c>
      <c r="C148" s="26">
        <v>0</v>
      </c>
      <c r="D148" s="27">
        <f t="shared" si="4"/>
        <v>0</v>
      </c>
      <c r="E148" s="27">
        <f t="shared" si="5"/>
        <v>0.0009405319452054793</v>
      </c>
      <c r="F148" s="28">
        <v>296091226.88999999</v>
      </c>
    </row>
    <row r="149" spans="1:6" ht="12.75">
      <c r="A149" s="24">
        <v>40323</v>
      </c>
      <c r="B149" s="25">
        <v>85.497784999999993</v>
      </c>
      <c r="C149" s="26">
        <v>0</v>
      </c>
      <c r="D149" s="27">
        <f t="shared" si="4"/>
        <v>0</v>
      </c>
      <c r="E149" s="27">
        <f t="shared" si="5"/>
        <v>0.00093696202739726019</v>
      </c>
      <c r="F149" s="28">
        <v>282142686</v>
      </c>
    </row>
    <row r="150" spans="1:6" ht="12.75">
      <c r="A150" s="24">
        <v>40324</v>
      </c>
      <c r="B150" s="25">
        <v>85.792033000000004</v>
      </c>
      <c r="C150" s="26">
        <v>0</v>
      </c>
      <c r="D150" s="27">
        <f t="shared" si="4"/>
        <v>0</v>
      </c>
      <c r="E150" s="27">
        <f t="shared" si="5"/>
        <v>0.00094018666301369871</v>
      </c>
      <c r="F150" s="28">
        <v>283113706.80000001</v>
      </c>
    </row>
    <row r="151" spans="1:6" ht="12.75">
      <c r="A151" s="24">
        <v>40325</v>
      </c>
      <c r="B151" s="25">
        <v>85.632178999999994</v>
      </c>
      <c r="C151" s="26">
        <v>0</v>
      </c>
      <c r="D151" s="27">
        <f t="shared" si="4"/>
        <v>0</v>
      </c>
      <c r="E151" s="27">
        <f t="shared" si="5"/>
        <v>0.00093843483835616426</v>
      </c>
      <c r="F151" s="28">
        <v>282586189.80000001</v>
      </c>
    </row>
    <row r="152" spans="1:6" ht="12.75">
      <c r="A152" s="24">
        <v>40326</v>
      </c>
      <c r="B152" s="25">
        <v>85.868858000000003</v>
      </c>
      <c r="C152" s="26">
        <v>0</v>
      </c>
      <c r="D152" s="27">
        <f t="shared" si="4"/>
        <v>0</v>
      </c>
      <c r="E152" s="27">
        <f t="shared" si="5"/>
        <v>0.00094102858082191791</v>
      </c>
      <c r="F152" s="28">
        <v>283367240.5</v>
      </c>
    </row>
    <row r="153" spans="1:6" ht="12.75">
      <c r="A153" s="24">
        <v>40327</v>
      </c>
      <c r="B153" s="25">
        <v>85.868858000000003</v>
      </c>
      <c r="C153" s="26">
        <v>0</v>
      </c>
      <c r="D153" s="27">
        <f t="shared" si="4"/>
        <v>0</v>
      </c>
      <c r="E153" s="27">
        <f t="shared" si="5"/>
        <v>0.00094102858082191791</v>
      </c>
      <c r="F153" s="28">
        <v>283367240.5</v>
      </c>
    </row>
    <row r="154" spans="1:6" ht="12.75">
      <c r="A154" s="24">
        <v>40328</v>
      </c>
      <c r="B154" s="25">
        <v>85.868858000000003</v>
      </c>
      <c r="C154" s="26">
        <v>0</v>
      </c>
      <c r="D154" s="27">
        <f t="shared" si="4"/>
        <v>0</v>
      </c>
      <c r="E154" s="27">
        <f t="shared" si="5"/>
        <v>0.00094102858082191791</v>
      </c>
      <c r="F154" s="28">
        <v>283367240.5</v>
      </c>
    </row>
    <row r="155" spans="1:6" ht="12.75">
      <c r="A155" s="24">
        <v>40329</v>
      </c>
      <c r="B155" s="25">
        <v>85.868858000000003</v>
      </c>
      <c r="C155" s="26">
        <v>0</v>
      </c>
      <c r="D155" s="27">
        <f t="shared" si="4"/>
        <v>0</v>
      </c>
      <c r="E155" s="27">
        <f t="shared" si="5"/>
        <v>0.00094102858082191791</v>
      </c>
      <c r="F155" s="28">
        <v>283367240.5</v>
      </c>
    </row>
    <row r="156" spans="1:6" ht="12.75">
      <c r="A156" s="24">
        <v>40330</v>
      </c>
      <c r="B156" s="25">
        <v>86.206800000000001</v>
      </c>
      <c r="C156" s="26">
        <v>0</v>
      </c>
      <c r="D156" s="27">
        <f t="shared" si="4"/>
        <v>0</v>
      </c>
      <c r="E156" s="27">
        <f t="shared" si="5"/>
        <v>0.00094473205479452059</v>
      </c>
      <c r="F156" s="28">
        <v>284482451.30000001</v>
      </c>
    </row>
    <row r="157" spans="1:6" ht="12.75">
      <c r="A157" s="24">
        <v>40331</v>
      </c>
      <c r="B157" s="25">
        <v>85.737345000000005</v>
      </c>
      <c r="C157" s="26">
        <v>0</v>
      </c>
      <c r="D157" s="27">
        <f t="shared" si="4"/>
        <v>0</v>
      </c>
      <c r="E157" s="27">
        <f t="shared" si="5"/>
        <v>0.00093958734246575354</v>
      </c>
      <c r="F157" s="28">
        <v>282933250.39999998</v>
      </c>
    </row>
    <row r="158" spans="1:6" ht="12.75">
      <c r="A158" s="24">
        <v>40332</v>
      </c>
      <c r="B158" s="25">
        <v>86.145142000000007</v>
      </c>
      <c r="C158" s="26">
        <v>0</v>
      </c>
      <c r="D158" s="27">
        <f t="shared" si="4"/>
        <v>0</v>
      </c>
      <c r="E158" s="27">
        <f t="shared" si="5"/>
        <v>0.00094405635068493159</v>
      </c>
      <c r="F158" s="28">
        <v>284278954.30000001</v>
      </c>
    </row>
    <row r="159" spans="1:6" ht="12.75">
      <c r="A159" s="24">
        <v>40333</v>
      </c>
      <c r="B159" s="25">
        <v>85.685546000000002</v>
      </c>
      <c r="C159" s="26">
        <v>0</v>
      </c>
      <c r="D159" s="27">
        <f t="shared" si="4"/>
        <v>0</v>
      </c>
      <c r="E159" s="27">
        <f t="shared" si="5"/>
        <v>0.00093901968219178085</v>
      </c>
      <c r="F159" s="28">
        <v>282762294.19999999</v>
      </c>
    </row>
    <row r="160" spans="1:6" ht="12.75">
      <c r="A160" s="24">
        <v>40334</v>
      </c>
      <c r="B160" s="25">
        <v>85.685546000000002</v>
      </c>
      <c r="C160" s="26">
        <v>0</v>
      </c>
      <c r="D160" s="27">
        <f t="shared" si="4"/>
        <v>0</v>
      </c>
      <c r="E160" s="27">
        <f t="shared" si="5"/>
        <v>0.00093901968219178085</v>
      </c>
      <c r="F160" s="28">
        <v>282762294.19999999</v>
      </c>
    </row>
    <row r="161" spans="1:6" ht="12.75">
      <c r="A161" s="24">
        <v>40335</v>
      </c>
      <c r="B161" s="25">
        <v>85.685546000000002</v>
      </c>
      <c r="C161" s="26">
        <v>0</v>
      </c>
      <c r="D161" s="27">
        <f t="shared" si="4"/>
        <v>0</v>
      </c>
      <c r="E161" s="27">
        <f t="shared" si="5"/>
        <v>0.00093901968219178085</v>
      </c>
      <c r="F161" s="28">
        <v>282762294.19999999</v>
      </c>
    </row>
    <row r="162" spans="1:6" ht="12.75">
      <c r="A162" s="24">
        <v>40336</v>
      </c>
      <c r="B162" s="25">
        <v>85.573936000000003</v>
      </c>
      <c r="C162" s="26">
        <v>0</v>
      </c>
      <c r="D162" s="27">
        <f t="shared" si="4"/>
        <v>0</v>
      </c>
      <c r="E162" s="27">
        <f t="shared" si="5"/>
        <v>0.00093779655890410959</v>
      </c>
      <c r="F162" s="28">
        <v>278115287.19999999</v>
      </c>
    </row>
    <row r="163" spans="1:6" ht="12.75">
      <c r="A163" s="24">
        <v>40337</v>
      </c>
      <c r="B163" s="25">
        <v>86.304992999999996</v>
      </c>
      <c r="C163" s="26">
        <v>0</v>
      </c>
      <c r="D163" s="27">
        <f t="shared" si="4"/>
        <v>0</v>
      </c>
      <c r="E163" s="27">
        <f t="shared" si="5"/>
        <v>0.00094580814246575341</v>
      </c>
      <c r="F163" s="28">
        <v>280491228.19999999</v>
      </c>
    </row>
    <row r="164" spans="1:6" ht="12.75">
      <c r="A164" s="24">
        <v>40338</v>
      </c>
      <c r="B164" s="25">
        <v>86.953461000000004</v>
      </c>
      <c r="C164" s="26">
        <v>0</v>
      </c>
      <c r="D164" s="27">
        <f t="shared" si="4"/>
        <v>0</v>
      </c>
      <c r="E164" s="27">
        <f t="shared" si="5"/>
        <v>0.00095291464109589048</v>
      </c>
      <c r="F164" s="28">
        <v>282598748.5</v>
      </c>
    </row>
    <row r="165" spans="1:6" ht="12.75">
      <c r="A165" s="24">
        <v>40339</v>
      </c>
      <c r="B165" s="25">
        <v>86.975336999999996</v>
      </c>
      <c r="C165" s="26">
        <v>0</v>
      </c>
      <c r="D165" s="27">
        <f t="shared" si="4"/>
        <v>0</v>
      </c>
      <c r="E165" s="27">
        <f t="shared" si="5"/>
        <v>0.00095315437808219175</v>
      </c>
      <c r="F165" s="28">
        <v>282669849.60000002</v>
      </c>
    </row>
    <row r="166" spans="1:6" ht="12.75">
      <c r="A166" s="24">
        <v>40340</v>
      </c>
      <c r="B166" s="25">
        <v>86.446652999999998</v>
      </c>
      <c r="C166" s="26">
        <v>0</v>
      </c>
      <c r="D166" s="27">
        <f t="shared" si="4"/>
        <v>0</v>
      </c>
      <c r="E166" s="27">
        <f t="shared" si="5"/>
        <v>0.00094736058082191775</v>
      </c>
      <c r="F166" s="28">
        <v>280951634.69999999</v>
      </c>
    </row>
    <row r="167" spans="1:6" ht="12.75">
      <c r="A167" s="24">
        <v>40341</v>
      </c>
      <c r="B167" s="25">
        <v>86.446652999999998</v>
      </c>
      <c r="C167" s="26">
        <v>0</v>
      </c>
      <c r="D167" s="27">
        <f t="shared" si="4"/>
        <v>0</v>
      </c>
      <c r="E167" s="27">
        <f t="shared" si="5"/>
        <v>0.00094736058082191775</v>
      </c>
      <c r="F167" s="28">
        <v>280951634.69999999</v>
      </c>
    </row>
    <row r="168" spans="1:6" ht="12.75">
      <c r="A168" s="24">
        <v>40342</v>
      </c>
      <c r="B168" s="25">
        <v>86.446652999999998</v>
      </c>
      <c r="C168" s="26">
        <v>0</v>
      </c>
      <c r="D168" s="27">
        <f t="shared" si="4"/>
        <v>0</v>
      </c>
      <c r="E168" s="27">
        <f t="shared" si="5"/>
        <v>0.00094736058082191775</v>
      </c>
      <c r="F168" s="28">
        <v>280951634.69999999</v>
      </c>
    </row>
    <row r="169" spans="1:6" ht="12.75">
      <c r="A169" s="24">
        <v>40343</v>
      </c>
      <c r="B169" s="25">
        <v>87.465272999999996</v>
      </c>
      <c r="C169" s="26">
        <v>0</v>
      </c>
      <c r="D169" s="27">
        <f t="shared" si="4"/>
        <v>0</v>
      </c>
      <c r="E169" s="27">
        <f t="shared" si="5"/>
        <v>0.0009585235397260274</v>
      </c>
      <c r="F169" s="28">
        <v>284262124.10000002</v>
      </c>
    </row>
    <row r="170" spans="1:6" ht="12.75">
      <c r="A170" s="24">
        <v>40344</v>
      </c>
      <c r="B170" s="25">
        <v>87.874235999999996</v>
      </c>
      <c r="C170" s="26">
        <v>0</v>
      </c>
      <c r="D170" s="27">
        <f t="shared" si="4"/>
        <v>0</v>
      </c>
      <c r="E170" s="27">
        <f t="shared" si="5"/>
        <v>0.0009630053260273972</v>
      </c>
      <c r="F170" s="28">
        <v>311953526.10000002</v>
      </c>
    </row>
    <row r="171" spans="1:6" ht="12.75">
      <c r="A171" s="24">
        <v>40345</v>
      </c>
      <c r="B171" s="25">
        <v>88.075772000000001</v>
      </c>
      <c r="C171" s="26">
        <v>0</v>
      </c>
      <c r="D171" s="27">
        <f t="shared" si="4"/>
        <v>0</v>
      </c>
      <c r="E171" s="27">
        <f t="shared" si="5"/>
        <v>0.00096521393972602738</v>
      </c>
      <c r="F171" s="28">
        <v>312668982</v>
      </c>
    </row>
    <row r="172" spans="1:6" ht="12.75">
      <c r="A172" s="24">
        <v>40346</v>
      </c>
      <c r="B172" s="25">
        <v>89.221458999999996</v>
      </c>
      <c r="C172" s="26">
        <v>0</v>
      </c>
      <c r="D172" s="27">
        <f t="shared" si="4"/>
        <v>0</v>
      </c>
      <c r="E172" s="27">
        <f t="shared" si="5"/>
        <v>0.00097776941369863012</v>
      </c>
      <c r="F172" s="28">
        <v>316736173.30000001</v>
      </c>
    </row>
    <row r="173" spans="1:6" ht="12.75">
      <c r="A173" s="24">
        <v>40347</v>
      </c>
      <c r="B173" s="25">
        <v>89.552207999999993</v>
      </c>
      <c r="C173" s="26">
        <v>0</v>
      </c>
      <c r="D173" s="27">
        <f t="shared" si="4"/>
        <v>0</v>
      </c>
      <c r="E173" s="27">
        <f t="shared" si="5"/>
        <v>0.00098139406027397246</v>
      </c>
      <c r="F173" s="28">
        <v>317910341.80000001</v>
      </c>
    </row>
    <row r="174" spans="1:6" ht="12.75">
      <c r="A174" s="24">
        <v>40348</v>
      </c>
      <c r="B174" s="25">
        <v>89.552207999999993</v>
      </c>
      <c r="C174" s="26">
        <v>0</v>
      </c>
      <c r="D174" s="27">
        <f t="shared" si="4"/>
        <v>0</v>
      </c>
      <c r="E174" s="27">
        <f t="shared" si="5"/>
        <v>0.00098139406027397246</v>
      </c>
      <c r="F174" s="28">
        <v>317910341.80000001</v>
      </c>
    </row>
    <row r="175" spans="1:6" ht="12.75">
      <c r="A175" s="24">
        <v>40349</v>
      </c>
      <c r="B175" s="25">
        <v>89.552207999999993</v>
      </c>
      <c r="C175" s="26">
        <v>0</v>
      </c>
      <c r="D175" s="27">
        <f t="shared" si="4"/>
        <v>0</v>
      </c>
      <c r="E175" s="27">
        <f t="shared" si="5"/>
        <v>0.00098139406027397246</v>
      </c>
      <c r="F175" s="28">
        <v>317910341.80000001</v>
      </c>
    </row>
    <row r="176" spans="1:6" ht="12.75">
      <c r="A176" s="24">
        <v>40350</v>
      </c>
      <c r="B176" s="25">
        <v>89.623919999999998</v>
      </c>
      <c r="C176" s="26">
        <v>0</v>
      </c>
      <c r="D176" s="27">
        <f t="shared" si="4"/>
        <v>0</v>
      </c>
      <c r="E176" s="27">
        <f t="shared" si="5"/>
        <v>0.00098217994520547933</v>
      </c>
      <c r="F176" s="28">
        <v>318164922.39999998</v>
      </c>
    </row>
    <row r="177" spans="1:6" ht="12.75">
      <c r="A177" s="24">
        <v>40351</v>
      </c>
      <c r="B177" s="25">
        <v>89.756514999999993</v>
      </c>
      <c r="C177" s="26">
        <v>0</v>
      </c>
      <c r="D177" s="27">
        <f t="shared" si="4"/>
        <v>0</v>
      </c>
      <c r="E177" s="27">
        <f t="shared" si="5"/>
        <v>0.0009836330410958904</v>
      </c>
      <c r="F177" s="28">
        <v>318635638.60000002</v>
      </c>
    </row>
    <row r="178" spans="1:6" ht="12.75">
      <c r="A178" s="24">
        <v>40352</v>
      </c>
      <c r="B178" s="25">
        <v>89.420320000000004</v>
      </c>
      <c r="C178" s="26">
        <v>0</v>
      </c>
      <c r="D178" s="27">
        <f t="shared" si="4"/>
        <v>0</v>
      </c>
      <c r="E178" s="27">
        <f t="shared" si="5"/>
        <v>0.00097994871232876717</v>
      </c>
      <c r="F178" s="28">
        <v>317442150.80000001</v>
      </c>
    </row>
    <row r="179" spans="1:6" ht="12.75">
      <c r="A179" s="24">
        <v>40353</v>
      </c>
      <c r="B179" s="25">
        <v>90.018826000000004</v>
      </c>
      <c r="C179" s="26">
        <v>0</v>
      </c>
      <c r="D179" s="27">
        <f t="shared" si="4"/>
        <v>0</v>
      </c>
      <c r="E179" s="27">
        <f t="shared" si="5"/>
        <v>0.0009865076821917809</v>
      </c>
      <c r="F179" s="28">
        <v>319566816.80000001</v>
      </c>
    </row>
    <row r="180" spans="1:6" ht="12.75">
      <c r="A180" s="24">
        <v>40354</v>
      </c>
      <c r="B180" s="25">
        <v>90.619280000000003</v>
      </c>
      <c r="C180" s="26">
        <v>0</v>
      </c>
      <c r="D180" s="27">
        <f t="shared" si="4"/>
        <v>0</v>
      </c>
      <c r="E180" s="27">
        <f t="shared" si="5"/>
        <v>0.00099308800000000004</v>
      </c>
      <c r="F180" s="28">
        <v>321698440.89999998</v>
      </c>
    </row>
    <row r="181" spans="1:6" ht="12.75">
      <c r="A181" s="24">
        <v>40355</v>
      </c>
      <c r="B181" s="25">
        <v>90.619280000000003</v>
      </c>
      <c r="C181" s="26">
        <v>0</v>
      </c>
      <c r="D181" s="27">
        <f t="shared" si="4"/>
        <v>0</v>
      </c>
      <c r="E181" s="27">
        <f t="shared" si="5"/>
        <v>0.00099308800000000004</v>
      </c>
      <c r="F181" s="28">
        <v>321698440.89999998</v>
      </c>
    </row>
    <row r="182" spans="1:6" ht="12.75">
      <c r="A182" s="24">
        <v>40356</v>
      </c>
      <c r="B182" s="25">
        <v>90.619280000000003</v>
      </c>
      <c r="C182" s="26">
        <v>0</v>
      </c>
      <c r="D182" s="27">
        <f t="shared" si="4"/>
        <v>0</v>
      </c>
      <c r="E182" s="27">
        <f t="shared" si="5"/>
        <v>0.00099308800000000004</v>
      </c>
      <c r="F182" s="28">
        <v>321698440.89999998</v>
      </c>
    </row>
    <row r="183" spans="1:6" ht="12.75">
      <c r="A183" s="24">
        <v>40357</v>
      </c>
      <c r="B183" s="25">
        <v>91.730987999999996</v>
      </c>
      <c r="C183" s="26">
        <v>0</v>
      </c>
      <c r="D183" s="27">
        <f t="shared" si="4"/>
        <v>0</v>
      </c>
      <c r="E183" s="27">
        <f t="shared" si="5"/>
        <v>0.0010052711013698631</v>
      </c>
      <c r="F183" s="28">
        <v>325645007.60000002</v>
      </c>
    </row>
    <row r="184" spans="1:6" ht="12.75">
      <c r="A184" s="24">
        <v>40358</v>
      </c>
      <c r="B184" s="25">
        <v>91.632694000000001</v>
      </c>
      <c r="C184" s="26">
        <v>0</v>
      </c>
      <c r="D184" s="27">
        <f t="shared" si="4"/>
        <v>0</v>
      </c>
      <c r="E184" s="27">
        <f t="shared" si="5"/>
        <v>0.0010041939068493151</v>
      </c>
      <c r="F184" s="28">
        <v>325296066.19999999</v>
      </c>
    </row>
    <row r="185" spans="1:6" ht="12.75">
      <c r="A185" s="24">
        <v>40359</v>
      </c>
      <c r="B185" s="25">
        <v>92.137283999999994</v>
      </c>
      <c r="C185" s="26">
        <v>0</v>
      </c>
      <c r="D185" s="27">
        <f t="shared" si="4"/>
        <v>0</v>
      </c>
      <c r="E185" s="27">
        <f t="shared" si="5"/>
        <v>0.0010097236602739726</v>
      </c>
      <c r="F185" s="28">
        <v>327087364.10000002</v>
      </c>
    </row>
    <row r="186" spans="1:6" ht="12.75">
      <c r="A186" s="24">
        <v>40360</v>
      </c>
      <c r="B186" s="25">
        <v>93.532736999999997</v>
      </c>
      <c r="C186" s="26">
        <v>0</v>
      </c>
      <c r="D186" s="27">
        <f t="shared" si="4"/>
        <v>0</v>
      </c>
      <c r="E186" s="27">
        <f t="shared" si="5"/>
        <v>0.001025016295890411</v>
      </c>
      <c r="F186" s="28">
        <v>332041227.30000001</v>
      </c>
    </row>
    <row r="187" spans="1:6" ht="12.75">
      <c r="A187" s="24">
        <v>40361</v>
      </c>
      <c r="B187" s="25">
        <v>93.252111999999997</v>
      </c>
      <c r="C187" s="26">
        <v>0</v>
      </c>
      <c r="D187" s="27">
        <f t="shared" si="4"/>
        <v>0</v>
      </c>
      <c r="E187" s="27">
        <f t="shared" si="5"/>
        <v>0.0010219409534246574</v>
      </c>
      <c r="F187" s="28">
        <v>331044990.10000002</v>
      </c>
    </row>
    <row r="188" spans="1:6" ht="12.75">
      <c r="A188" s="24">
        <v>40362</v>
      </c>
      <c r="B188" s="25">
        <v>93.252111999999997</v>
      </c>
      <c r="C188" s="26">
        <v>0</v>
      </c>
      <c r="D188" s="27">
        <f t="shared" si="4"/>
        <v>0</v>
      </c>
      <c r="E188" s="27">
        <f t="shared" si="5"/>
        <v>0.0010219409534246574</v>
      </c>
      <c r="F188" s="28">
        <v>331044990.10000002</v>
      </c>
    </row>
    <row r="189" spans="1:6" ht="12.75">
      <c r="A189" s="24">
        <v>40363</v>
      </c>
      <c r="B189" s="25">
        <v>93.252111999999997</v>
      </c>
      <c r="C189" s="26">
        <v>0</v>
      </c>
      <c r="D189" s="27">
        <f t="shared" si="4"/>
        <v>0</v>
      </c>
      <c r="E189" s="27">
        <f t="shared" si="5"/>
        <v>0.0010219409534246574</v>
      </c>
      <c r="F189" s="28">
        <v>331044990.10000002</v>
      </c>
    </row>
    <row r="190" spans="1:6" ht="12.75">
      <c r="A190" s="24">
        <v>40364</v>
      </c>
      <c r="B190" s="25">
        <v>93.252111999999997</v>
      </c>
      <c r="C190" s="26">
        <v>0</v>
      </c>
      <c r="D190" s="27">
        <f t="shared" si="4"/>
        <v>0</v>
      </c>
      <c r="E190" s="27">
        <f t="shared" si="5"/>
        <v>0.0010219409534246574</v>
      </c>
      <c r="F190" s="28">
        <v>331044990.10000002</v>
      </c>
    </row>
    <row r="191" spans="1:6" ht="12.75">
      <c r="A191" s="24">
        <v>40365</v>
      </c>
      <c r="B191" s="25">
        <v>93.947716</v>
      </c>
      <c r="C191" s="26">
        <v>0</v>
      </c>
      <c r="D191" s="27">
        <f t="shared" si="4"/>
        <v>0</v>
      </c>
      <c r="E191" s="27">
        <f t="shared" si="5"/>
        <v>0.0010295640109589041</v>
      </c>
      <c r="F191" s="28">
        <v>333514389.89999998</v>
      </c>
    </row>
    <row r="192" spans="1:6" ht="12.75">
      <c r="A192" s="24">
        <v>40366</v>
      </c>
      <c r="B192" s="25">
        <v>94.245239999999995</v>
      </c>
      <c r="C192" s="26">
        <v>0</v>
      </c>
      <c r="D192" s="27">
        <f t="shared" si="4"/>
        <v>0</v>
      </c>
      <c r="E192" s="27">
        <f t="shared" si="5"/>
        <v>0.0010328245479452054</v>
      </c>
      <c r="F192" s="28">
        <v>334570604</v>
      </c>
    </row>
    <row r="193" spans="1:6" ht="12.75">
      <c r="A193" s="24">
        <v>40367</v>
      </c>
      <c r="B193" s="25">
        <v>94.526669999999996</v>
      </c>
      <c r="C193" s="26">
        <v>0</v>
      </c>
      <c r="D193" s="27">
        <f t="shared" si="4"/>
        <v>0</v>
      </c>
      <c r="E193" s="27">
        <f t="shared" si="5"/>
        <v>0.001035908712328767</v>
      </c>
      <c r="F193" s="28">
        <v>335569683.30000001</v>
      </c>
    </row>
    <row r="194" spans="1:6" ht="12.75">
      <c r="A194" s="24">
        <v>40368</v>
      </c>
      <c r="B194" s="25">
        <v>93.947013999999996</v>
      </c>
      <c r="C194" s="26">
        <v>0</v>
      </c>
      <c r="D194" s="27">
        <f t="shared" si="4"/>
        <v>0</v>
      </c>
      <c r="E194" s="27">
        <f t="shared" si="5"/>
        <v>0.001029556317808219</v>
      </c>
      <c r="F194" s="28">
        <v>333511884.30000001</v>
      </c>
    </row>
    <row r="195" spans="1:6" ht="12.75">
      <c r="A195" s="24">
        <v>40369</v>
      </c>
      <c r="B195" s="25">
        <v>93.947013999999996</v>
      </c>
      <c r="C195" s="26">
        <v>0</v>
      </c>
      <c r="D195" s="27">
        <f t="shared" si="4"/>
        <v>0</v>
      </c>
      <c r="E195" s="27">
        <f t="shared" si="5"/>
        <v>0.001029556317808219</v>
      </c>
      <c r="F195" s="28">
        <v>333511884.30000001</v>
      </c>
    </row>
    <row r="196" spans="1:6" ht="12.75">
      <c r="A196" s="24">
        <v>40370</v>
      </c>
      <c r="B196" s="25">
        <v>93.947013999999996</v>
      </c>
      <c r="C196" s="26">
        <v>0</v>
      </c>
      <c r="D196" s="27">
        <f t="shared" si="4"/>
        <v>0</v>
      </c>
      <c r="E196" s="27">
        <f t="shared" si="5"/>
        <v>0.001029556317808219</v>
      </c>
      <c r="F196" s="28">
        <v>333511884.30000001</v>
      </c>
    </row>
    <row r="197" spans="1:6" ht="12.75">
      <c r="A197" s="24">
        <v>40371</v>
      </c>
      <c r="B197" s="25">
        <v>93.473071000000004</v>
      </c>
      <c r="C197" s="26">
        <v>0</v>
      </c>
      <c r="D197" s="27">
        <f t="shared" si="4"/>
        <v>0</v>
      </c>
      <c r="E197" s="27">
        <f t="shared" si="5"/>
        <v>0.0010243624219178082</v>
      </c>
      <c r="F197" s="28">
        <v>331829391.30000001</v>
      </c>
    </row>
    <row r="198" spans="1:6" ht="12.75">
      <c r="A198" s="24">
        <v>40372</v>
      </c>
      <c r="B198" s="25">
        <v>94.243516</v>
      </c>
      <c r="C198" s="26">
        <v>0</v>
      </c>
      <c r="D198" s="27">
        <f t="shared" si="6" ref="D198:D261">B198*C198/$F$3</f>
        <v>0</v>
      </c>
      <c r="E198" s="27">
        <f t="shared" si="7" ref="E198:E261">B198*$E$3/$F$3</f>
        <v>0.0010328056547945206</v>
      </c>
      <c r="F198" s="28">
        <v>334564474.19999999</v>
      </c>
    </row>
    <row r="199" spans="1:6" ht="12.75">
      <c r="A199" s="24">
        <v>40373</v>
      </c>
      <c r="B199" s="25">
        <v>94.157623000000001</v>
      </c>
      <c r="C199" s="26">
        <v>0</v>
      </c>
      <c r="D199" s="27">
        <f t="shared" si="6"/>
        <v>0</v>
      </c>
      <c r="E199" s="27">
        <f t="shared" si="7"/>
        <v>0.0010318643616438357</v>
      </c>
      <c r="F199" s="28">
        <v>334259558.69999999</v>
      </c>
    </row>
    <row r="200" spans="1:6" ht="12.75">
      <c r="A200" s="24">
        <v>40374</v>
      </c>
      <c r="B200" s="25">
        <v>95.326657999999995</v>
      </c>
      <c r="C200" s="26">
        <v>0</v>
      </c>
      <c r="D200" s="27">
        <f t="shared" si="6"/>
        <v>0</v>
      </c>
      <c r="E200" s="27">
        <f t="shared" si="7"/>
        <v>0.0010446757041095889</v>
      </c>
      <c r="F200" s="28">
        <v>338409636.89999998</v>
      </c>
    </row>
    <row r="201" spans="1:6" ht="12.75">
      <c r="A201" s="24">
        <v>40375</v>
      </c>
      <c r="B201" s="25">
        <v>94.759743999999998</v>
      </c>
      <c r="C201" s="26">
        <v>0</v>
      </c>
      <c r="D201" s="27">
        <f t="shared" si="6"/>
        <v>0</v>
      </c>
      <c r="E201" s="27">
        <f t="shared" si="7"/>
        <v>0.0010384629479452054</v>
      </c>
      <c r="F201" s="28">
        <v>336397108.10000002</v>
      </c>
    </row>
    <row r="202" spans="1:6" ht="12.75">
      <c r="A202" s="24">
        <v>40376</v>
      </c>
      <c r="B202" s="25">
        <v>94.759743999999998</v>
      </c>
      <c r="C202" s="26">
        <v>0</v>
      </c>
      <c r="D202" s="27">
        <f t="shared" si="6"/>
        <v>0</v>
      </c>
      <c r="E202" s="27">
        <f t="shared" si="7"/>
        <v>0.0010384629479452054</v>
      </c>
      <c r="F202" s="28">
        <v>336397108.10000002</v>
      </c>
    </row>
    <row r="203" spans="1:6" ht="12.75">
      <c r="A203" s="24">
        <v>40377</v>
      </c>
      <c r="B203" s="25">
        <v>94.759743999999998</v>
      </c>
      <c r="C203" s="26">
        <v>0</v>
      </c>
      <c r="D203" s="27">
        <f t="shared" si="6"/>
        <v>0</v>
      </c>
      <c r="E203" s="27">
        <f t="shared" si="7"/>
        <v>0.0010384629479452054</v>
      </c>
      <c r="F203" s="28">
        <v>336397108.10000002</v>
      </c>
    </row>
    <row r="204" spans="1:6" ht="12.75">
      <c r="A204" s="24">
        <v>40378</v>
      </c>
      <c r="B204" s="25">
        <v>94.429924999999997</v>
      </c>
      <c r="C204" s="26">
        <v>0</v>
      </c>
      <c r="D204" s="27">
        <f t="shared" si="6"/>
        <v>0</v>
      </c>
      <c r="E204" s="27">
        <f t="shared" si="7"/>
        <v>0.0010348484931506849</v>
      </c>
      <c r="F204" s="28">
        <v>335226221.60000002</v>
      </c>
    </row>
    <row r="205" spans="1:6" ht="12.75">
      <c r="A205" s="24">
        <v>40379</v>
      </c>
      <c r="B205" s="25">
        <v>94.780277999999996</v>
      </c>
      <c r="C205" s="26">
        <v>0</v>
      </c>
      <c r="D205" s="27">
        <f t="shared" si="6"/>
        <v>0</v>
      </c>
      <c r="E205" s="27">
        <f t="shared" si="7"/>
        <v>0.0010386879780821918</v>
      </c>
      <c r="F205" s="28">
        <v>336469976.89999998</v>
      </c>
    </row>
    <row r="206" spans="1:6" ht="12.75">
      <c r="A206" s="24">
        <v>40380</v>
      </c>
      <c r="B206" s="25">
        <v>94.526696999999999</v>
      </c>
      <c r="C206" s="26">
        <v>0</v>
      </c>
      <c r="D206" s="27">
        <f t="shared" si="6"/>
        <v>0</v>
      </c>
      <c r="E206" s="27">
        <f t="shared" si="7"/>
        <v>0.0010359090082191782</v>
      </c>
      <c r="F206" s="28">
        <v>335569771.89999998</v>
      </c>
    </row>
    <row r="207" spans="1:6" ht="12.75">
      <c r="A207" s="24">
        <v>40381</v>
      </c>
      <c r="B207" s="25">
        <v>95.310199999999995</v>
      </c>
      <c r="C207" s="26">
        <v>0</v>
      </c>
      <c r="D207" s="27">
        <f t="shared" si="6"/>
        <v>0</v>
      </c>
      <c r="E207" s="27">
        <f t="shared" si="7"/>
        <v>0.0010444953424657533</v>
      </c>
      <c r="F207" s="28">
        <v>338351209.30000001</v>
      </c>
    </row>
    <row r="208" spans="1:6" ht="12.75">
      <c r="A208" s="24">
        <v>40382</v>
      </c>
      <c r="B208" s="25">
        <v>94.293734999999998</v>
      </c>
      <c r="C208" s="26">
        <v>0</v>
      </c>
      <c r="D208" s="27">
        <f t="shared" si="6"/>
        <v>0</v>
      </c>
      <c r="E208" s="27">
        <f t="shared" si="7"/>
        <v>0.001033356</v>
      </c>
      <c r="F208" s="28">
        <v>334742772.89999998</v>
      </c>
    </row>
    <row r="209" spans="1:6" ht="12.75">
      <c r="A209" s="24">
        <v>40383</v>
      </c>
      <c r="B209" s="25">
        <v>94.293734999999998</v>
      </c>
      <c r="C209" s="26">
        <v>0</v>
      </c>
      <c r="D209" s="27">
        <f t="shared" si="6"/>
        <v>0</v>
      </c>
      <c r="E209" s="27">
        <f t="shared" si="7"/>
        <v>0.001033356</v>
      </c>
      <c r="F209" s="28">
        <v>334742772.89999998</v>
      </c>
    </row>
    <row r="210" spans="1:6" ht="12.75">
      <c r="A210" s="24">
        <v>40384</v>
      </c>
      <c r="B210" s="25">
        <v>94.293734999999998</v>
      </c>
      <c r="C210" s="26">
        <v>0</v>
      </c>
      <c r="D210" s="27">
        <f t="shared" si="6"/>
        <v>0</v>
      </c>
      <c r="E210" s="27">
        <f t="shared" si="7"/>
        <v>0.001033356</v>
      </c>
      <c r="F210" s="28">
        <v>334742772.89999998</v>
      </c>
    </row>
    <row r="211" spans="1:6" ht="12.75">
      <c r="A211" s="24">
        <v>40385</v>
      </c>
      <c r="B211" s="25">
        <v>94.792135999999999</v>
      </c>
      <c r="C211" s="26">
        <v>0</v>
      </c>
      <c r="D211" s="27">
        <f t="shared" si="6"/>
        <v>0</v>
      </c>
      <c r="E211" s="27">
        <f t="shared" si="7"/>
        <v>0.0010388179287671234</v>
      </c>
      <c r="F211" s="28">
        <v>336512070.19999999</v>
      </c>
    </row>
    <row r="212" spans="1:6" ht="12.75">
      <c r="A212" s="24">
        <v>40386</v>
      </c>
      <c r="B212" s="25">
        <v>93.506095999999999</v>
      </c>
      <c r="C212" s="26">
        <v>0</v>
      </c>
      <c r="D212" s="27">
        <f t="shared" si="6"/>
        <v>0</v>
      </c>
      <c r="E212" s="27">
        <f t="shared" si="7"/>
        <v>0.0010247243397260273</v>
      </c>
      <c r="F212" s="28">
        <v>327271326.39999998</v>
      </c>
    </row>
    <row r="213" spans="1:6" ht="12.75">
      <c r="A213" s="24">
        <v>40387</v>
      </c>
      <c r="B213" s="25">
        <v>94.058485000000005</v>
      </c>
      <c r="C213" s="26">
        <v>0</v>
      </c>
      <c r="D213" s="27">
        <f t="shared" si="6"/>
        <v>0</v>
      </c>
      <c r="E213" s="27">
        <f t="shared" si="7"/>
        <v>0.0010307779178082193</v>
      </c>
      <c r="F213" s="28">
        <v>329204693.80000001</v>
      </c>
    </row>
    <row r="214" spans="1:6" ht="12.75">
      <c r="A214" s="24">
        <v>40388</v>
      </c>
      <c r="B214" s="25">
        <v>95.481538</v>
      </c>
      <c r="C214" s="26">
        <v>0</v>
      </c>
      <c r="D214" s="27">
        <f t="shared" si="6"/>
        <v>0</v>
      </c>
      <c r="E214" s="27">
        <f t="shared" si="7"/>
        <v>0.0010463730191780823</v>
      </c>
      <c r="F214" s="28">
        <v>324637231.30000001</v>
      </c>
    </row>
    <row r="215" spans="1:6" ht="12.75">
      <c r="A215" s="24">
        <v>40389</v>
      </c>
      <c r="B215" s="25">
        <v>94.930858000000001</v>
      </c>
      <c r="C215" s="26">
        <v>0</v>
      </c>
      <c r="D215" s="27">
        <f t="shared" si="6"/>
        <v>0</v>
      </c>
      <c r="E215" s="27">
        <f t="shared" si="7"/>
        <v>0.0010403381698630139</v>
      </c>
      <c r="F215" s="28">
        <v>322764900.60000002</v>
      </c>
    </row>
    <row r="216" spans="1:6" ht="12.75">
      <c r="A216" s="24">
        <v>40390</v>
      </c>
      <c r="B216" s="25">
        <v>94.930858000000001</v>
      </c>
      <c r="C216" s="26">
        <v>0</v>
      </c>
      <c r="D216" s="27">
        <f t="shared" si="6"/>
        <v>0</v>
      </c>
      <c r="E216" s="27">
        <f t="shared" si="7"/>
        <v>0.0010403381698630139</v>
      </c>
      <c r="F216" s="28">
        <v>322764900.60000002</v>
      </c>
    </row>
    <row r="217" spans="1:6" ht="12.75">
      <c r="A217" s="24">
        <v>40391</v>
      </c>
      <c r="B217" s="25">
        <v>94.930858000000001</v>
      </c>
      <c r="C217" s="26">
        <v>0</v>
      </c>
      <c r="D217" s="27">
        <f t="shared" si="6"/>
        <v>0</v>
      </c>
      <c r="E217" s="27">
        <f t="shared" si="7"/>
        <v>0.0010403381698630139</v>
      </c>
      <c r="F217" s="28">
        <v>322764900.60000002</v>
      </c>
    </row>
    <row r="218" spans="1:6" ht="12.75">
      <c r="A218" s="24">
        <v>40392</v>
      </c>
      <c r="B218" s="25">
        <v>95.785822999999994</v>
      </c>
      <c r="C218" s="26">
        <v>0</v>
      </c>
      <c r="D218" s="27">
        <f t="shared" si="6"/>
        <v>0</v>
      </c>
      <c r="E218" s="27">
        <f t="shared" si="7"/>
        <v>0.0010497076493150685</v>
      </c>
      <c r="F218" s="28">
        <v>325671787.60000002</v>
      </c>
    </row>
    <row r="219" spans="1:6" ht="12.75">
      <c r="A219" s="24">
        <v>40393</v>
      </c>
      <c r="B219" s="25">
        <v>95.646407999999994</v>
      </c>
      <c r="C219" s="26">
        <v>0</v>
      </c>
      <c r="D219" s="27">
        <f t="shared" si="6"/>
        <v>0</v>
      </c>
      <c r="E219" s="27">
        <f t="shared" si="7"/>
        <v>0.0010481798136986302</v>
      </c>
      <c r="F219" s="28">
        <v>325197781.10000002</v>
      </c>
    </row>
    <row r="220" spans="1:6" ht="12.75">
      <c r="A220" s="24">
        <v>40394</v>
      </c>
      <c r="B220" s="25">
        <v>94.539184000000006</v>
      </c>
      <c r="C220" s="26">
        <v>0</v>
      </c>
      <c r="D220" s="27">
        <f t="shared" si="6"/>
        <v>0</v>
      </c>
      <c r="E220" s="27">
        <f t="shared" si="7"/>
        <v>0.0010360458520547948</v>
      </c>
      <c r="F220" s="28">
        <v>321433225.60000002</v>
      </c>
    </row>
    <row r="221" spans="1:6" ht="12.75">
      <c r="A221" s="24">
        <v>40395</v>
      </c>
      <c r="B221" s="25">
        <v>94.795314000000005</v>
      </c>
      <c r="C221" s="26">
        <v>0</v>
      </c>
      <c r="D221" s="27">
        <f t="shared" si="6"/>
        <v>0</v>
      </c>
      <c r="E221" s="27">
        <f t="shared" si="7"/>
        <v>0.0010388527561643835</v>
      </c>
      <c r="F221" s="28">
        <v>322304070.39999998</v>
      </c>
    </row>
    <row r="222" spans="1:6" ht="12.75">
      <c r="A222" s="24">
        <v>40396</v>
      </c>
      <c r="B222" s="25">
        <v>95.904388999999995</v>
      </c>
      <c r="C222" s="26">
        <v>0</v>
      </c>
      <c r="D222" s="27">
        <f t="shared" si="6"/>
        <v>0</v>
      </c>
      <c r="E222" s="27">
        <f t="shared" si="7"/>
        <v>0.0010510070027397261</v>
      </c>
      <c r="F222" s="28">
        <v>326074909.80000001</v>
      </c>
    </row>
    <row r="223" spans="1:6" ht="12.75">
      <c r="A223" s="24">
        <v>40397</v>
      </c>
      <c r="B223" s="25">
        <v>95.904388999999995</v>
      </c>
      <c r="C223" s="26">
        <v>0</v>
      </c>
      <c r="D223" s="27">
        <f t="shared" si="6"/>
        <v>0</v>
      </c>
      <c r="E223" s="27">
        <f t="shared" si="7"/>
        <v>0.0010510070027397261</v>
      </c>
      <c r="F223" s="28">
        <v>326074909.80000001</v>
      </c>
    </row>
    <row r="224" spans="1:6" ht="12.75">
      <c r="A224" s="24">
        <v>40398</v>
      </c>
      <c r="B224" s="25">
        <v>95.904388999999995</v>
      </c>
      <c r="C224" s="26">
        <v>0</v>
      </c>
      <c r="D224" s="27">
        <f t="shared" si="6"/>
        <v>0</v>
      </c>
      <c r="E224" s="27">
        <f t="shared" si="7"/>
        <v>0.0010510070027397261</v>
      </c>
      <c r="F224" s="28">
        <v>326074909.80000001</v>
      </c>
    </row>
    <row r="225" spans="1:6" ht="12.75">
      <c r="A225" s="24">
        <v>40399</v>
      </c>
      <c r="B225" s="25">
        <v>95.040623999999994</v>
      </c>
      <c r="C225" s="26">
        <v>0</v>
      </c>
      <c r="D225" s="27">
        <f t="shared" si="6"/>
        <v>0</v>
      </c>
      <c r="E225" s="27">
        <f t="shared" si="7"/>
        <v>0.0010415410849315067</v>
      </c>
      <c r="F225" s="28">
        <v>323138114.10000002</v>
      </c>
    </row>
    <row r="226" spans="1:6" ht="12.75">
      <c r="A226" s="24">
        <v>40400</v>
      </c>
      <c r="B226" s="25">
        <v>93.822965999999994</v>
      </c>
      <c r="C226" s="26">
        <v>0</v>
      </c>
      <c r="D226" s="27">
        <f t="shared" si="6"/>
        <v>0</v>
      </c>
      <c r="E226" s="27">
        <f t="shared" si="7"/>
        <v>0.0010281968876712328</v>
      </c>
      <c r="F226" s="28">
        <v>318998084</v>
      </c>
    </row>
    <row r="227" spans="1:6" ht="12.75">
      <c r="A227" s="24">
        <v>40401</v>
      </c>
      <c r="B227" s="25">
        <v>93.941749000000002</v>
      </c>
      <c r="C227" s="26">
        <v>0</v>
      </c>
      <c r="D227" s="27">
        <f t="shared" si="6"/>
        <v>0</v>
      </c>
      <c r="E227" s="27">
        <f t="shared" si="7"/>
        <v>0.0010294986191780823</v>
      </c>
      <c r="F227" s="28">
        <v>319401950.10000002</v>
      </c>
    </row>
    <row r="228" spans="1:6" ht="12.75">
      <c r="A228" s="24">
        <v>40402</v>
      </c>
      <c r="B228" s="25">
        <v>94.539891999999995</v>
      </c>
      <c r="C228" s="26">
        <v>0</v>
      </c>
      <c r="D228" s="27">
        <f t="shared" si="6"/>
        <v>0</v>
      </c>
      <c r="E228" s="27">
        <f t="shared" si="7"/>
        <v>0.001036053610958904</v>
      </c>
      <c r="F228" s="28">
        <v>321435643</v>
      </c>
    </row>
    <row r="229" spans="1:6" ht="12.75">
      <c r="A229" s="24">
        <v>40403</v>
      </c>
      <c r="B229" s="25">
        <v>94.321290000000005</v>
      </c>
      <c r="C229" s="26">
        <v>0</v>
      </c>
      <c r="D229" s="27">
        <f t="shared" si="6"/>
        <v>0</v>
      </c>
      <c r="E229" s="27">
        <f t="shared" si="7"/>
        <v>0.0010336579726027398</v>
      </c>
      <c r="F229" s="28">
        <v>320692378.10000002</v>
      </c>
    </row>
    <row r="230" spans="1:6" ht="12.75">
      <c r="A230" s="24">
        <v>40404</v>
      </c>
      <c r="B230" s="25">
        <v>94.321290000000005</v>
      </c>
      <c r="C230" s="26">
        <v>0</v>
      </c>
      <c r="D230" s="27">
        <f t="shared" si="6"/>
        <v>0</v>
      </c>
      <c r="E230" s="27">
        <f t="shared" si="7"/>
        <v>0.0010336579726027398</v>
      </c>
      <c r="F230" s="28">
        <v>320692378.10000002</v>
      </c>
    </row>
    <row r="231" spans="1:6" ht="12.75">
      <c r="A231" s="24">
        <v>40405</v>
      </c>
      <c r="B231" s="25">
        <v>94.321290000000005</v>
      </c>
      <c r="C231" s="26">
        <v>0</v>
      </c>
      <c r="D231" s="27">
        <f t="shared" si="6"/>
        <v>0</v>
      </c>
      <c r="E231" s="27">
        <f t="shared" si="7"/>
        <v>0.0010336579726027398</v>
      </c>
      <c r="F231" s="28">
        <v>320692378.10000002</v>
      </c>
    </row>
    <row r="232" spans="1:6" ht="12.75">
      <c r="A232" s="24">
        <v>40406</v>
      </c>
      <c r="B232" s="25">
        <v>95.577555000000004</v>
      </c>
      <c r="C232" s="26">
        <v>0</v>
      </c>
      <c r="D232" s="27">
        <f t="shared" si="6"/>
        <v>0</v>
      </c>
      <c r="E232" s="27">
        <f t="shared" si="7"/>
        <v>0.0010474252602739728</v>
      </c>
      <c r="F232" s="28">
        <v>324963686.39999998</v>
      </c>
    </row>
    <row r="233" spans="1:6" ht="12.75">
      <c r="A233" s="24">
        <v>40407</v>
      </c>
      <c r="B233" s="25">
        <v>95.223656000000005</v>
      </c>
      <c r="C233" s="26">
        <v>0</v>
      </c>
      <c r="D233" s="27">
        <f t="shared" si="6"/>
        <v>0</v>
      </c>
      <c r="E233" s="27">
        <f t="shared" si="7"/>
        <v>0.0010435469150684932</v>
      </c>
      <c r="F233" s="28">
        <v>323760435.39999998</v>
      </c>
    </row>
    <row r="234" spans="1:6" ht="12.75">
      <c r="A234" s="24">
        <v>40408</v>
      </c>
      <c r="B234" s="25">
        <v>95.341462000000007</v>
      </c>
      <c r="C234" s="26">
        <v>0</v>
      </c>
      <c r="D234" s="27">
        <f t="shared" si="6"/>
        <v>0</v>
      </c>
      <c r="E234" s="27">
        <f t="shared" si="7"/>
        <v>0.0010448379397260275</v>
      </c>
      <c r="F234" s="28">
        <v>324160981.19999999</v>
      </c>
    </row>
    <row r="235" spans="1:6" ht="12.75">
      <c r="A235" s="24">
        <v>40409</v>
      </c>
      <c r="B235" s="25">
        <v>96.451662999999996</v>
      </c>
      <c r="C235" s="26">
        <v>0</v>
      </c>
      <c r="D235" s="27">
        <f t="shared" si="6"/>
        <v>0</v>
      </c>
      <c r="E235" s="27">
        <f t="shared" si="7"/>
        <v>0.0010570045260273973</v>
      </c>
      <c r="F235" s="28">
        <v>332758254.5</v>
      </c>
    </row>
    <row r="236" spans="1:6" ht="12.75">
      <c r="A236" s="24">
        <v>40410</v>
      </c>
      <c r="B236" s="25">
        <v>95.797163999999995</v>
      </c>
      <c r="C236" s="26">
        <v>0</v>
      </c>
      <c r="D236" s="27">
        <f t="shared" si="6"/>
        <v>0</v>
      </c>
      <c r="E236" s="27">
        <f t="shared" si="7"/>
        <v>0.0010498319342465753</v>
      </c>
      <c r="F236" s="28">
        <v>330500214.80000001</v>
      </c>
    </row>
    <row r="237" spans="1:6" ht="12.75">
      <c r="A237" s="24">
        <v>40411</v>
      </c>
      <c r="B237" s="25">
        <v>95.797163999999995</v>
      </c>
      <c r="C237" s="26">
        <v>0</v>
      </c>
      <c r="D237" s="27">
        <f t="shared" si="6"/>
        <v>0</v>
      </c>
      <c r="E237" s="27">
        <f t="shared" si="7"/>
        <v>0.0010498319342465753</v>
      </c>
      <c r="F237" s="28">
        <v>330500214.80000001</v>
      </c>
    </row>
    <row r="238" spans="1:6" ht="12.75">
      <c r="A238" s="24">
        <v>40412</v>
      </c>
      <c r="B238" s="25">
        <v>95.797163999999995</v>
      </c>
      <c r="C238" s="26">
        <v>0</v>
      </c>
      <c r="D238" s="27">
        <f t="shared" si="6"/>
        <v>0</v>
      </c>
      <c r="E238" s="27">
        <f t="shared" si="7"/>
        <v>0.0010498319342465753</v>
      </c>
      <c r="F238" s="28">
        <v>330500214.80000001</v>
      </c>
    </row>
    <row r="239" spans="1:6" ht="12.75">
      <c r="A239" s="24">
        <v>40413</v>
      </c>
      <c r="B239" s="25">
        <v>95.473737</v>
      </c>
      <c r="C239" s="26">
        <v>0</v>
      </c>
      <c r="D239" s="27">
        <f t="shared" si="6"/>
        <v>0</v>
      </c>
      <c r="E239" s="27">
        <f t="shared" si="7"/>
        <v>0.0010462875287671233</v>
      </c>
      <c r="F239" s="28">
        <v>329384398.19999999</v>
      </c>
    </row>
    <row r="240" spans="1:6" ht="12.75">
      <c r="A240" s="24">
        <v>40414</v>
      </c>
      <c r="B240" s="25">
        <v>96.226737</v>
      </c>
      <c r="C240" s="26">
        <v>0</v>
      </c>
      <c r="D240" s="27">
        <f t="shared" si="6"/>
        <v>0</v>
      </c>
      <c r="E240" s="27">
        <f t="shared" si="7"/>
        <v>0.0010545395835616438</v>
      </c>
      <c r="F240" s="28">
        <v>341604928.80000001</v>
      </c>
    </row>
    <row r="241" spans="1:6" ht="12.75">
      <c r="A241" s="24">
        <v>40415</v>
      </c>
      <c r="B241" s="25">
        <v>96.417236000000003</v>
      </c>
      <c r="C241" s="26">
        <v>0</v>
      </c>
      <c r="D241" s="27">
        <f t="shared" si="6"/>
        <v>0</v>
      </c>
      <c r="E241" s="27">
        <f t="shared" si="7"/>
        <v>0.0010566272438356165</v>
      </c>
      <c r="F241" s="28">
        <v>342281170.10000002</v>
      </c>
    </row>
    <row r="242" spans="1:6" ht="12.75">
      <c r="A242" s="24">
        <v>40416</v>
      </c>
      <c r="B242" s="25">
        <v>96.910208999999995</v>
      </c>
      <c r="C242" s="26">
        <v>0</v>
      </c>
      <c r="D242" s="27">
        <f t="shared" si="6"/>
        <v>0</v>
      </c>
      <c r="E242" s="27">
        <f t="shared" si="7"/>
        <v>0.0010620296876712328</v>
      </c>
      <c r="F242" s="28">
        <v>344031231.69999999</v>
      </c>
    </row>
    <row r="243" spans="1:6" ht="12.75">
      <c r="A243" s="24">
        <v>40417</v>
      </c>
      <c r="B243" s="25">
        <v>96.563024999999996</v>
      </c>
      <c r="C243" s="26">
        <v>0</v>
      </c>
      <c r="D243" s="27">
        <f t="shared" si="6"/>
        <v>0</v>
      </c>
      <c r="E243" s="27">
        <f t="shared" si="7"/>
        <v>0.0010582249315068493</v>
      </c>
      <c r="F243" s="28">
        <v>357283200.69999999</v>
      </c>
    </row>
    <row r="244" spans="1:6" ht="12.75">
      <c r="A244" s="24">
        <v>40418</v>
      </c>
      <c r="B244" s="25">
        <v>96.563024999999996</v>
      </c>
      <c r="C244" s="26">
        <v>0</v>
      </c>
      <c r="D244" s="27">
        <f t="shared" si="6"/>
        <v>0</v>
      </c>
      <c r="E244" s="27">
        <f t="shared" si="7"/>
        <v>0.0010582249315068493</v>
      </c>
      <c r="F244" s="28">
        <v>357283200.69999999</v>
      </c>
    </row>
    <row r="245" spans="1:6" ht="12.75">
      <c r="A245" s="24">
        <v>40419</v>
      </c>
      <c r="B245" s="25">
        <v>96.563024999999996</v>
      </c>
      <c r="C245" s="26">
        <v>0</v>
      </c>
      <c r="D245" s="27">
        <f t="shared" si="6"/>
        <v>0</v>
      </c>
      <c r="E245" s="27">
        <f t="shared" si="7"/>
        <v>0.0010582249315068493</v>
      </c>
      <c r="F245" s="28">
        <v>357283200.69999999</v>
      </c>
    </row>
    <row r="246" spans="1:6" ht="12.75">
      <c r="A246" s="24">
        <v>40420</v>
      </c>
      <c r="B246" s="25">
        <v>96.929603999999998</v>
      </c>
      <c r="C246" s="26">
        <v>0</v>
      </c>
      <c r="D246" s="27">
        <f t="shared" si="6"/>
        <v>0</v>
      </c>
      <c r="E246" s="27">
        <f t="shared" si="7"/>
        <v>0.0010622422356164384</v>
      </c>
      <c r="F246" s="28">
        <v>358639552</v>
      </c>
    </row>
    <row r="247" spans="1:6" ht="12.75">
      <c r="A247" s="24">
        <v>40421</v>
      </c>
      <c r="B247" s="25">
        <v>97.917908999999995</v>
      </c>
      <c r="C247" s="26">
        <v>0</v>
      </c>
      <c r="D247" s="27">
        <f t="shared" si="6"/>
        <v>0</v>
      </c>
      <c r="E247" s="27">
        <f t="shared" si="7"/>
        <v>0.0010730729753424657</v>
      </c>
      <c r="F247" s="28">
        <v>362296251.60000002</v>
      </c>
    </row>
    <row r="248" spans="1:6" ht="12.75">
      <c r="A248" s="24">
        <v>40422</v>
      </c>
      <c r="B248" s="25">
        <v>97.632794000000004</v>
      </c>
      <c r="C248" s="26">
        <v>0</v>
      </c>
      <c r="D248" s="27">
        <f t="shared" si="6"/>
        <v>0</v>
      </c>
      <c r="E248" s="27">
        <f t="shared" si="7"/>
        <v>0.0010699484273972604</v>
      </c>
      <c r="F248" s="28">
        <v>361241332.60000002</v>
      </c>
    </row>
    <row r="249" spans="1:6" ht="12.75">
      <c r="A249" s="24">
        <v>40423</v>
      </c>
      <c r="B249" s="25">
        <v>98.046294000000003</v>
      </c>
      <c r="C249" s="26">
        <v>0</v>
      </c>
      <c r="D249" s="27">
        <f t="shared" si="6"/>
        <v>0</v>
      </c>
      <c r="E249" s="27">
        <f t="shared" si="7"/>
        <v>0.0010744799342465754</v>
      </c>
      <c r="F249" s="28">
        <v>362771290.39999998</v>
      </c>
    </row>
    <row r="250" spans="1:6" ht="12.75">
      <c r="A250" s="24">
        <v>40424</v>
      </c>
      <c r="B250" s="25">
        <v>97.651450999999994</v>
      </c>
      <c r="C250" s="26">
        <v>0</v>
      </c>
      <c r="D250" s="27">
        <f t="shared" si="6"/>
        <v>0</v>
      </c>
      <c r="E250" s="27">
        <f t="shared" si="7"/>
        <v>0.001070152887671233</v>
      </c>
      <c r="F250" s="28">
        <v>361310360.80000001</v>
      </c>
    </row>
    <row r="251" spans="1:6" ht="12.75">
      <c r="A251" s="24">
        <v>40425</v>
      </c>
      <c r="B251" s="25">
        <v>97.651450999999994</v>
      </c>
      <c r="C251" s="26">
        <v>0</v>
      </c>
      <c r="D251" s="27">
        <f t="shared" si="6"/>
        <v>0</v>
      </c>
      <c r="E251" s="27">
        <f t="shared" si="7"/>
        <v>0.001070152887671233</v>
      </c>
      <c r="F251" s="28">
        <v>361310360.80000001</v>
      </c>
    </row>
    <row r="252" spans="1:6" ht="12.75">
      <c r="A252" s="24">
        <v>40426</v>
      </c>
      <c r="B252" s="25">
        <v>97.651450999999994</v>
      </c>
      <c r="C252" s="26">
        <v>0</v>
      </c>
      <c r="D252" s="27">
        <f t="shared" si="6"/>
        <v>0</v>
      </c>
      <c r="E252" s="27">
        <f t="shared" si="7"/>
        <v>0.001070152887671233</v>
      </c>
      <c r="F252" s="28">
        <v>361310360.80000001</v>
      </c>
    </row>
    <row r="253" spans="1:6" ht="12.75">
      <c r="A253" s="24">
        <v>40427</v>
      </c>
      <c r="B253" s="25">
        <v>97.651450999999994</v>
      </c>
      <c r="C253" s="26">
        <v>0</v>
      </c>
      <c r="D253" s="27">
        <f t="shared" si="6"/>
        <v>0</v>
      </c>
      <c r="E253" s="27">
        <f t="shared" si="7"/>
        <v>0.001070152887671233</v>
      </c>
      <c r="F253" s="28">
        <v>361310360.80000001</v>
      </c>
    </row>
    <row r="254" spans="1:6" ht="12.75">
      <c r="A254" s="24">
        <v>40428</v>
      </c>
      <c r="B254" s="25">
        <v>98.20093</v>
      </c>
      <c r="C254" s="26">
        <v>0</v>
      </c>
      <c r="D254" s="27">
        <f t="shared" si="6"/>
        <v>0</v>
      </c>
      <c r="E254" s="27">
        <f t="shared" si="7"/>
        <v>0.0010761745753424658</v>
      </c>
      <c r="F254" s="28">
        <v>368253486.80000001</v>
      </c>
    </row>
    <row r="255" spans="1:6" ht="12.75">
      <c r="A255" s="24">
        <v>40429</v>
      </c>
      <c r="B255" s="25">
        <v>98.331153999999998</v>
      </c>
      <c r="C255" s="26">
        <v>0</v>
      </c>
      <c r="D255" s="27">
        <f t="shared" si="6"/>
        <v>0</v>
      </c>
      <c r="E255" s="27">
        <f t="shared" si="7"/>
        <v>0.001077601687671233</v>
      </c>
      <c r="F255" s="28">
        <v>368741836.39999998</v>
      </c>
    </row>
    <row r="256" spans="1:6" ht="12.75">
      <c r="A256" s="24">
        <v>40430</v>
      </c>
      <c r="B256" s="25">
        <v>98.184206000000003</v>
      </c>
      <c r="C256" s="26">
        <v>0</v>
      </c>
      <c r="D256" s="27">
        <f t="shared" si="6"/>
        <v>0</v>
      </c>
      <c r="E256" s="27">
        <f t="shared" si="7"/>
        <v>0.001075991298630137</v>
      </c>
      <c r="F256" s="28">
        <v>368190787.80000001</v>
      </c>
    </row>
    <row r="257" spans="1:6" ht="12.75">
      <c r="A257" s="24">
        <v>40431</v>
      </c>
      <c r="B257" s="25">
        <v>97.124395000000007</v>
      </c>
      <c r="C257" s="26">
        <v>0</v>
      </c>
      <c r="D257" s="27">
        <f t="shared" si="6"/>
        <v>0</v>
      </c>
      <c r="E257" s="27">
        <f t="shared" si="7"/>
        <v>0.0010643769315068494</v>
      </c>
      <c r="F257" s="28">
        <v>364216480.19999999</v>
      </c>
    </row>
    <row r="258" spans="1:6" ht="12.75">
      <c r="A258" s="24">
        <v>40432</v>
      </c>
      <c r="B258" s="25">
        <v>97.124395000000007</v>
      </c>
      <c r="C258" s="26">
        <v>0</v>
      </c>
      <c r="D258" s="27">
        <f t="shared" si="6"/>
        <v>0</v>
      </c>
      <c r="E258" s="27">
        <f t="shared" si="7"/>
        <v>0.0010643769315068494</v>
      </c>
      <c r="F258" s="28">
        <v>364216480.19999999</v>
      </c>
    </row>
    <row r="259" spans="1:6" ht="12.75">
      <c r="A259" s="24">
        <v>40433</v>
      </c>
      <c r="B259" s="25">
        <v>97.124395000000007</v>
      </c>
      <c r="C259" s="29">
        <v>0</v>
      </c>
      <c r="D259" s="27">
        <f t="shared" si="6"/>
        <v>0</v>
      </c>
      <c r="E259" s="27">
        <f t="shared" si="7"/>
        <v>0.0010643769315068494</v>
      </c>
      <c r="F259" s="28">
        <v>364216480.19999999</v>
      </c>
    </row>
    <row r="260" spans="1:6" ht="12.75">
      <c r="A260" s="24">
        <v>40434</v>
      </c>
      <c r="B260" s="25">
        <v>98.472063000000006</v>
      </c>
      <c r="C260" s="29">
        <v>0</v>
      </c>
      <c r="D260" s="27">
        <f t="shared" si="6"/>
        <v>0</v>
      </c>
      <c r="E260" s="27">
        <f t="shared" si="7"/>
        <v>0.001079145895890411</v>
      </c>
      <c r="F260" s="28">
        <v>379117449.19999999</v>
      </c>
    </row>
    <row r="261" spans="1:6" ht="12.75">
      <c r="A261" s="24">
        <v>40435</v>
      </c>
      <c r="B261" s="25">
        <v>99.732288999999994</v>
      </c>
      <c r="C261" s="29">
        <v>0</v>
      </c>
      <c r="D261" s="27">
        <f t="shared" si="6"/>
        <v>0</v>
      </c>
      <c r="E261" s="27">
        <f t="shared" si="7"/>
        <v>0.001092956591780822</v>
      </c>
      <c r="F261" s="28">
        <v>383969326.69999999</v>
      </c>
    </row>
    <row r="262" spans="1:6" ht="12.75">
      <c r="A262" s="24">
        <v>40436</v>
      </c>
      <c r="B262" s="25">
        <v>99.123754000000005</v>
      </c>
      <c r="C262" s="29">
        <v>0</v>
      </c>
      <c r="D262" s="27">
        <f t="shared" si="8" ref="D262:D325">B262*C262/$F$3</f>
        <v>0</v>
      </c>
      <c r="E262" s="27">
        <f t="shared" si="9" ref="E262:E325">B262*$E$3/$F$3</f>
        <v>0.0010862877150684932</v>
      </c>
      <c r="F262" s="28">
        <v>381626439.60000002</v>
      </c>
    </row>
    <row r="263" spans="1:6" ht="12.75">
      <c r="A263" s="24">
        <v>40437</v>
      </c>
      <c r="B263" s="25">
        <v>97.958703</v>
      </c>
      <c r="C263" s="29">
        <v>0</v>
      </c>
      <c r="D263" s="27">
        <f t="shared" si="8"/>
        <v>0</v>
      </c>
      <c r="E263" s="27">
        <f t="shared" si="9"/>
        <v>0.0010735200328767123</v>
      </c>
      <c r="F263" s="28">
        <v>377141001.39999998</v>
      </c>
    </row>
    <row r="264" spans="1:6" ht="12.75">
      <c r="A264" s="24">
        <v>40438</v>
      </c>
      <c r="B264" s="25">
        <v>98.217156000000003</v>
      </c>
      <c r="C264" s="29">
        <v>0</v>
      </c>
      <c r="D264" s="27">
        <f t="shared" si="8"/>
        <v>0</v>
      </c>
      <c r="E264" s="27">
        <f t="shared" si="9"/>
        <v>0.001076352394520548</v>
      </c>
      <c r="F264" s="28">
        <v>378136069.60000002</v>
      </c>
    </row>
    <row r="265" spans="1:6" ht="12.75">
      <c r="A265" s="24">
        <v>40439</v>
      </c>
      <c r="B265" s="25">
        <v>98.217156000000003</v>
      </c>
      <c r="C265" s="29">
        <v>0</v>
      </c>
      <c r="D265" s="27">
        <f t="shared" si="8"/>
        <v>0</v>
      </c>
      <c r="E265" s="27">
        <f t="shared" si="9"/>
        <v>0.001076352394520548</v>
      </c>
      <c r="F265" s="28">
        <v>378136069.60000002</v>
      </c>
    </row>
    <row r="266" spans="1:6" ht="12.75">
      <c r="A266" s="24">
        <v>40440</v>
      </c>
      <c r="B266" s="25">
        <v>98.217156000000003</v>
      </c>
      <c r="C266" s="29">
        <v>0</v>
      </c>
      <c r="D266" s="27">
        <f t="shared" si="8"/>
        <v>0</v>
      </c>
      <c r="E266" s="27">
        <f t="shared" si="9"/>
        <v>0.001076352394520548</v>
      </c>
      <c r="F266" s="28">
        <v>378136069.60000002</v>
      </c>
    </row>
    <row r="267" spans="1:6" ht="12.75">
      <c r="A267" s="24">
        <v>40441</v>
      </c>
      <c r="B267" s="25">
        <v>98.802627999999999</v>
      </c>
      <c r="C267" s="29">
        <v>0</v>
      </c>
      <c r="D267" s="27">
        <f t="shared" si="8"/>
        <v>0</v>
      </c>
      <c r="E267" s="27">
        <f t="shared" si="9"/>
        <v>0.0010827685260273972</v>
      </c>
      <c r="F267" s="28">
        <v>380390103.69999999</v>
      </c>
    </row>
    <row r="268" spans="1:6" ht="12.75">
      <c r="A268" s="24">
        <v>40442</v>
      </c>
      <c r="B268" s="25">
        <v>98.880277000000007</v>
      </c>
      <c r="C268" s="29">
        <v>0</v>
      </c>
      <c r="D268" s="27">
        <f t="shared" si="8"/>
        <v>0</v>
      </c>
      <c r="E268" s="27">
        <f t="shared" si="9"/>
        <v>0.0010836194739726028</v>
      </c>
      <c r="F268" s="28">
        <v>380689061.60000002</v>
      </c>
    </row>
    <row r="269" spans="1:6" ht="12.75">
      <c r="A269" s="24">
        <v>40443</v>
      </c>
      <c r="B269" s="25">
        <v>100.75600900000001</v>
      </c>
      <c r="C269" s="29">
        <v>0</v>
      </c>
      <c r="D269" s="27">
        <f t="shared" si="8"/>
        <v>0</v>
      </c>
      <c r="E269" s="27">
        <f t="shared" si="9"/>
        <v>0.0011041754410958905</v>
      </c>
      <c r="F269" s="28">
        <v>387910638.19999999</v>
      </c>
    </row>
    <row r="270" spans="1:6" ht="12.75">
      <c r="A270" s="24">
        <v>40444</v>
      </c>
      <c r="B270" s="25">
        <v>100.83166199999999</v>
      </c>
      <c r="C270" s="29">
        <v>0</v>
      </c>
      <c r="D270" s="27">
        <f t="shared" si="8"/>
        <v>0</v>
      </c>
      <c r="E270" s="27">
        <f t="shared" si="9"/>
        <v>0.0011050045150684932</v>
      </c>
      <c r="F270" s="28">
        <v>388201912.30000001</v>
      </c>
    </row>
    <row r="271" spans="1:6" ht="12.75">
      <c r="A271" s="24">
        <v>40445</v>
      </c>
      <c r="B271" s="25">
        <v>100.95654</v>
      </c>
      <c r="C271" s="29">
        <v>0</v>
      </c>
      <c r="D271" s="27">
        <f t="shared" si="8"/>
        <v>0</v>
      </c>
      <c r="E271" s="27">
        <f t="shared" si="9"/>
        <v>0.0011063730410958905</v>
      </c>
      <c r="F271" s="28">
        <v>383634849.80000001</v>
      </c>
    </row>
    <row r="272" spans="1:6" ht="12.75">
      <c r="A272" s="24">
        <v>40446</v>
      </c>
      <c r="B272" s="25">
        <v>100.95654</v>
      </c>
      <c r="C272" s="29">
        <v>0</v>
      </c>
      <c r="D272" s="27">
        <f t="shared" si="8"/>
        <v>0</v>
      </c>
      <c r="E272" s="27">
        <f t="shared" si="9"/>
        <v>0.0011063730410958905</v>
      </c>
      <c r="F272" s="28">
        <v>383634849.80000001</v>
      </c>
    </row>
    <row r="273" spans="1:6" ht="12.75">
      <c r="A273" s="24">
        <v>40447</v>
      </c>
      <c r="B273" s="25">
        <v>100.95654</v>
      </c>
      <c r="C273" s="29">
        <v>0</v>
      </c>
      <c r="D273" s="27">
        <f t="shared" si="8"/>
        <v>0</v>
      </c>
      <c r="E273" s="27">
        <f t="shared" si="9"/>
        <v>0.0011063730410958905</v>
      </c>
      <c r="F273" s="28">
        <v>383634849.80000001</v>
      </c>
    </row>
    <row r="274" spans="1:6" ht="12.75">
      <c r="A274" s="24">
        <v>40448</v>
      </c>
      <c r="B274" s="25">
        <v>100.914376</v>
      </c>
      <c r="C274" s="29">
        <v>0</v>
      </c>
      <c r="D274" s="27">
        <f t="shared" si="8"/>
        <v>0</v>
      </c>
      <c r="E274" s="27">
        <f t="shared" si="9"/>
        <v>0.0011059109698630138</v>
      </c>
      <c r="F274" s="28">
        <v>383474634.69999999</v>
      </c>
    </row>
    <row r="275" spans="1:6" ht="12.75">
      <c r="A275" s="24">
        <v>40449</v>
      </c>
      <c r="B275" s="25">
        <v>101.563788</v>
      </c>
      <c r="C275" s="29">
        <v>0</v>
      </c>
      <c r="D275" s="27">
        <f t="shared" si="8"/>
        <v>0</v>
      </c>
      <c r="E275" s="27">
        <f t="shared" si="9"/>
        <v>0.0011130278136986301</v>
      </c>
      <c r="F275" s="28">
        <v>385942409.89999998</v>
      </c>
    </row>
    <row r="276" spans="1:6" ht="12.75">
      <c r="A276" s="24">
        <v>40450</v>
      </c>
      <c r="B276" s="25">
        <v>101.724017</v>
      </c>
      <c r="C276" s="29">
        <v>0</v>
      </c>
      <c r="D276" s="27">
        <f t="shared" si="8"/>
        <v>0</v>
      </c>
      <c r="E276" s="27">
        <f t="shared" si="9"/>
        <v>0.0011147837479452054</v>
      </c>
      <c r="F276" s="28">
        <v>386551251.5</v>
      </c>
    </row>
    <row r="277" spans="1:6" ht="12.75">
      <c r="A277" s="24">
        <v>40451</v>
      </c>
      <c r="B277" s="25">
        <v>101.597953</v>
      </c>
      <c r="C277" s="29">
        <v>0</v>
      </c>
      <c r="D277" s="27">
        <f t="shared" si="8"/>
        <v>0</v>
      </c>
      <c r="E277" s="27">
        <f t="shared" si="9"/>
        <v>0.0011134022246575342</v>
      </c>
      <c r="F277" s="28">
        <v>391152112.39999998</v>
      </c>
    </row>
    <row r="278" spans="1:6" ht="12.75">
      <c r="A278" s="24">
        <v>40452</v>
      </c>
      <c r="B278" s="25">
        <v>101.761275</v>
      </c>
      <c r="C278" s="29">
        <v>0</v>
      </c>
      <c r="D278" s="27">
        <f t="shared" si="8"/>
        <v>0</v>
      </c>
      <c r="E278" s="27">
        <f t="shared" si="9"/>
        <v>0.0011151920547945206</v>
      </c>
      <c r="F278" s="28">
        <v>391780891.80000001</v>
      </c>
    </row>
    <row r="279" spans="1:6" ht="12.75">
      <c r="A279" s="24">
        <v>40453</v>
      </c>
      <c r="B279" s="25">
        <v>101.761275</v>
      </c>
      <c r="C279" s="29">
        <v>0</v>
      </c>
      <c r="D279" s="27">
        <f t="shared" si="8"/>
        <v>0</v>
      </c>
      <c r="E279" s="27">
        <f t="shared" si="9"/>
        <v>0.0011151920547945206</v>
      </c>
      <c r="F279" s="28">
        <v>391780891.80000001</v>
      </c>
    </row>
    <row r="280" spans="1:6" ht="12.75">
      <c r="A280" s="24">
        <v>40454</v>
      </c>
      <c r="B280" s="25">
        <v>101.761275</v>
      </c>
      <c r="C280" s="29">
        <v>0</v>
      </c>
      <c r="D280" s="27">
        <f t="shared" si="8"/>
        <v>0</v>
      </c>
      <c r="E280" s="27">
        <f t="shared" si="9"/>
        <v>0.0011151920547945206</v>
      </c>
      <c r="F280" s="28">
        <v>391780891.80000001</v>
      </c>
    </row>
    <row r="281" spans="1:6" ht="12.75">
      <c r="A281" s="24">
        <v>40455</v>
      </c>
      <c r="B281" s="25">
        <v>102.00068899999999</v>
      </c>
      <c r="C281" s="29">
        <v>0</v>
      </c>
      <c r="D281" s="27">
        <f t="shared" si="8"/>
        <v>0</v>
      </c>
      <c r="E281" s="27">
        <f t="shared" si="9"/>
        <v>0.0011178157698630137</v>
      </c>
      <c r="F281" s="28">
        <v>392702641.39999998</v>
      </c>
    </row>
    <row r="282" spans="1:6" ht="12.75">
      <c r="A282" s="24">
        <v>40456</v>
      </c>
      <c r="B282" s="25">
        <v>102.80250700000001</v>
      </c>
      <c r="C282" s="29">
        <v>0</v>
      </c>
      <c r="D282" s="27">
        <f t="shared" si="8"/>
        <v>0</v>
      </c>
      <c r="E282" s="27">
        <f t="shared" si="9"/>
        <v>0.0011266028164383561</v>
      </c>
      <c r="F282" s="28">
        <v>395789650</v>
      </c>
    </row>
    <row r="283" spans="1:6" ht="12.75">
      <c r="A283" s="24">
        <v>40457</v>
      </c>
      <c r="B283" s="25">
        <v>103.036169</v>
      </c>
      <c r="C283" s="29">
        <v>0</v>
      </c>
      <c r="D283" s="27">
        <f t="shared" si="8"/>
        <v>0</v>
      </c>
      <c r="E283" s="27">
        <f t="shared" si="9"/>
        <v>0.0011291634958904109</v>
      </c>
      <c r="F283" s="28">
        <v>396689260.30000001</v>
      </c>
    </row>
    <row r="284" spans="1:6" ht="12.75">
      <c r="A284" s="24">
        <v>40458</v>
      </c>
      <c r="B284" s="25">
        <v>102.677943</v>
      </c>
      <c r="C284" s="29">
        <v>0</v>
      </c>
      <c r="D284" s="27">
        <f t="shared" si="8"/>
        <v>0</v>
      </c>
      <c r="E284" s="27">
        <f t="shared" si="9"/>
        <v>0.0011252377315068493</v>
      </c>
      <c r="F284" s="28">
        <v>395310099.80000001</v>
      </c>
    </row>
    <row r="285" spans="1:6" ht="12.75">
      <c r="A285" s="24">
        <v>40459</v>
      </c>
      <c r="B285" s="25">
        <v>103.224546</v>
      </c>
      <c r="C285" s="29">
        <v>0</v>
      </c>
      <c r="D285" s="27">
        <f t="shared" si="8"/>
        <v>0</v>
      </c>
      <c r="E285" s="27">
        <f t="shared" si="9"/>
        <v>0.0011312279013698629</v>
      </c>
      <c r="F285" s="28">
        <v>397414509.39999998</v>
      </c>
    </row>
    <row r="286" spans="1:6" ht="12.75">
      <c r="A286" s="24">
        <v>40460</v>
      </c>
      <c r="B286" s="25">
        <v>103.224546</v>
      </c>
      <c r="C286" s="29">
        <v>0</v>
      </c>
      <c r="D286" s="27">
        <f t="shared" si="8"/>
        <v>0</v>
      </c>
      <c r="E286" s="27">
        <f t="shared" si="9"/>
        <v>0.0011312279013698629</v>
      </c>
      <c r="F286" s="28">
        <v>397414509.39999998</v>
      </c>
    </row>
    <row r="287" spans="1:6" ht="12.75">
      <c r="A287" s="24">
        <v>40461</v>
      </c>
      <c r="B287" s="25">
        <v>103.224546</v>
      </c>
      <c r="C287" s="29">
        <v>0</v>
      </c>
      <c r="D287" s="27">
        <f t="shared" si="8"/>
        <v>0</v>
      </c>
      <c r="E287" s="27">
        <f t="shared" si="9"/>
        <v>0.0011312279013698629</v>
      </c>
      <c r="F287" s="28">
        <v>397414509.39999998</v>
      </c>
    </row>
    <row r="288" spans="1:6" ht="12.75">
      <c r="A288" s="24">
        <v>40462</v>
      </c>
      <c r="B288" s="25">
        <v>102.811717</v>
      </c>
      <c r="C288" s="29">
        <v>0</v>
      </c>
      <c r="D288" s="27">
        <f t="shared" si="8"/>
        <v>0</v>
      </c>
      <c r="E288" s="27">
        <f t="shared" si="9"/>
        <v>0.0011267037479452055</v>
      </c>
      <c r="F288" s="28">
        <v>395825124.5</v>
      </c>
    </row>
    <row r="289" spans="1:6" ht="12.75">
      <c r="A289" s="24">
        <v>40463</v>
      </c>
      <c r="B289" s="25">
        <v>103.415902</v>
      </c>
      <c r="C289" s="29">
        <v>0</v>
      </c>
      <c r="D289" s="27">
        <f t="shared" si="8"/>
        <v>0</v>
      </c>
      <c r="E289" s="27">
        <f t="shared" si="9"/>
        <v>0.0011333249534246576</v>
      </c>
      <c r="F289" s="28">
        <v>387809616.5</v>
      </c>
    </row>
    <row r="290" spans="1:6" ht="12.75">
      <c r="A290" s="24">
        <v>40464</v>
      </c>
      <c r="B290" s="25">
        <v>103.511843</v>
      </c>
      <c r="C290" s="29">
        <v>0</v>
      </c>
      <c r="D290" s="27">
        <f t="shared" si="8"/>
        <v>0</v>
      </c>
      <c r="E290" s="27">
        <f t="shared" si="9"/>
        <v>0.0011343763616438356</v>
      </c>
      <c r="F290" s="28">
        <v>382993815.89999998</v>
      </c>
    </row>
    <row r="291" spans="1:6" ht="12.75">
      <c r="A291" s="24">
        <v>40465</v>
      </c>
      <c r="B291" s="25">
        <v>104.097016</v>
      </c>
      <c r="C291" s="29">
        <v>0</v>
      </c>
      <c r="D291" s="27">
        <f t="shared" si="8"/>
        <v>0</v>
      </c>
      <c r="E291" s="27">
        <f t="shared" si="9"/>
        <v>0.0011407892164383561</v>
      </c>
      <c r="F291" s="28">
        <v>374749260.89999998</v>
      </c>
    </row>
    <row r="292" spans="1:6" ht="12.75">
      <c r="A292" s="24">
        <v>40466</v>
      </c>
      <c r="B292" s="25">
        <v>103.647846</v>
      </c>
      <c r="C292" s="29">
        <v>0</v>
      </c>
      <c r="D292" s="27">
        <f t="shared" si="8"/>
        <v>0</v>
      </c>
      <c r="E292" s="27">
        <f t="shared" si="9"/>
        <v>0.0011358668054794522</v>
      </c>
      <c r="F292" s="28">
        <v>362767454.30000001</v>
      </c>
    </row>
    <row r="293" spans="1:6" ht="12.75">
      <c r="A293" s="24">
        <v>40467</v>
      </c>
      <c r="B293" s="25">
        <v>103.647846</v>
      </c>
      <c r="C293" s="29">
        <v>0</v>
      </c>
      <c r="D293" s="27">
        <f t="shared" si="8"/>
        <v>0</v>
      </c>
      <c r="E293" s="27">
        <f t="shared" si="9"/>
        <v>0.0011358668054794522</v>
      </c>
      <c r="F293" s="28">
        <v>362767454.30000001</v>
      </c>
    </row>
    <row r="294" spans="1:6" ht="12.75">
      <c r="A294" s="24">
        <v>40468</v>
      </c>
      <c r="B294" s="25">
        <v>103.647846</v>
      </c>
      <c r="C294" s="29">
        <v>0</v>
      </c>
      <c r="D294" s="27">
        <f t="shared" si="8"/>
        <v>0</v>
      </c>
      <c r="E294" s="27">
        <f t="shared" si="9"/>
        <v>0.0011358668054794522</v>
      </c>
      <c r="F294" s="28">
        <v>362767454.30000001</v>
      </c>
    </row>
    <row r="295" spans="1:6" ht="12.75">
      <c r="A295" s="24">
        <v>40469</v>
      </c>
      <c r="B295" s="25">
        <v>103.92893100000001</v>
      </c>
      <c r="C295" s="29">
        <v>0</v>
      </c>
      <c r="D295" s="27">
        <f t="shared" si="8"/>
        <v>0</v>
      </c>
      <c r="E295" s="27">
        <f t="shared" si="9"/>
        <v>0.0011389471890410959</v>
      </c>
      <c r="F295" s="28">
        <v>374144155.30000001</v>
      </c>
    </row>
    <row r="296" spans="1:6" ht="12.75">
      <c r="A296" s="24">
        <v>40470</v>
      </c>
      <c r="B296" s="25">
        <v>101.868757</v>
      </c>
      <c r="C296" s="29">
        <v>0</v>
      </c>
      <c r="D296" s="27">
        <f t="shared" si="8"/>
        <v>0</v>
      </c>
      <c r="E296" s="27">
        <f t="shared" si="9"/>
        <v>0.0011163699397260276</v>
      </c>
      <c r="F296" s="28">
        <v>366727538.5</v>
      </c>
    </row>
    <row r="297" spans="1:6" ht="12.75">
      <c r="A297" s="24">
        <v>40471</v>
      </c>
      <c r="B297" s="25">
        <v>103.455348</v>
      </c>
      <c r="C297" s="29">
        <v>0</v>
      </c>
      <c r="D297" s="27">
        <f t="shared" si="8"/>
        <v>0</v>
      </c>
      <c r="E297" s="27">
        <f t="shared" si="9"/>
        <v>0.0011337572383561644</v>
      </c>
      <c r="F297" s="28">
        <v>372439237.5</v>
      </c>
    </row>
    <row r="298" spans="1:6" ht="12.75">
      <c r="A298" s="24">
        <v>40472</v>
      </c>
      <c r="B298" s="25">
        <v>102.92841</v>
      </c>
      <c r="C298" s="29">
        <v>0</v>
      </c>
      <c r="D298" s="27">
        <f t="shared" si="8"/>
        <v>0</v>
      </c>
      <c r="E298" s="27">
        <f t="shared" si="9"/>
        <v>0.0011279825753424658</v>
      </c>
      <c r="F298" s="28">
        <v>370542269.10000002</v>
      </c>
    </row>
    <row r="299" spans="1:6" ht="12.75">
      <c r="A299" s="24">
        <v>40473</v>
      </c>
      <c r="B299" s="25">
        <v>101.706575</v>
      </c>
      <c r="C299" s="29">
        <v>0</v>
      </c>
      <c r="D299" s="27">
        <f t="shared" si="8"/>
        <v>0</v>
      </c>
      <c r="E299" s="27">
        <f t="shared" si="9"/>
        <v>0.0011145926027397262</v>
      </c>
      <c r="F299" s="28">
        <v>366143654.69999999</v>
      </c>
    </row>
    <row r="300" spans="1:6" ht="12.75">
      <c r="A300" s="24">
        <v>40474</v>
      </c>
      <c r="B300" s="25">
        <v>101.706575</v>
      </c>
      <c r="C300" s="29">
        <v>0</v>
      </c>
      <c r="D300" s="27">
        <f t="shared" si="8"/>
        <v>0</v>
      </c>
      <c r="E300" s="27">
        <f t="shared" si="9"/>
        <v>0.0011145926027397262</v>
      </c>
      <c r="F300" s="28">
        <v>366143654.69999999</v>
      </c>
    </row>
    <row r="301" spans="1:6" ht="12.75">
      <c r="A301" s="24">
        <v>40475</v>
      </c>
      <c r="B301" s="25">
        <v>101.706575</v>
      </c>
      <c r="C301" s="29">
        <v>0</v>
      </c>
      <c r="D301" s="27">
        <f t="shared" si="8"/>
        <v>0</v>
      </c>
      <c r="E301" s="27">
        <f t="shared" si="9"/>
        <v>0.0011145926027397262</v>
      </c>
      <c r="F301" s="28">
        <v>366143654.69999999</v>
      </c>
    </row>
    <row r="302" spans="1:6" ht="12.75">
      <c r="A302" s="24">
        <v>40476</v>
      </c>
      <c r="B302" s="25">
        <v>102.145175</v>
      </c>
      <c r="C302" s="29">
        <v>0</v>
      </c>
      <c r="D302" s="27">
        <f t="shared" si="8"/>
        <v>0</v>
      </c>
      <c r="E302" s="27">
        <f t="shared" si="9"/>
        <v>0.0011193991780821917</v>
      </c>
      <c r="F302" s="28">
        <v>357508109.39999998</v>
      </c>
    </row>
    <row r="303" spans="1:6" ht="12.75">
      <c r="A303" s="24">
        <v>40477</v>
      </c>
      <c r="B303" s="25">
        <v>100.795205</v>
      </c>
      <c r="C303" s="29">
        <v>0</v>
      </c>
      <c r="D303" s="27">
        <f t="shared" si="8"/>
        <v>0</v>
      </c>
      <c r="E303" s="27">
        <f t="shared" si="9"/>
        <v>0.0011046049863013699</v>
      </c>
      <c r="F303" s="28">
        <v>352783226</v>
      </c>
    </row>
    <row r="304" spans="1:6" ht="12.75">
      <c r="A304" s="24">
        <v>40478</v>
      </c>
      <c r="B304" s="25">
        <v>100.198677</v>
      </c>
      <c r="C304" s="29">
        <v>0</v>
      </c>
      <c r="D304" s="27">
        <f t="shared" si="8"/>
        <v>0</v>
      </c>
      <c r="E304" s="27">
        <f t="shared" si="9"/>
        <v>0.001098067693150685</v>
      </c>
      <c r="F304" s="28">
        <v>350695386.10000002</v>
      </c>
    </row>
    <row r="305" spans="1:6" ht="12.75">
      <c r="A305" s="24">
        <v>40479</v>
      </c>
      <c r="B305" s="25">
        <v>100.91601300000001</v>
      </c>
      <c r="C305" s="29">
        <v>0</v>
      </c>
      <c r="D305" s="27">
        <f t="shared" si="8"/>
        <v>0</v>
      </c>
      <c r="E305" s="27">
        <f t="shared" si="9"/>
        <v>0.0011059289095890412</v>
      </c>
      <c r="F305" s="28">
        <v>353206036</v>
      </c>
    </row>
    <row r="306" spans="1:6" ht="12.75">
      <c r="A306" s="24">
        <v>40480</v>
      </c>
      <c r="B306" s="25">
        <v>100.887036</v>
      </c>
      <c r="C306" s="29">
        <v>0</v>
      </c>
      <c r="D306" s="27">
        <f t="shared" si="8"/>
        <v>0</v>
      </c>
      <c r="E306" s="27">
        <f t="shared" si="9"/>
        <v>0.0011056113534246574</v>
      </c>
      <c r="F306" s="28">
        <v>353104639.69999999</v>
      </c>
    </row>
    <row r="307" spans="1:6" ht="12.75">
      <c r="A307" s="24">
        <v>40481</v>
      </c>
      <c r="B307" s="25">
        <v>100.887036</v>
      </c>
      <c r="C307" s="29">
        <v>0</v>
      </c>
      <c r="D307" s="27">
        <f t="shared" si="8"/>
        <v>0</v>
      </c>
      <c r="E307" s="27">
        <f t="shared" si="9"/>
        <v>0.0011056113534246574</v>
      </c>
      <c r="F307" s="28">
        <v>353104639.69999999</v>
      </c>
    </row>
    <row r="308" spans="1:6" ht="12.75">
      <c r="A308" s="24">
        <v>40482</v>
      </c>
      <c r="B308" s="25">
        <v>100.887036</v>
      </c>
      <c r="C308" s="29">
        <v>0</v>
      </c>
      <c r="D308" s="27">
        <f t="shared" si="8"/>
        <v>0</v>
      </c>
      <c r="E308" s="27">
        <f t="shared" si="9"/>
        <v>0.0011056113534246574</v>
      </c>
      <c r="F308" s="28">
        <v>353104639.69999999</v>
      </c>
    </row>
    <row r="309" spans="1:6" ht="12.75">
      <c r="A309" s="24">
        <v>40483</v>
      </c>
      <c r="B309" s="25">
        <v>99.855401999999998</v>
      </c>
      <c r="C309" s="26">
        <v>0</v>
      </c>
      <c r="D309" s="27">
        <f t="shared" si="8"/>
        <v>0</v>
      </c>
      <c r="E309" s="27">
        <f t="shared" si="9"/>
        <v>0.0010943057753424656</v>
      </c>
      <c r="F309" s="28">
        <v>349493893.60000002</v>
      </c>
    </row>
    <row r="310" spans="1:6" ht="12.75">
      <c r="A310" s="24">
        <v>40484</v>
      </c>
      <c r="B310" s="25">
        <v>101.41588400000001</v>
      </c>
      <c r="C310" s="26">
        <v>0</v>
      </c>
      <c r="D310" s="27">
        <f t="shared" si="8"/>
        <v>0</v>
      </c>
      <c r="E310" s="27">
        <f t="shared" si="9"/>
        <v>0.0011114069479452055</v>
      </c>
      <c r="F310" s="28">
        <v>354955590.10000002</v>
      </c>
    </row>
    <row r="311" spans="1:6" ht="12.75">
      <c r="A311" s="24">
        <v>40485</v>
      </c>
      <c r="B311" s="25">
        <v>101.290531</v>
      </c>
      <c r="C311" s="26">
        <v>0</v>
      </c>
      <c r="D311" s="27">
        <f t="shared" si="8"/>
        <v>0</v>
      </c>
      <c r="E311" s="27">
        <f t="shared" si="9"/>
        <v>0.0011100332164383562</v>
      </c>
      <c r="F311" s="28">
        <v>354516865.80000001</v>
      </c>
    </row>
    <row r="312" spans="1:6" ht="12.75">
      <c r="A312" s="24">
        <v>40486</v>
      </c>
      <c r="B312" s="25">
        <v>103.046217</v>
      </c>
      <c r="C312" s="26">
        <v>0</v>
      </c>
      <c r="D312" s="27">
        <f t="shared" si="8"/>
        <v>0</v>
      </c>
      <c r="E312" s="27">
        <f t="shared" si="9"/>
        <v>0.001129273610958904</v>
      </c>
      <c r="F312" s="28">
        <v>360661775.19999999</v>
      </c>
    </row>
    <row r="313" spans="1:6" ht="12.75">
      <c r="A313" s="24">
        <v>40487</v>
      </c>
      <c r="B313" s="25">
        <v>103.542883</v>
      </c>
      <c r="C313" s="26">
        <v>0</v>
      </c>
      <c r="D313" s="27">
        <f t="shared" si="8"/>
        <v>0</v>
      </c>
      <c r="E313" s="27">
        <f t="shared" si="9"/>
        <v>0.0011347165260273972</v>
      </c>
      <c r="F313" s="28">
        <v>362400097.5</v>
      </c>
    </row>
    <row r="314" spans="1:6" ht="12.75">
      <c r="A314" s="24">
        <v>40488</v>
      </c>
      <c r="B314" s="25">
        <v>103.542883</v>
      </c>
      <c r="C314" s="26">
        <v>0</v>
      </c>
      <c r="D314" s="27">
        <f t="shared" si="8"/>
        <v>0</v>
      </c>
      <c r="E314" s="27">
        <f t="shared" si="9"/>
        <v>0.0011347165260273972</v>
      </c>
      <c r="F314" s="28">
        <v>362400097.5</v>
      </c>
    </row>
    <row r="315" spans="1:6" ht="12.75">
      <c r="A315" s="24">
        <v>40489</v>
      </c>
      <c r="B315" s="25">
        <v>103.542883</v>
      </c>
      <c r="C315" s="26">
        <v>0</v>
      </c>
      <c r="D315" s="27">
        <f t="shared" si="8"/>
        <v>0</v>
      </c>
      <c r="E315" s="27">
        <f t="shared" si="9"/>
        <v>0.0011347165260273972</v>
      </c>
      <c r="F315" s="28">
        <v>362400097.5</v>
      </c>
    </row>
    <row r="316" spans="1:6" ht="12.75">
      <c r="A316" s="24">
        <v>40490</v>
      </c>
      <c r="B316" s="25">
        <v>102.700388</v>
      </c>
      <c r="C316" s="26">
        <v>0</v>
      </c>
      <c r="D316" s="27">
        <f t="shared" si="8"/>
        <v>0</v>
      </c>
      <c r="E316" s="27">
        <f t="shared" si="9"/>
        <v>0.001125483704109589</v>
      </c>
      <c r="F316" s="28">
        <v>359451340.89999998</v>
      </c>
    </row>
    <row r="317" spans="1:6" ht="12.75">
      <c r="A317" s="24">
        <v>40491</v>
      </c>
      <c r="B317" s="25">
        <v>103.190618</v>
      </c>
      <c r="C317" s="26">
        <v>0</v>
      </c>
      <c r="D317" s="27">
        <f t="shared" si="8"/>
        <v>0</v>
      </c>
      <c r="E317" s="27">
        <f t="shared" si="9"/>
        <v>0.0011308560876712329</v>
      </c>
      <c r="F317" s="28">
        <v>361167156.30000001</v>
      </c>
    </row>
    <row r="318" spans="1:6" ht="12.75">
      <c r="A318" s="24">
        <v>40492</v>
      </c>
      <c r="B318" s="25">
        <v>101.812848</v>
      </c>
      <c r="C318" s="26">
        <v>0</v>
      </c>
      <c r="D318" s="27">
        <f t="shared" si="8"/>
        <v>0</v>
      </c>
      <c r="E318" s="27">
        <f t="shared" si="9"/>
        <v>0.0011157572383561644</v>
      </c>
      <c r="F318" s="28">
        <v>356344971</v>
      </c>
    </row>
    <row r="319" spans="1:6" ht="12.75">
      <c r="A319" s="24">
        <v>40493</v>
      </c>
      <c r="B319" s="25">
        <v>101.947737</v>
      </c>
      <c r="C319" s="26">
        <v>0</v>
      </c>
      <c r="D319" s="27">
        <f t="shared" si="8"/>
        <v>0</v>
      </c>
      <c r="E319" s="27">
        <f t="shared" si="9"/>
        <v>0.0011172354739726028</v>
      </c>
      <c r="F319" s="28">
        <v>356817090.5</v>
      </c>
    </row>
    <row r="320" spans="1:6" ht="12.75">
      <c r="A320" s="24">
        <v>40494</v>
      </c>
      <c r="B320" s="25">
        <v>101.532269</v>
      </c>
      <c r="C320" s="26">
        <v>0</v>
      </c>
      <c r="D320" s="27">
        <f t="shared" si="8"/>
        <v>0</v>
      </c>
      <c r="E320" s="27">
        <f t="shared" si="9"/>
        <v>0.0011126824000000002</v>
      </c>
      <c r="F320" s="28">
        <v>355362947.10000002</v>
      </c>
    </row>
    <row r="321" spans="1:6" ht="12.75">
      <c r="A321" s="24">
        <v>40495</v>
      </c>
      <c r="B321" s="25">
        <v>101.532269</v>
      </c>
      <c r="C321" s="26">
        <v>0</v>
      </c>
      <c r="D321" s="27">
        <f t="shared" si="8"/>
        <v>0</v>
      </c>
      <c r="E321" s="27">
        <f t="shared" si="9"/>
        <v>0.0011126824000000002</v>
      </c>
      <c r="F321" s="28">
        <v>355362947.10000002</v>
      </c>
    </row>
    <row r="322" spans="1:6" ht="12.75">
      <c r="A322" s="24">
        <v>40496</v>
      </c>
      <c r="B322" s="25">
        <v>101.532269</v>
      </c>
      <c r="C322" s="26">
        <v>0</v>
      </c>
      <c r="D322" s="27">
        <f t="shared" si="8"/>
        <v>0</v>
      </c>
      <c r="E322" s="27">
        <f t="shared" si="9"/>
        <v>0.0011126824000000002</v>
      </c>
      <c r="F322" s="28">
        <v>355362947.10000002</v>
      </c>
    </row>
    <row r="323" spans="1:6" ht="12.75">
      <c r="A323" s="24">
        <v>40497</v>
      </c>
      <c r="B323" s="25">
        <v>100.67595900000001</v>
      </c>
      <c r="C323" s="26">
        <v>0</v>
      </c>
      <c r="D323" s="27">
        <f t="shared" si="8"/>
        <v>0</v>
      </c>
      <c r="E323" s="27">
        <f t="shared" si="9"/>
        <v>0.0011032981808219179</v>
      </c>
      <c r="F323" s="28">
        <v>347332073.69999999</v>
      </c>
    </row>
    <row r="324" spans="1:6" ht="12.75">
      <c r="A324" s="24">
        <v>40498</v>
      </c>
      <c r="B324" s="25">
        <v>100.343913</v>
      </c>
      <c r="C324" s="26">
        <v>0</v>
      </c>
      <c r="D324" s="27">
        <f t="shared" si="8"/>
        <v>0</v>
      </c>
      <c r="E324" s="27">
        <f t="shared" si="9"/>
        <v>0.0010996593205479452</v>
      </c>
      <c r="F324" s="28">
        <v>346186491.30000001</v>
      </c>
    </row>
    <row r="325" spans="1:6" ht="12.75">
      <c r="A325" s="24">
        <v>40499</v>
      </c>
      <c r="B325" s="25">
        <v>100.3073</v>
      </c>
      <c r="C325" s="26">
        <v>0</v>
      </c>
      <c r="D325" s="27">
        <f t="shared" si="8"/>
        <v>0</v>
      </c>
      <c r="E325" s="27">
        <f t="shared" si="9"/>
        <v>0.0010992580821917808</v>
      </c>
      <c r="F325" s="28">
        <v>346060185.89999998</v>
      </c>
    </row>
    <row r="326" spans="1:6" ht="12.75">
      <c r="A326" s="24">
        <v>40500</v>
      </c>
      <c r="B326" s="25">
        <v>99.656266000000002</v>
      </c>
      <c r="C326" s="26">
        <v>0</v>
      </c>
      <c r="D326" s="27">
        <f t="shared" si="10" ref="D326:D369">B326*C326/$F$3</f>
        <v>0</v>
      </c>
      <c r="E326" s="27">
        <f t="shared" si="11" ref="E326:E369">B326*$E$3/$F$3</f>
        <v>0.0010921234630136987</v>
      </c>
      <c r="F326" s="28">
        <v>343814127.39999998</v>
      </c>
    </row>
    <row r="327" spans="1:6" ht="12.75">
      <c r="A327" s="24">
        <v>40501</v>
      </c>
      <c r="B327" s="25">
        <v>99.293898999999996</v>
      </c>
      <c r="C327" s="26">
        <v>0</v>
      </c>
      <c r="D327" s="27">
        <f t="shared" si="10"/>
        <v>0</v>
      </c>
      <c r="E327" s="27">
        <f t="shared" si="11"/>
        <v>0.0010881523178082192</v>
      </c>
      <c r="F327" s="28">
        <v>342563956.80000001</v>
      </c>
    </row>
    <row r="328" spans="1:6" ht="12.75">
      <c r="A328" s="24">
        <v>40502</v>
      </c>
      <c r="B328" s="25">
        <v>99.293898999999996</v>
      </c>
      <c r="C328" s="26">
        <v>0</v>
      </c>
      <c r="D328" s="27">
        <f t="shared" si="10"/>
        <v>0</v>
      </c>
      <c r="E328" s="27">
        <f t="shared" si="11"/>
        <v>0.0010881523178082192</v>
      </c>
      <c r="F328" s="28">
        <v>342563956.80000001</v>
      </c>
    </row>
    <row r="329" spans="1:6" ht="12.75">
      <c r="A329" s="24">
        <v>40503</v>
      </c>
      <c r="B329" s="25">
        <v>99.293898999999996</v>
      </c>
      <c r="C329" s="26">
        <v>0</v>
      </c>
      <c r="D329" s="27">
        <f t="shared" si="10"/>
        <v>0</v>
      </c>
      <c r="E329" s="27">
        <f t="shared" si="11"/>
        <v>0.0010881523178082192</v>
      </c>
      <c r="F329" s="28">
        <v>342563956.80000001</v>
      </c>
    </row>
    <row r="330" spans="1:6" ht="12.75">
      <c r="A330" s="24">
        <v>40504</v>
      </c>
      <c r="B330" s="25">
        <v>100.043851</v>
      </c>
      <c r="C330" s="26">
        <v>0</v>
      </c>
      <c r="D330" s="27">
        <f t="shared" si="10"/>
        <v>0</v>
      </c>
      <c r="E330" s="27">
        <f t="shared" si="11"/>
        <v>0.0010963709698630136</v>
      </c>
      <c r="F330" s="28">
        <v>345151298.89999998</v>
      </c>
    </row>
    <row r="331" spans="1:6" ht="12.75">
      <c r="A331" s="24">
        <v>40505</v>
      </c>
      <c r="B331" s="25">
        <v>99.957074000000006</v>
      </c>
      <c r="C331" s="26">
        <v>0</v>
      </c>
      <c r="D331" s="27">
        <f t="shared" si="10"/>
        <v>0</v>
      </c>
      <c r="E331" s="27">
        <f t="shared" si="11"/>
        <v>0.001095419989041096</v>
      </c>
      <c r="F331" s="28">
        <v>344851894.39999998</v>
      </c>
    </row>
    <row r="332" spans="1:6" ht="12.75">
      <c r="A332" s="24">
        <v>40506</v>
      </c>
      <c r="B332" s="25">
        <v>99.964950000000002</v>
      </c>
      <c r="C332" s="26">
        <v>0</v>
      </c>
      <c r="D332" s="27">
        <f t="shared" si="10"/>
        <v>0</v>
      </c>
      <c r="E332" s="27">
        <f t="shared" si="11"/>
        <v>0.0010955063013698631</v>
      </c>
      <c r="F332" s="28">
        <v>344879088</v>
      </c>
    </row>
    <row r="333" spans="1:6" ht="12.75">
      <c r="A333" s="24">
        <v>40507</v>
      </c>
      <c r="B333" s="25">
        <v>99.964950000000002</v>
      </c>
      <c r="C333" s="26">
        <v>0</v>
      </c>
      <c r="D333" s="27">
        <f t="shared" si="10"/>
        <v>0</v>
      </c>
      <c r="E333" s="27">
        <f t="shared" si="11"/>
        <v>0.0010955063013698631</v>
      </c>
      <c r="F333" s="28">
        <v>344879088</v>
      </c>
    </row>
    <row r="334" spans="1:6" ht="12.75">
      <c r="A334" s="24">
        <v>40508</v>
      </c>
      <c r="B334" s="25">
        <v>98.855850000000004</v>
      </c>
      <c r="C334" s="26">
        <v>0</v>
      </c>
      <c r="D334" s="27">
        <f t="shared" si="10"/>
        <v>0</v>
      </c>
      <c r="E334" s="27">
        <f t="shared" si="11"/>
        <v>0.001083351780821918</v>
      </c>
      <c r="F334" s="28">
        <v>331167103.60000002</v>
      </c>
    </row>
    <row r="335" spans="1:6" ht="12.75">
      <c r="A335" s="24">
        <v>40509</v>
      </c>
      <c r="B335" s="25">
        <v>98.855850000000004</v>
      </c>
      <c r="C335" s="26">
        <v>0</v>
      </c>
      <c r="D335" s="27">
        <f t="shared" si="10"/>
        <v>0</v>
      </c>
      <c r="E335" s="27">
        <f t="shared" si="11"/>
        <v>0.001083351780821918</v>
      </c>
      <c r="F335" s="28">
        <v>331167103.60000002</v>
      </c>
    </row>
    <row r="336" spans="1:6" ht="12.75">
      <c r="A336" s="24">
        <v>40510</v>
      </c>
      <c r="B336" s="25">
        <v>98.855850000000004</v>
      </c>
      <c r="C336" s="26">
        <v>0</v>
      </c>
      <c r="D336" s="27">
        <f t="shared" si="10"/>
        <v>0</v>
      </c>
      <c r="E336" s="27">
        <f t="shared" si="11"/>
        <v>0.001083351780821918</v>
      </c>
      <c r="F336" s="28">
        <v>331167103.60000002</v>
      </c>
    </row>
    <row r="337" spans="1:6" ht="12.75">
      <c r="A337" s="24">
        <v>40511</v>
      </c>
      <c r="B337" s="25">
        <v>99.017589000000001</v>
      </c>
      <c r="C337" s="26">
        <v>0</v>
      </c>
      <c r="D337" s="27">
        <f t="shared" si="10"/>
        <v>0</v>
      </c>
      <c r="E337" s="27">
        <f t="shared" si="11"/>
        <v>0.0010851242630136987</v>
      </c>
      <c r="F337" s="28">
        <v>331708939.60000002</v>
      </c>
    </row>
    <row r="338" spans="1:6" ht="12.75">
      <c r="A338" s="24">
        <v>40512</v>
      </c>
      <c r="B338" s="25">
        <v>99.518199999999993</v>
      </c>
      <c r="C338" s="26">
        <v>0</v>
      </c>
      <c r="D338" s="27">
        <f t="shared" si="10"/>
        <v>0</v>
      </c>
      <c r="E338" s="27">
        <f t="shared" si="11"/>
        <v>0.0010906104109589042</v>
      </c>
      <c r="F338" s="28">
        <v>333385962.39999998</v>
      </c>
    </row>
    <row r="339" spans="1:6" ht="12.75">
      <c r="A339" s="24">
        <v>40513</v>
      </c>
      <c r="B339" s="25">
        <v>98.818132000000006</v>
      </c>
      <c r="C339" s="29">
        <v>0</v>
      </c>
      <c r="D339" s="27">
        <f t="shared" si="10"/>
        <v>0</v>
      </c>
      <c r="E339" s="27">
        <f t="shared" si="11"/>
        <v>0.0010829384328767124</v>
      </c>
      <c r="F339" s="28">
        <v>331040744.39999998</v>
      </c>
    </row>
    <row r="340" spans="1:6" ht="12.75">
      <c r="A340" s="24">
        <v>40514</v>
      </c>
      <c r="B340" s="25">
        <v>99.645982000000004</v>
      </c>
      <c r="C340" s="29">
        <v>0</v>
      </c>
      <c r="D340" s="27">
        <f t="shared" si="10"/>
        <v>0</v>
      </c>
      <c r="E340" s="27">
        <f t="shared" si="11"/>
        <v>0.0010920107616438357</v>
      </c>
      <c r="F340" s="28">
        <v>333814050.39999998</v>
      </c>
    </row>
    <row r="341" spans="1:6" ht="12.75">
      <c r="A341" s="24">
        <v>40515</v>
      </c>
      <c r="B341" s="25">
        <v>101.60248900000001</v>
      </c>
      <c r="C341" s="29">
        <v>0</v>
      </c>
      <c r="D341" s="27">
        <f t="shared" si="10"/>
        <v>0</v>
      </c>
      <c r="E341" s="27">
        <f t="shared" si="11"/>
        <v>0.0011134519342465754</v>
      </c>
      <c r="F341" s="28">
        <v>340368348.19999999</v>
      </c>
    </row>
    <row r="342" spans="1:6" ht="12.75">
      <c r="A342" s="24">
        <v>40516</v>
      </c>
      <c r="B342" s="25">
        <v>101.60248900000001</v>
      </c>
      <c r="C342" s="29">
        <v>0</v>
      </c>
      <c r="D342" s="27">
        <f t="shared" si="10"/>
        <v>0</v>
      </c>
      <c r="E342" s="27">
        <f t="shared" si="11"/>
        <v>0.0011134519342465754</v>
      </c>
      <c r="F342" s="28">
        <v>340368348.19999999</v>
      </c>
    </row>
    <row r="343" spans="1:6" ht="12.75">
      <c r="A343" s="24">
        <v>40517</v>
      </c>
      <c r="B343" s="25">
        <v>101.60248900000001</v>
      </c>
      <c r="C343" s="29">
        <v>0</v>
      </c>
      <c r="D343" s="27">
        <f t="shared" si="10"/>
        <v>0</v>
      </c>
      <c r="E343" s="27">
        <f t="shared" si="11"/>
        <v>0.0011134519342465754</v>
      </c>
      <c r="F343" s="28">
        <v>340368348.19999999</v>
      </c>
    </row>
    <row r="344" spans="1:6" ht="12.75">
      <c r="A344" s="24">
        <v>40518</v>
      </c>
      <c r="B344" s="25">
        <v>100.82162099999999</v>
      </c>
      <c r="C344" s="29">
        <v>0</v>
      </c>
      <c r="D344" s="27">
        <f t="shared" si="10"/>
        <v>0</v>
      </c>
      <c r="E344" s="27">
        <f t="shared" si="11"/>
        <v>0.0011048944767123288</v>
      </c>
      <c r="F344" s="28">
        <v>337752417</v>
      </c>
    </row>
    <row r="345" spans="1:6" ht="12.75">
      <c r="A345" s="24">
        <v>40519</v>
      </c>
      <c r="B345" s="25">
        <v>101.015613</v>
      </c>
      <c r="C345" s="29">
        <v>0</v>
      </c>
      <c r="D345" s="27">
        <f t="shared" si="10"/>
        <v>0</v>
      </c>
      <c r="E345" s="27">
        <f t="shared" si="11"/>
        <v>0.0011070204164383563</v>
      </c>
      <c r="F345" s="28">
        <v>338402300.69999999</v>
      </c>
    </row>
    <row r="346" spans="1:6" ht="12.75">
      <c r="A346" s="24">
        <v>40520</v>
      </c>
      <c r="B346" s="25">
        <v>100.20316200000001</v>
      </c>
      <c r="C346" s="29">
        <v>0</v>
      </c>
      <c r="D346" s="27">
        <f t="shared" si="10"/>
        <v>0</v>
      </c>
      <c r="E346" s="27">
        <f t="shared" si="11"/>
        <v>0.0010981168438356165</v>
      </c>
      <c r="F346" s="28">
        <v>335680599.89999998</v>
      </c>
    </row>
    <row r="347" spans="1:6" ht="12.75">
      <c r="A347" s="24">
        <v>40521</v>
      </c>
      <c r="B347" s="25">
        <v>100.664806</v>
      </c>
      <c r="C347" s="29">
        <v>0</v>
      </c>
      <c r="D347" s="27">
        <f t="shared" si="10"/>
        <v>0</v>
      </c>
      <c r="E347" s="27">
        <f t="shared" si="11"/>
        <v>0.0011031759561643834</v>
      </c>
      <c r="F347" s="28">
        <v>337227116.60000002</v>
      </c>
    </row>
    <row r="348" spans="1:6" ht="12.75">
      <c r="A348" s="24">
        <v>40522</v>
      </c>
      <c r="B348" s="25">
        <v>101.071837</v>
      </c>
      <c r="C348" s="29">
        <v>0</v>
      </c>
      <c r="D348" s="27">
        <f t="shared" si="10"/>
        <v>0</v>
      </c>
      <c r="E348" s="27">
        <f t="shared" si="11"/>
        <v>0.0011076365698630137</v>
      </c>
      <c r="F348" s="28">
        <v>338590668.19999999</v>
      </c>
    </row>
    <row r="349" spans="1:6" ht="12.75">
      <c r="A349" s="24">
        <v>40523</v>
      </c>
      <c r="B349" s="25">
        <v>101.071837</v>
      </c>
      <c r="C349" s="29">
        <v>0</v>
      </c>
      <c r="D349" s="27">
        <f t="shared" si="10"/>
        <v>0</v>
      </c>
      <c r="E349" s="27">
        <f t="shared" si="11"/>
        <v>0.0011076365698630137</v>
      </c>
      <c r="F349" s="28">
        <v>338590668.19999999</v>
      </c>
    </row>
    <row r="350" spans="1:6" ht="12.75">
      <c r="A350" s="24">
        <v>40524</v>
      </c>
      <c r="B350" s="25">
        <v>101.071837</v>
      </c>
      <c r="C350" s="29">
        <v>0</v>
      </c>
      <c r="D350" s="27">
        <f t="shared" si="10"/>
        <v>0</v>
      </c>
      <c r="E350" s="27">
        <f t="shared" si="11"/>
        <v>0.0011076365698630137</v>
      </c>
      <c r="F350" s="28">
        <v>338590668.19999999</v>
      </c>
    </row>
    <row r="351" spans="1:6" ht="12.75">
      <c r="A351" s="24">
        <v>40525</v>
      </c>
      <c r="B351" s="25">
        <v>102.501845</v>
      </c>
      <c r="C351" s="29">
        <v>0</v>
      </c>
      <c r="D351" s="27">
        <f t="shared" si="10"/>
        <v>0</v>
      </c>
      <c r="E351" s="27">
        <f t="shared" si="11"/>
        <v>0.001123307890410959</v>
      </c>
      <c r="F351" s="28">
        <v>343381171.19999999</v>
      </c>
    </row>
    <row r="352" spans="1:6" ht="12.75">
      <c r="A352" s="24">
        <v>40526</v>
      </c>
      <c r="B352" s="25">
        <v>103.01710799999999</v>
      </c>
      <c r="C352" s="29">
        <v>0</v>
      </c>
      <c r="D352" s="27">
        <f t="shared" si="10"/>
        <v>0</v>
      </c>
      <c r="E352" s="27">
        <f t="shared" si="11"/>
        <v>0.0011289546082191781</v>
      </c>
      <c r="F352" s="28">
        <v>345107314.10000002</v>
      </c>
    </row>
    <row r="353" spans="1:6" ht="12.75">
      <c r="A353" s="24">
        <v>40527</v>
      </c>
      <c r="B353" s="25">
        <v>103.13918200000001</v>
      </c>
      <c r="C353" s="29">
        <v>0</v>
      </c>
      <c r="D353" s="27">
        <f t="shared" si="10"/>
        <v>0</v>
      </c>
      <c r="E353" s="27">
        <f t="shared" si="11"/>
        <v>0.0011302924054794521</v>
      </c>
      <c r="F353" s="28">
        <v>345516270.89999998</v>
      </c>
    </row>
    <row r="354" spans="1:6" ht="12.75">
      <c r="A354" s="24">
        <v>40528</v>
      </c>
      <c r="B354" s="25">
        <v>102.134294</v>
      </c>
      <c r="C354" s="29">
        <v>0</v>
      </c>
      <c r="D354" s="27">
        <f t="shared" si="10"/>
        <v>0</v>
      </c>
      <c r="E354" s="27">
        <f t="shared" si="11"/>
        <v>0.0011192799342465754</v>
      </c>
      <c r="F354" s="28">
        <v>342149875.80000001</v>
      </c>
    </row>
    <row r="355" spans="1:6" ht="12.75">
      <c r="A355" s="24">
        <v>40529</v>
      </c>
      <c r="B355" s="25">
        <v>102.104649</v>
      </c>
      <c r="C355" s="29">
        <v>0</v>
      </c>
      <c r="D355" s="27">
        <f t="shared" si="10"/>
        <v>0</v>
      </c>
      <c r="E355" s="27">
        <f t="shared" si="11"/>
        <v>0.0011189550575342465</v>
      </c>
      <c r="F355" s="28">
        <v>342050560.5</v>
      </c>
    </row>
    <row r="356" spans="1:6" ht="12.75">
      <c r="A356" s="24">
        <v>40530</v>
      </c>
      <c r="B356" s="25">
        <v>102.104649</v>
      </c>
      <c r="C356" s="29">
        <v>0</v>
      </c>
      <c r="D356" s="27">
        <f t="shared" si="10"/>
        <v>0</v>
      </c>
      <c r="E356" s="27">
        <f t="shared" si="11"/>
        <v>0.0011189550575342465</v>
      </c>
      <c r="F356" s="28">
        <v>342050560.5</v>
      </c>
    </row>
    <row r="357" spans="1:6" ht="12.75">
      <c r="A357" s="24">
        <v>40531</v>
      </c>
      <c r="B357" s="25">
        <v>102.104649</v>
      </c>
      <c r="C357" s="29">
        <v>0</v>
      </c>
      <c r="D357" s="27">
        <f t="shared" si="10"/>
        <v>0</v>
      </c>
      <c r="E357" s="27">
        <f t="shared" si="11"/>
        <v>0.0011189550575342465</v>
      </c>
      <c r="F357" s="28">
        <v>342050560.5</v>
      </c>
    </row>
    <row r="358" spans="1:6" ht="12.75">
      <c r="A358" s="24">
        <v>40532</v>
      </c>
      <c r="B358" s="25">
        <v>102.775469</v>
      </c>
      <c r="C358" s="29">
        <v>0</v>
      </c>
      <c r="D358" s="27">
        <f t="shared" si="10"/>
        <v>0</v>
      </c>
      <c r="E358" s="27">
        <f t="shared" si="11"/>
        <v>0.0011263065095890412</v>
      </c>
      <c r="F358" s="28">
        <v>344297819.60000002</v>
      </c>
    </row>
    <row r="359" spans="1:6" ht="12.75">
      <c r="A359" s="24">
        <v>40533</v>
      </c>
      <c r="B359" s="25">
        <v>103.476767</v>
      </c>
      <c r="C359" s="29">
        <v>0</v>
      </c>
      <c r="D359" s="27">
        <f t="shared" si="10"/>
        <v>0</v>
      </c>
      <c r="E359" s="27">
        <f t="shared" si="11"/>
        <v>0.0011339919671232877</v>
      </c>
      <c r="F359" s="28">
        <v>346647180.5</v>
      </c>
    </row>
    <row r="360" spans="1:6" ht="12.75">
      <c r="A360" s="24">
        <v>40534</v>
      </c>
      <c r="B360" s="25">
        <v>104.06745700000001</v>
      </c>
      <c r="C360" s="29">
        <v>0</v>
      </c>
      <c r="D360" s="27">
        <f t="shared" si="10"/>
        <v>0</v>
      </c>
      <c r="E360" s="27">
        <f t="shared" si="11"/>
        <v>0.0011404652821917808</v>
      </c>
      <c r="F360" s="28">
        <v>359032713.60000002</v>
      </c>
    </row>
    <row r="361" spans="1:6" ht="12.75">
      <c r="A361" s="24">
        <v>40535</v>
      </c>
      <c r="B361" s="25">
        <v>103.19651399999999</v>
      </c>
      <c r="C361" s="29">
        <v>0</v>
      </c>
      <c r="D361" s="27">
        <f t="shared" si="10"/>
        <v>0</v>
      </c>
      <c r="E361" s="27">
        <f t="shared" si="11"/>
        <v>0.0011309207013698629</v>
      </c>
      <c r="F361" s="28">
        <v>356027969.30000001</v>
      </c>
    </row>
    <row r="362" spans="1:6" ht="12.75">
      <c r="A362" s="24">
        <v>40536</v>
      </c>
      <c r="B362" s="25">
        <v>103.19651399999999</v>
      </c>
      <c r="C362" s="29">
        <v>0</v>
      </c>
      <c r="D362" s="27">
        <f t="shared" si="10"/>
        <v>0</v>
      </c>
      <c r="E362" s="27">
        <f t="shared" si="11"/>
        <v>0.0011309207013698629</v>
      </c>
      <c r="F362" s="28">
        <v>356027969.30000001</v>
      </c>
    </row>
    <row r="363" spans="1:6" ht="12.75">
      <c r="A363" s="24">
        <v>40537</v>
      </c>
      <c r="B363" s="25">
        <v>103.19651399999999</v>
      </c>
      <c r="C363" s="29">
        <v>0</v>
      </c>
      <c r="D363" s="27">
        <f t="shared" si="10"/>
        <v>0</v>
      </c>
      <c r="E363" s="27">
        <f t="shared" si="11"/>
        <v>0.0011309207013698629</v>
      </c>
      <c r="F363" s="28">
        <v>356027969.30000001</v>
      </c>
    </row>
    <row r="364" spans="1:6" ht="12.75">
      <c r="A364" s="24">
        <v>40538</v>
      </c>
      <c r="B364" s="25">
        <v>103.19651399999999</v>
      </c>
      <c r="C364" s="29">
        <v>0</v>
      </c>
      <c r="D364" s="27">
        <f t="shared" si="10"/>
        <v>0</v>
      </c>
      <c r="E364" s="27">
        <f t="shared" si="11"/>
        <v>0.0011309207013698629</v>
      </c>
      <c r="F364" s="28">
        <v>356027969.30000001</v>
      </c>
    </row>
    <row r="365" spans="1:6" ht="12.75">
      <c r="A365" s="24">
        <v>40539</v>
      </c>
      <c r="B365" s="25">
        <v>103.072023</v>
      </c>
      <c r="C365" s="29">
        <v>0</v>
      </c>
      <c r="D365" s="27">
        <f t="shared" si="10"/>
        <v>0</v>
      </c>
      <c r="E365" s="27">
        <f t="shared" si="11"/>
        <v>0.0011295564164383561</v>
      </c>
      <c r="F365" s="28">
        <v>355598489.19999999</v>
      </c>
    </row>
    <row r="366" spans="1:6" ht="12.75">
      <c r="A366" s="24">
        <v>40540</v>
      </c>
      <c r="B366" s="25">
        <v>104.20277400000001</v>
      </c>
      <c r="C366" s="29">
        <v>0</v>
      </c>
      <c r="D366" s="27">
        <f t="shared" si="10"/>
        <v>0</v>
      </c>
      <c r="E366" s="27">
        <f t="shared" si="11"/>
        <v>0.0011419482082191783</v>
      </c>
      <c r="F366" s="28">
        <v>359499556</v>
      </c>
    </row>
    <row r="367" spans="1:6" ht="12.75">
      <c r="A367" s="24">
        <v>40541</v>
      </c>
      <c r="B367" s="25">
        <v>104.32222</v>
      </c>
      <c r="C367" s="29">
        <v>0</v>
      </c>
      <c r="D367" s="27">
        <f t="shared" si="10"/>
        <v>0</v>
      </c>
      <c r="E367" s="27">
        <f t="shared" si="11"/>
        <v>0.0011432572054794522</v>
      </c>
      <c r="F367" s="28">
        <v>385992210.5</v>
      </c>
    </row>
    <row r="368" spans="1:6" ht="12.75">
      <c r="A368" s="24">
        <v>40542</v>
      </c>
      <c r="B368" s="25">
        <v>105.84669100000001</v>
      </c>
      <c r="C368" s="29">
        <v>0</v>
      </c>
      <c r="D368" s="27">
        <f t="shared" si="10"/>
        <v>0</v>
      </c>
      <c r="E368" s="27">
        <f t="shared" si="11"/>
        <v>0.0011599637369863014</v>
      </c>
      <c r="F368" s="28">
        <v>391632766.19999999</v>
      </c>
    </row>
    <row r="369" spans="1:6" ht="12.75">
      <c r="A369" s="24">
        <v>40543</v>
      </c>
      <c r="B369" s="25">
        <v>106.376912</v>
      </c>
      <c r="C369" s="29">
        <v>0</v>
      </c>
      <c r="D369" s="27">
        <f t="shared" si="10"/>
        <v>0</v>
      </c>
      <c r="E369" s="27">
        <f t="shared" si="11"/>
        <v>0.0011657743780821919</v>
      </c>
      <c r="F369" s="28">
        <v>393594585.89999998</v>
      </c>
    </row>
  </sheetData>
  <sheetProtection/>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ff712380-00c3-458e-900e-63880a6f9882}">
  <dimension ref="A1:F369"/>
  <sheetViews>
    <sheetView workbookViewId="0" topLeftCell="A1">
      <pane xSplit="1" ySplit="4" topLeftCell="B5" activePane="bottomRight" state="frozen"/>
      <selection pane="topLeft" activeCell="A1" sqref="A1"/>
      <selection pane="topRight" activeCell="B1" sqref="B1"/>
      <selection pane="bottomLeft" activeCell="A5" sqref="A5"/>
      <selection pane="bottomRight" activeCell="B5" sqref="B5"/>
    </sheetView>
  </sheetViews>
  <sheetFormatPr defaultRowHeight="12.75"/>
  <cols>
    <col min="1" max="3" width="9.14285714285714" style="20"/>
    <col min="4" max="4" width="13.2857142857143" style="20" bestFit="1" customWidth="1"/>
    <col min="5" max="5" width="9.42857142857143" style="20" bestFit="1" customWidth="1"/>
    <col min="6" max="6" width="11.5714285714286" style="20" bestFit="1" customWidth="1"/>
    <col min="7" max="16384" width="9.14285714285714" style="20"/>
  </cols>
  <sheetData>
    <row r="1" spans="1:6" ht="15.75">
      <c r="A1" s="18" t="s">
        <v>5</v>
      </c>
      <c r="B1" s="19"/>
      <c r="C1" s="19"/>
      <c r="D1" s="19"/>
      <c r="E1" s="19"/>
      <c r="F1" s="19"/>
    </row>
    <row r="2" spans="1:6" ht="12.75">
      <c r="A2" s="21" t="s">
        <v>6</v>
      </c>
      <c r="B2" s="19"/>
      <c r="C2" s="19"/>
      <c r="D2" s="19"/>
      <c r="E2" s="22" t="s">
        <v>7</v>
      </c>
      <c r="F2" s="22"/>
    </row>
    <row r="3" spans="1:6" ht="12.75">
      <c r="A3" s="9"/>
      <c r="B3" s="19"/>
      <c r="C3" s="19"/>
      <c r="D3" s="19"/>
      <c r="E3" s="23">
        <v>0.0040000000000000001</v>
      </c>
      <c r="F3" s="22">
        <v>365</v>
      </c>
    </row>
    <row r="4" spans="1:6" ht="12.75">
      <c r="A4" s="9" t="s">
        <v>8</v>
      </c>
      <c r="B4" s="9" t="s">
        <v>9</v>
      </c>
      <c r="C4" s="9" t="s">
        <v>10</v>
      </c>
      <c r="D4" s="9" t="s">
        <v>11</v>
      </c>
      <c r="E4" s="9" t="s">
        <v>12</v>
      </c>
      <c r="F4" s="9" t="s">
        <v>13</v>
      </c>
    </row>
    <row r="5" spans="1:6" ht="12.75">
      <c r="A5" s="24">
        <v>39814</v>
      </c>
      <c r="B5" s="25">
        <v>93.908699999999996</v>
      </c>
      <c r="C5" s="26">
        <v>0</v>
      </c>
      <c r="D5" s="27">
        <f>B5*C5/$F$3</f>
        <v>0</v>
      </c>
      <c r="E5" s="27">
        <f>B5*$E$3/$F$3</f>
        <v>0.0010291364383561645</v>
      </c>
      <c r="F5" s="28">
        <v>436675468.69</v>
      </c>
    </row>
    <row r="6" spans="1:6" ht="12.75">
      <c r="A6" s="24">
        <v>39815</v>
      </c>
      <c r="B6" s="25">
        <v>93.322540000000004</v>
      </c>
      <c r="C6" s="26">
        <v>0</v>
      </c>
      <c r="D6" s="27">
        <f t="shared" si="0" ref="D6:D69">B6*C6/$F$3</f>
        <v>0</v>
      </c>
      <c r="E6" s="27">
        <f t="shared" si="1" ref="E6:E69">B6*$E$3/$F$3</f>
        <v>0.0010227127671232877</v>
      </c>
      <c r="F6" s="28">
        <v>438615944.26999998</v>
      </c>
    </row>
    <row r="7" spans="1:6" ht="12.75">
      <c r="A7" s="24">
        <v>39816</v>
      </c>
      <c r="B7" s="25">
        <v>93.322540000000004</v>
      </c>
      <c r="C7" s="26">
        <v>0</v>
      </c>
      <c r="D7" s="27">
        <f t="shared" si="0"/>
        <v>0</v>
      </c>
      <c r="E7" s="27">
        <f t="shared" si="1"/>
        <v>0.0010227127671232877</v>
      </c>
      <c r="F7" s="28">
        <v>438615944.26999998</v>
      </c>
    </row>
    <row r="8" spans="1:6" ht="12.75">
      <c r="A8" s="24">
        <v>39817</v>
      </c>
      <c r="B8" s="25">
        <v>93.322540000000004</v>
      </c>
      <c r="C8" s="26">
        <v>0</v>
      </c>
      <c r="D8" s="27">
        <f t="shared" si="0"/>
        <v>0</v>
      </c>
      <c r="E8" s="27">
        <f t="shared" si="1"/>
        <v>0.0010227127671232877</v>
      </c>
      <c r="F8" s="28">
        <v>438615944.26999998</v>
      </c>
    </row>
    <row r="9" spans="1:6" ht="12.75">
      <c r="A9" s="24">
        <v>39818</v>
      </c>
      <c r="B9" s="25">
        <v>90.708680000000001</v>
      </c>
      <c r="C9" s="26">
        <v>0</v>
      </c>
      <c r="D9" s="27">
        <f t="shared" si="0"/>
        <v>0</v>
      </c>
      <c r="E9" s="27">
        <f t="shared" si="1"/>
        <v>0.00099406772602739723</v>
      </c>
      <c r="F9" s="28">
        <v>426330791.83999997</v>
      </c>
    </row>
    <row r="10" spans="1:6" ht="12.75">
      <c r="A10" s="24">
        <v>39819</v>
      </c>
      <c r="B10" s="25">
        <v>88.778000000000006</v>
      </c>
      <c r="C10" s="26">
        <v>0</v>
      </c>
      <c r="D10" s="27">
        <f t="shared" si="0"/>
        <v>0</v>
      </c>
      <c r="E10" s="27">
        <f t="shared" si="1"/>
        <v>0.00097290958904109595</v>
      </c>
      <c r="F10" s="28">
        <v>408378808.24000001</v>
      </c>
    </row>
    <row r="11" spans="1:6" ht="12.75">
      <c r="A11" s="24">
        <v>39820</v>
      </c>
      <c r="B11" s="25">
        <v>90.933629999999994</v>
      </c>
      <c r="C11" s="26">
        <v>0</v>
      </c>
      <c r="D11" s="27">
        <f t="shared" si="0"/>
        <v>0</v>
      </c>
      <c r="E11" s="27">
        <f t="shared" si="1"/>
        <v>0.00099653293150684936</v>
      </c>
      <c r="F11" s="28">
        <v>418294708.70999998</v>
      </c>
    </row>
    <row r="12" spans="1:6" ht="12.75">
      <c r="A12" s="24">
        <v>39821</v>
      </c>
      <c r="B12" s="25">
        <v>91.477770000000007</v>
      </c>
      <c r="C12" s="26">
        <v>0</v>
      </c>
      <c r="D12" s="27">
        <f t="shared" si="0"/>
        <v>0</v>
      </c>
      <c r="E12" s="27">
        <f t="shared" si="1"/>
        <v>0.0010024961095890413</v>
      </c>
      <c r="F12" s="28">
        <v>420797735.94999999</v>
      </c>
    </row>
    <row r="13" spans="1:6" ht="12.75">
      <c r="A13" s="24">
        <v>39822</v>
      </c>
      <c r="B13" s="25">
        <v>90.162610000000001</v>
      </c>
      <c r="C13" s="26">
        <v>0</v>
      </c>
      <c r="D13" s="27">
        <f t="shared" si="0"/>
        <v>0</v>
      </c>
      <c r="E13" s="27">
        <f t="shared" si="1"/>
        <v>0.000988083397260274</v>
      </c>
      <c r="F13" s="28">
        <v>414748027.81</v>
      </c>
    </row>
    <row r="14" spans="1:6" ht="12.75">
      <c r="A14" s="24">
        <v>39823</v>
      </c>
      <c r="B14" s="25">
        <v>90.162610000000001</v>
      </c>
      <c r="C14" s="26">
        <v>0</v>
      </c>
      <c r="D14" s="27">
        <f t="shared" si="0"/>
        <v>0</v>
      </c>
      <c r="E14" s="27">
        <f t="shared" si="1"/>
        <v>0.000988083397260274</v>
      </c>
      <c r="F14" s="28">
        <v>414748027.81</v>
      </c>
    </row>
    <row r="15" spans="1:6" ht="12.75">
      <c r="A15" s="24">
        <v>39824</v>
      </c>
      <c r="B15" s="25">
        <v>90.162610000000001</v>
      </c>
      <c r="C15" s="26">
        <v>0</v>
      </c>
      <c r="D15" s="27">
        <f t="shared" si="0"/>
        <v>0</v>
      </c>
      <c r="E15" s="27">
        <f t="shared" si="1"/>
        <v>0.000988083397260274</v>
      </c>
      <c r="F15" s="28">
        <v>414748027.81</v>
      </c>
    </row>
    <row r="16" spans="1:6" ht="12.75">
      <c r="A16" s="24">
        <v>39825</v>
      </c>
      <c r="B16" s="25">
        <v>89.547650000000004</v>
      </c>
      <c r="C16" s="26">
        <v>0</v>
      </c>
      <c r="D16" s="27">
        <f t="shared" si="0"/>
        <v>0</v>
      </c>
      <c r="E16" s="27">
        <f t="shared" si="1"/>
        <v>0.00098134410958904106</v>
      </c>
      <c r="F16" s="28">
        <v>411919191.13</v>
      </c>
    </row>
    <row r="17" spans="1:6" ht="12.75">
      <c r="A17" s="24">
        <v>39826</v>
      </c>
      <c r="B17" s="25">
        <v>88.909350000000003</v>
      </c>
      <c r="C17" s="26">
        <v>0</v>
      </c>
      <c r="D17" s="27">
        <f t="shared" si="0"/>
        <v>0</v>
      </c>
      <c r="E17" s="27">
        <f t="shared" si="1"/>
        <v>0.00097434904109589058</v>
      </c>
      <c r="F17" s="28">
        <v>408983030.25</v>
      </c>
    </row>
    <row r="18" spans="1:6" ht="12.75">
      <c r="A18" s="24">
        <v>39827</v>
      </c>
      <c r="B18" s="25">
        <v>89.377510000000001</v>
      </c>
      <c r="C18" s="26">
        <v>0</v>
      </c>
      <c r="D18" s="27">
        <f t="shared" si="0"/>
        <v>0</v>
      </c>
      <c r="E18" s="27">
        <f t="shared" si="1"/>
        <v>0.00097947956164383572</v>
      </c>
      <c r="F18" s="28">
        <v>411136553.31</v>
      </c>
    </row>
    <row r="19" spans="1:6" ht="12.75">
      <c r="A19" s="24">
        <v>39828</v>
      </c>
      <c r="B19" s="25">
        <v>88.765259999999998</v>
      </c>
      <c r="C19" s="26">
        <v>0</v>
      </c>
      <c r="D19" s="27">
        <f t="shared" si="0"/>
        <v>0</v>
      </c>
      <c r="E19" s="27">
        <f t="shared" si="1"/>
        <v>0.00097276997260273973</v>
      </c>
      <c r="F19" s="28">
        <v>408320201.70999998</v>
      </c>
    </row>
    <row r="20" spans="1:6" ht="12.75">
      <c r="A20" s="24">
        <v>39829</v>
      </c>
      <c r="B20" s="25">
        <v>89.280789999999996</v>
      </c>
      <c r="C20" s="26">
        <v>0</v>
      </c>
      <c r="D20" s="27">
        <f t="shared" si="0"/>
        <v>0</v>
      </c>
      <c r="E20" s="27">
        <f t="shared" si="1"/>
        <v>0.00097841961643835621</v>
      </c>
      <c r="F20" s="28">
        <v>410691635.20999998</v>
      </c>
    </row>
    <row r="21" spans="1:6" ht="12.75">
      <c r="A21" s="24">
        <v>39830</v>
      </c>
      <c r="B21" s="25">
        <v>89.280789999999996</v>
      </c>
      <c r="C21" s="26">
        <v>0</v>
      </c>
      <c r="D21" s="27">
        <f t="shared" si="0"/>
        <v>0</v>
      </c>
      <c r="E21" s="27">
        <f t="shared" si="1"/>
        <v>0.00097841961643835621</v>
      </c>
      <c r="F21" s="28">
        <v>410691635.20999998</v>
      </c>
    </row>
    <row r="22" spans="1:6" ht="12.75">
      <c r="A22" s="24">
        <v>39831</v>
      </c>
      <c r="B22" s="25">
        <v>89.280789999999996</v>
      </c>
      <c r="C22" s="26">
        <v>0</v>
      </c>
      <c r="D22" s="27">
        <f t="shared" si="0"/>
        <v>0</v>
      </c>
      <c r="E22" s="27">
        <f t="shared" si="1"/>
        <v>0.00097841961643835621</v>
      </c>
      <c r="F22" s="28">
        <v>410691635.20999998</v>
      </c>
    </row>
    <row r="23" spans="1:6" ht="12.75">
      <c r="A23" s="24">
        <v>39832</v>
      </c>
      <c r="B23" s="25">
        <v>89.280789999999996</v>
      </c>
      <c r="C23" s="26">
        <v>0</v>
      </c>
      <c r="D23" s="27">
        <f t="shared" si="0"/>
        <v>0</v>
      </c>
      <c r="E23" s="27">
        <f t="shared" si="1"/>
        <v>0.00097841961643835621</v>
      </c>
      <c r="F23" s="28">
        <v>410691635.20999998</v>
      </c>
    </row>
    <row r="24" spans="1:6" ht="12.75">
      <c r="A24" s="24">
        <v>39833</v>
      </c>
      <c r="B24" s="25">
        <v>87.214950000000002</v>
      </c>
      <c r="C24" s="26">
        <v>0</v>
      </c>
      <c r="D24" s="27">
        <f t="shared" si="0"/>
        <v>0</v>
      </c>
      <c r="E24" s="27">
        <f t="shared" si="1"/>
        <v>0.00095578027397260278</v>
      </c>
      <c r="F24" s="28">
        <v>392467289.37</v>
      </c>
    </row>
    <row r="25" spans="1:6" ht="12.75">
      <c r="A25" s="24">
        <v>39834</v>
      </c>
      <c r="B25" s="25">
        <v>87.111339999999998</v>
      </c>
      <c r="C25" s="26">
        <v>0</v>
      </c>
      <c r="D25" s="27">
        <f t="shared" si="0"/>
        <v>0</v>
      </c>
      <c r="E25" s="27">
        <f t="shared" si="1"/>
        <v>0.00095464482191780816</v>
      </c>
      <c r="F25" s="28">
        <v>392001030.80000001</v>
      </c>
    </row>
    <row r="26" spans="1:6" ht="12.75">
      <c r="A26" s="24">
        <v>39835</v>
      </c>
      <c r="B26" s="25">
        <v>86.642089999999996</v>
      </c>
      <c r="C26" s="26">
        <v>0</v>
      </c>
      <c r="D26" s="27">
        <f t="shared" si="0"/>
        <v>0</v>
      </c>
      <c r="E26" s="27">
        <f t="shared" si="1"/>
        <v>0.00094950235616438343</v>
      </c>
      <c r="F26" s="28">
        <v>389889404.67000002</v>
      </c>
    </row>
    <row r="27" spans="1:6" ht="12.75">
      <c r="A27" s="24">
        <v>39836</v>
      </c>
      <c r="B27" s="25">
        <v>85.461079999999995</v>
      </c>
      <c r="C27" s="26">
        <v>0</v>
      </c>
      <c r="D27" s="27">
        <f t="shared" si="0"/>
        <v>0</v>
      </c>
      <c r="E27" s="27">
        <f t="shared" si="1"/>
        <v>0.00093655978082191776</v>
      </c>
      <c r="F27" s="28">
        <v>384574866.13</v>
      </c>
    </row>
    <row r="28" spans="1:6" ht="12.75">
      <c r="A28" s="24">
        <v>39837</v>
      </c>
      <c r="B28" s="25">
        <v>85.461079999999995</v>
      </c>
      <c r="C28" s="26">
        <v>0</v>
      </c>
      <c r="D28" s="27">
        <f t="shared" si="0"/>
        <v>0</v>
      </c>
      <c r="E28" s="27">
        <f t="shared" si="1"/>
        <v>0.00093655978082191776</v>
      </c>
      <c r="F28" s="28">
        <v>384574866.13</v>
      </c>
    </row>
    <row r="29" spans="1:6" ht="12.75">
      <c r="A29" s="24">
        <v>39838</v>
      </c>
      <c r="B29" s="25">
        <v>85.461079999999995</v>
      </c>
      <c r="C29" s="26">
        <v>0</v>
      </c>
      <c r="D29" s="27">
        <f t="shared" si="0"/>
        <v>0</v>
      </c>
      <c r="E29" s="27">
        <f t="shared" si="1"/>
        <v>0.00093655978082191776</v>
      </c>
      <c r="F29" s="28">
        <v>384574866.13</v>
      </c>
    </row>
    <row r="30" spans="1:6" ht="12.75">
      <c r="A30" s="24">
        <v>39839</v>
      </c>
      <c r="B30" s="25">
        <v>87.186350000000004</v>
      </c>
      <c r="C30" s="26">
        <v>0</v>
      </c>
      <c r="D30" s="27">
        <f t="shared" si="0"/>
        <v>0</v>
      </c>
      <c r="E30" s="27">
        <f t="shared" si="1"/>
        <v>0.00095546684931506855</v>
      </c>
      <c r="F30" s="28">
        <v>387979249.97000003</v>
      </c>
    </row>
    <row r="31" spans="1:6" ht="12.75">
      <c r="A31" s="24">
        <v>39840</v>
      </c>
      <c r="B31" s="25">
        <v>87.728859999999997</v>
      </c>
      <c r="C31" s="26">
        <v>0</v>
      </c>
      <c r="D31" s="27">
        <f t="shared" si="0"/>
        <v>0</v>
      </c>
      <c r="E31" s="27">
        <f t="shared" si="1"/>
        <v>0.0009614121643835617</v>
      </c>
      <c r="F31" s="28">
        <v>390393407.05000001</v>
      </c>
    </row>
    <row r="32" spans="1:6" ht="12.75">
      <c r="A32" s="24">
        <v>39841</v>
      </c>
      <c r="B32" s="25">
        <v>87.21866</v>
      </c>
      <c r="C32" s="26">
        <v>0</v>
      </c>
      <c r="D32" s="27">
        <f t="shared" si="0"/>
        <v>0</v>
      </c>
      <c r="E32" s="27">
        <f t="shared" si="1"/>
        <v>0.00095582093150684932</v>
      </c>
      <c r="F32" s="28">
        <v>375040242.56999999</v>
      </c>
    </row>
    <row r="33" spans="1:6" ht="12.75">
      <c r="A33" s="24">
        <v>39842</v>
      </c>
      <c r="B33" s="25">
        <v>87.251940000000005</v>
      </c>
      <c r="C33" s="26">
        <v>0</v>
      </c>
      <c r="D33" s="27">
        <f t="shared" si="0"/>
        <v>0</v>
      </c>
      <c r="E33" s="27">
        <f t="shared" si="1"/>
        <v>0.00095618564383561646</v>
      </c>
      <c r="F33" s="28">
        <v>375183357.48000002</v>
      </c>
    </row>
    <row r="34" spans="1:6" ht="12.75">
      <c r="A34" s="24">
        <v>39843</v>
      </c>
      <c r="B34" s="25">
        <v>86.083849999999998</v>
      </c>
      <c r="C34" s="26">
        <v>0</v>
      </c>
      <c r="D34" s="27">
        <f t="shared" si="0"/>
        <v>0</v>
      </c>
      <c r="E34" s="27">
        <f t="shared" si="1"/>
        <v>0.00094338465753424658</v>
      </c>
      <c r="F34" s="28">
        <v>370160560.36000001</v>
      </c>
    </row>
    <row r="35" spans="1:6" ht="12.75">
      <c r="A35" s="24">
        <v>39844</v>
      </c>
      <c r="B35" s="25">
        <v>86.083849999999998</v>
      </c>
      <c r="C35" s="26">
        <v>0</v>
      </c>
      <c r="D35" s="27">
        <f t="shared" si="0"/>
        <v>0</v>
      </c>
      <c r="E35" s="27">
        <f t="shared" si="1"/>
        <v>0.00094338465753424658</v>
      </c>
      <c r="F35" s="28">
        <v>370160560.36000001</v>
      </c>
    </row>
    <row r="36" spans="1:6" ht="12.75">
      <c r="A36" s="24">
        <v>39845</v>
      </c>
      <c r="B36" s="25">
        <v>86.083849999999998</v>
      </c>
      <c r="C36" s="26">
        <v>0</v>
      </c>
      <c r="D36" s="27">
        <f t="shared" si="0"/>
        <v>0</v>
      </c>
      <c r="E36" s="27">
        <f t="shared" si="1"/>
        <v>0.00094338465753424658</v>
      </c>
      <c r="F36" s="28">
        <v>370160560.36000001</v>
      </c>
    </row>
    <row r="37" spans="1:6" ht="12.75">
      <c r="A37" s="24">
        <v>39846</v>
      </c>
      <c r="B37" s="25">
        <v>85.813019999999995</v>
      </c>
      <c r="C37" s="26">
        <v>0</v>
      </c>
      <c r="D37" s="27">
        <f t="shared" si="0"/>
        <v>0</v>
      </c>
      <c r="E37" s="27">
        <f t="shared" si="1"/>
        <v>0.00094041665753424647</v>
      </c>
      <c r="F37" s="28">
        <v>368995998.99000001</v>
      </c>
    </row>
    <row r="38" spans="1:6" ht="12.75">
      <c r="A38" s="24">
        <v>39847</v>
      </c>
      <c r="B38" s="25">
        <v>87.277550000000005</v>
      </c>
      <c r="C38" s="26">
        <v>0</v>
      </c>
      <c r="D38" s="27">
        <f t="shared" si="0"/>
        <v>0</v>
      </c>
      <c r="E38" s="27">
        <f t="shared" si="1"/>
        <v>0.00095646630136986309</v>
      </c>
      <c r="F38" s="28">
        <v>375293453.31999999</v>
      </c>
    </row>
    <row r="39" spans="1:6" ht="12.75">
      <c r="A39" s="24">
        <v>39848</v>
      </c>
      <c r="B39" s="25">
        <v>86.360029999999995</v>
      </c>
      <c r="C39" s="26">
        <v>0</v>
      </c>
      <c r="D39" s="27">
        <f t="shared" si="0"/>
        <v>0</v>
      </c>
      <c r="E39" s="27">
        <f t="shared" si="1"/>
        <v>0.00094641128767123273</v>
      </c>
      <c r="F39" s="28">
        <v>371348145.49000001</v>
      </c>
    </row>
    <row r="40" spans="1:6" ht="12.75">
      <c r="A40" s="24">
        <v>39849</v>
      </c>
      <c r="B40" s="25">
        <v>85.83972</v>
      </c>
      <c r="C40" s="26">
        <v>0</v>
      </c>
      <c r="D40" s="27">
        <f t="shared" si="0"/>
        <v>0</v>
      </c>
      <c r="E40" s="27">
        <f t="shared" si="1"/>
        <v>0.0009407092602739727</v>
      </c>
      <c r="F40" s="28">
        <v>369110811.06</v>
      </c>
    </row>
    <row r="41" spans="1:6" ht="12.75">
      <c r="A41" s="24">
        <v>39850</v>
      </c>
      <c r="B41" s="25">
        <v>85.429550000000006</v>
      </c>
      <c r="C41" s="26">
        <v>0</v>
      </c>
      <c r="D41" s="27">
        <f t="shared" si="0"/>
        <v>0</v>
      </c>
      <c r="E41" s="27">
        <f t="shared" si="1"/>
        <v>0.00093621424657534249</v>
      </c>
      <c r="F41" s="28">
        <v>367347074.39999998</v>
      </c>
    </row>
    <row r="42" spans="1:6" ht="12.75">
      <c r="A42" s="24">
        <v>39851</v>
      </c>
      <c r="B42" s="25">
        <v>85.429550000000006</v>
      </c>
      <c r="C42" s="26">
        <v>0</v>
      </c>
      <c r="D42" s="27">
        <f t="shared" si="0"/>
        <v>0</v>
      </c>
      <c r="E42" s="27">
        <f t="shared" si="1"/>
        <v>0.00093621424657534249</v>
      </c>
      <c r="F42" s="28">
        <v>367347074.39999998</v>
      </c>
    </row>
    <row r="43" spans="1:6" ht="12.75">
      <c r="A43" s="24">
        <v>39852</v>
      </c>
      <c r="B43" s="25">
        <v>85.429550000000006</v>
      </c>
      <c r="C43" s="26">
        <v>0</v>
      </c>
      <c r="D43" s="27">
        <f t="shared" si="0"/>
        <v>0</v>
      </c>
      <c r="E43" s="27">
        <f t="shared" si="1"/>
        <v>0.00093621424657534249</v>
      </c>
      <c r="F43" s="28">
        <v>367347074.39999998</v>
      </c>
    </row>
    <row r="44" spans="1:6" ht="12.75">
      <c r="A44" s="24">
        <v>39853</v>
      </c>
      <c r="B44" s="25">
        <v>86.388900000000007</v>
      </c>
      <c r="C44" s="26">
        <v>0</v>
      </c>
      <c r="D44" s="27">
        <f t="shared" si="0"/>
        <v>0</v>
      </c>
      <c r="E44" s="27">
        <f t="shared" si="1"/>
        <v>0.00094672767123287675</v>
      </c>
      <c r="F44" s="28">
        <v>367152837.89999998</v>
      </c>
    </row>
    <row r="45" spans="1:6" ht="12.75">
      <c r="A45" s="24">
        <v>39854</v>
      </c>
      <c r="B45" s="25">
        <v>86.560090000000002</v>
      </c>
      <c r="C45" s="26">
        <v>0</v>
      </c>
      <c r="D45" s="27">
        <f t="shared" si="0"/>
        <v>0</v>
      </c>
      <c r="E45" s="27">
        <f t="shared" si="1"/>
        <v>0.00094860372602739728</v>
      </c>
      <c r="F45" s="28">
        <v>367880392.38</v>
      </c>
    </row>
    <row r="46" spans="1:6" ht="12.75">
      <c r="A46" s="24">
        <v>39855</v>
      </c>
      <c r="B46" s="25">
        <v>86.029920000000004</v>
      </c>
      <c r="C46" s="26">
        <v>0</v>
      </c>
      <c r="D46" s="27">
        <f t="shared" si="0"/>
        <v>0</v>
      </c>
      <c r="E46" s="27">
        <f t="shared" si="1"/>
        <v>0.00094279364383561659</v>
      </c>
      <c r="F46" s="28">
        <v>365627177.13</v>
      </c>
    </row>
    <row r="47" spans="1:6" ht="12.75">
      <c r="A47" s="24">
        <v>39856</v>
      </c>
      <c r="B47" s="25">
        <v>85.608789999999999</v>
      </c>
      <c r="C47" s="26">
        <v>0</v>
      </c>
      <c r="D47" s="27">
        <f t="shared" si="0"/>
        <v>0</v>
      </c>
      <c r="E47" s="27">
        <f t="shared" si="1"/>
        <v>0.00093817852054794526</v>
      </c>
      <c r="F47" s="28">
        <v>363837350.14999998</v>
      </c>
    </row>
    <row r="48" spans="1:6" ht="12.75">
      <c r="A48" s="24">
        <v>39857</v>
      </c>
      <c r="B48" s="25">
        <v>86.218239999999994</v>
      </c>
      <c r="C48" s="26">
        <v>0</v>
      </c>
      <c r="D48" s="27">
        <f t="shared" si="0"/>
        <v>0</v>
      </c>
      <c r="E48" s="27">
        <f t="shared" si="1"/>
        <v>0.0009448574246575343</v>
      </c>
      <c r="F48" s="28">
        <v>366427526.63</v>
      </c>
    </row>
    <row r="49" spans="1:6" ht="12.75">
      <c r="A49" s="24">
        <v>39858</v>
      </c>
      <c r="B49" s="25">
        <v>86.218239999999994</v>
      </c>
      <c r="C49" s="26">
        <v>0</v>
      </c>
      <c r="D49" s="27">
        <f t="shared" si="0"/>
        <v>0</v>
      </c>
      <c r="E49" s="27">
        <f t="shared" si="1"/>
        <v>0.0009448574246575343</v>
      </c>
      <c r="F49" s="28">
        <v>366427526.63</v>
      </c>
    </row>
    <row r="50" spans="1:6" ht="12.75">
      <c r="A50" s="24">
        <v>39859</v>
      </c>
      <c r="B50" s="25">
        <v>86.218239999999994</v>
      </c>
      <c r="C50" s="26">
        <v>0</v>
      </c>
      <c r="D50" s="27">
        <f t="shared" si="0"/>
        <v>0</v>
      </c>
      <c r="E50" s="27">
        <f t="shared" si="1"/>
        <v>0.0009448574246575343</v>
      </c>
      <c r="F50" s="28">
        <v>366427526.63</v>
      </c>
    </row>
    <row r="51" spans="1:6" ht="12.75">
      <c r="A51" s="24">
        <v>39860</v>
      </c>
      <c r="B51" s="25">
        <v>86.218239999999994</v>
      </c>
      <c r="C51" s="26">
        <v>0</v>
      </c>
      <c r="D51" s="27">
        <f t="shared" si="0"/>
        <v>0</v>
      </c>
      <c r="E51" s="27">
        <f t="shared" si="1"/>
        <v>0.0009448574246575343</v>
      </c>
      <c r="F51" s="28">
        <v>366427526.63</v>
      </c>
    </row>
    <row r="52" spans="1:6" ht="12.75">
      <c r="A52" s="24">
        <v>39861</v>
      </c>
      <c r="B52" s="25">
        <v>84.898430000000005</v>
      </c>
      <c r="C52" s="26">
        <v>0</v>
      </c>
      <c r="D52" s="27">
        <f t="shared" si="0"/>
        <v>0</v>
      </c>
      <c r="E52" s="27">
        <f t="shared" si="1"/>
        <v>0.00093039375342465769</v>
      </c>
      <c r="F52" s="28">
        <v>360818324.26999998</v>
      </c>
    </row>
    <row r="53" spans="1:6" ht="12.75">
      <c r="A53" s="24">
        <v>39862</v>
      </c>
      <c r="B53" s="25">
        <v>84.692369999999997</v>
      </c>
      <c r="C53" s="26">
        <v>0</v>
      </c>
      <c r="D53" s="27">
        <f t="shared" si="0"/>
        <v>0</v>
      </c>
      <c r="E53" s="27">
        <f t="shared" si="1"/>
        <v>0.00092813556164383568</v>
      </c>
      <c r="F53" s="28">
        <v>359942579.19</v>
      </c>
    </row>
    <row r="54" spans="1:6" ht="12.75">
      <c r="A54" s="24">
        <v>39863</v>
      </c>
      <c r="B54" s="25">
        <v>85.164360000000002</v>
      </c>
      <c r="C54" s="26">
        <v>0</v>
      </c>
      <c r="D54" s="27">
        <f t="shared" si="0"/>
        <v>0</v>
      </c>
      <c r="E54" s="27">
        <f t="shared" si="1"/>
        <v>0.00093330805479452069</v>
      </c>
      <c r="F54" s="28">
        <v>361948522.13999999</v>
      </c>
    </row>
    <row r="55" spans="1:6" ht="12.75">
      <c r="A55" s="24">
        <v>39864</v>
      </c>
      <c r="B55" s="25">
        <v>84.800089999999997</v>
      </c>
      <c r="C55" s="26">
        <v>0</v>
      </c>
      <c r="D55" s="27">
        <f t="shared" si="0"/>
        <v>0</v>
      </c>
      <c r="E55" s="27">
        <f t="shared" si="1"/>
        <v>0.0009293160547945205</v>
      </c>
      <c r="F55" s="28">
        <v>360400388.93000001</v>
      </c>
    </row>
    <row r="56" spans="1:6" ht="12.75">
      <c r="A56" s="24">
        <v>39865</v>
      </c>
      <c r="B56" s="25">
        <v>84.800089999999997</v>
      </c>
      <c r="C56" s="26">
        <v>0</v>
      </c>
      <c r="D56" s="27">
        <f t="shared" si="0"/>
        <v>0</v>
      </c>
      <c r="E56" s="27">
        <f t="shared" si="1"/>
        <v>0.0009293160547945205</v>
      </c>
      <c r="F56" s="28">
        <v>360400388.93000001</v>
      </c>
    </row>
    <row r="57" spans="1:6" ht="12.75">
      <c r="A57" s="24">
        <v>39866</v>
      </c>
      <c r="B57" s="25">
        <v>84.800089999999997</v>
      </c>
      <c r="C57" s="26">
        <v>0</v>
      </c>
      <c r="D57" s="27">
        <f t="shared" si="0"/>
        <v>0</v>
      </c>
      <c r="E57" s="27">
        <f t="shared" si="1"/>
        <v>0.0009293160547945205</v>
      </c>
      <c r="F57" s="28">
        <v>360400388.93000001</v>
      </c>
    </row>
    <row r="58" spans="1:6" ht="12.75">
      <c r="A58" s="24">
        <v>39867</v>
      </c>
      <c r="B58" s="25">
        <v>85.756460000000004</v>
      </c>
      <c r="C58" s="26">
        <v>0</v>
      </c>
      <c r="D58" s="27">
        <f t="shared" si="0"/>
        <v>0</v>
      </c>
      <c r="E58" s="27">
        <f t="shared" si="1"/>
        <v>0.00093979682191780824</v>
      </c>
      <c r="F58" s="28">
        <v>360177134.25</v>
      </c>
    </row>
    <row r="59" spans="1:6" ht="12.75">
      <c r="A59" s="24">
        <v>39868</v>
      </c>
      <c r="B59" s="25">
        <v>85.582859999999997</v>
      </c>
      <c r="C59" s="26">
        <v>0</v>
      </c>
      <c r="D59" s="27">
        <f t="shared" si="0"/>
        <v>0</v>
      </c>
      <c r="E59" s="27">
        <f t="shared" si="1"/>
        <v>0.00093789435616438357</v>
      </c>
      <c r="F59" s="28">
        <v>355168883.75</v>
      </c>
    </row>
    <row r="60" spans="1:6" ht="12.75">
      <c r="A60" s="24">
        <v>39869</v>
      </c>
      <c r="B60" s="25">
        <v>85.545280000000005</v>
      </c>
      <c r="C60" s="26">
        <v>0</v>
      </c>
      <c r="D60" s="27">
        <f t="shared" si="0"/>
        <v>0</v>
      </c>
      <c r="E60" s="27">
        <f t="shared" si="1"/>
        <v>0.00093748252054794525</v>
      </c>
      <c r="F60" s="28">
        <v>355012912.61000001</v>
      </c>
    </row>
    <row r="61" spans="1:6" ht="12.75">
      <c r="A61" s="24">
        <v>39870</v>
      </c>
      <c r="B61" s="25">
        <v>85.551670000000001</v>
      </c>
      <c r="C61" s="26">
        <v>0</v>
      </c>
      <c r="D61" s="27">
        <f t="shared" si="0"/>
        <v>0</v>
      </c>
      <c r="E61" s="27">
        <f t="shared" si="1"/>
        <v>0.0009375525479452054</v>
      </c>
      <c r="F61" s="28">
        <v>350761843.57999998</v>
      </c>
    </row>
    <row r="62" spans="1:6" ht="12.75">
      <c r="A62" s="24">
        <v>39871</v>
      </c>
      <c r="B62" s="25">
        <v>85.739779999999996</v>
      </c>
      <c r="C62" s="26">
        <v>0</v>
      </c>
      <c r="D62" s="27">
        <f t="shared" si="0"/>
        <v>0</v>
      </c>
      <c r="E62" s="27">
        <f t="shared" si="1"/>
        <v>0.00093961402739726032</v>
      </c>
      <c r="F62" s="28">
        <v>351533102.08999997</v>
      </c>
    </row>
    <row r="63" spans="1:6" ht="12.75">
      <c r="A63" s="24">
        <v>39872</v>
      </c>
      <c r="B63" s="25">
        <v>85.739779999999996</v>
      </c>
      <c r="C63" s="26">
        <v>0</v>
      </c>
      <c r="D63" s="27">
        <f t="shared" si="0"/>
        <v>0</v>
      </c>
      <c r="E63" s="27">
        <f t="shared" si="1"/>
        <v>0.00093961402739726032</v>
      </c>
      <c r="F63" s="28">
        <v>351533102.08999997</v>
      </c>
    </row>
    <row r="64" spans="1:6" ht="12.75">
      <c r="A64" s="24">
        <v>39873</v>
      </c>
      <c r="B64" s="25">
        <v>85.739779999999996</v>
      </c>
      <c r="C64" s="26">
        <v>0</v>
      </c>
      <c r="D64" s="27">
        <f t="shared" si="0"/>
        <v>0</v>
      </c>
      <c r="E64" s="27">
        <f t="shared" si="1"/>
        <v>0.00093961402739726032</v>
      </c>
      <c r="F64" s="28">
        <v>351533102.08999997</v>
      </c>
    </row>
    <row r="65" spans="1:6" ht="12.75">
      <c r="A65" s="24">
        <v>39874</v>
      </c>
      <c r="B65" s="25">
        <v>85.125060000000005</v>
      </c>
      <c r="C65" s="26">
        <v>0</v>
      </c>
      <c r="D65" s="27">
        <f t="shared" si="0"/>
        <v>0</v>
      </c>
      <c r="E65" s="27">
        <f t="shared" si="1"/>
        <v>0.00093287736986301373</v>
      </c>
      <c r="F65" s="28">
        <v>344756509.63999999</v>
      </c>
    </row>
    <row r="66" spans="1:6" ht="12.75">
      <c r="A66" s="24">
        <v>39875</v>
      </c>
      <c r="B66" s="25">
        <v>84.827730000000003</v>
      </c>
      <c r="C66" s="26">
        <v>0</v>
      </c>
      <c r="D66" s="27">
        <f t="shared" si="0"/>
        <v>0</v>
      </c>
      <c r="E66" s="27">
        <f t="shared" si="1"/>
        <v>0.00092961895890410966</v>
      </c>
      <c r="F66" s="28">
        <v>343552318.56999999</v>
      </c>
    </row>
    <row r="67" spans="1:6" ht="12.75">
      <c r="A67" s="24">
        <v>39876</v>
      </c>
      <c r="B67" s="25">
        <v>84.661429999999996</v>
      </c>
      <c r="C67" s="26">
        <v>0</v>
      </c>
      <c r="D67" s="27">
        <f t="shared" si="0"/>
        <v>0</v>
      </c>
      <c r="E67" s="27">
        <f t="shared" si="1"/>
        <v>0.00092779649315068494</v>
      </c>
      <c r="F67" s="28">
        <v>342878811.56</v>
      </c>
    </row>
    <row r="68" spans="1:6" ht="12.75">
      <c r="A68" s="24">
        <v>39877</v>
      </c>
      <c r="B68" s="25">
        <v>84.999120000000005</v>
      </c>
      <c r="C68" s="26">
        <v>0</v>
      </c>
      <c r="D68" s="27">
        <f t="shared" si="0"/>
        <v>0</v>
      </c>
      <c r="E68" s="27">
        <f t="shared" si="1"/>
        <v>0.00093149720547945213</v>
      </c>
      <c r="F68" s="28">
        <v>344246437.49000001</v>
      </c>
    </row>
    <row r="69" spans="1:6" ht="12.75">
      <c r="A69" s="24">
        <v>39878</v>
      </c>
      <c r="B69" s="25">
        <v>86.648030000000006</v>
      </c>
      <c r="C69" s="26">
        <v>0</v>
      </c>
      <c r="D69" s="27">
        <f t="shared" si="0"/>
        <v>0</v>
      </c>
      <c r="E69" s="27">
        <f t="shared" si="1"/>
        <v>0.00094956745205479454</v>
      </c>
      <c r="F69" s="28">
        <v>346592113.36000001</v>
      </c>
    </row>
    <row r="70" spans="1:6" ht="12.75">
      <c r="A70" s="24">
        <v>39879</v>
      </c>
      <c r="B70" s="25">
        <v>86.648030000000006</v>
      </c>
      <c r="C70" s="26">
        <v>0</v>
      </c>
      <c r="D70" s="27">
        <f t="shared" si="2" ref="D70:D133">B70*C70/$F$3</f>
        <v>0</v>
      </c>
      <c r="E70" s="27">
        <f t="shared" si="3" ref="E70:E133">B70*$E$3/$F$3</f>
        <v>0.00094956745205479454</v>
      </c>
      <c r="F70" s="28">
        <v>346592113.36000001</v>
      </c>
    </row>
    <row r="71" spans="1:6" ht="12.75">
      <c r="A71" s="24">
        <v>39880</v>
      </c>
      <c r="B71" s="25">
        <v>86.648030000000006</v>
      </c>
      <c r="C71" s="26">
        <v>0</v>
      </c>
      <c r="D71" s="27">
        <f t="shared" si="2"/>
        <v>0</v>
      </c>
      <c r="E71" s="27">
        <f t="shared" si="3"/>
        <v>0.00094956745205479454</v>
      </c>
      <c r="F71" s="28">
        <v>346592113.36000001</v>
      </c>
    </row>
    <row r="72" spans="1:6" ht="12.75">
      <c r="A72" s="24">
        <v>39881</v>
      </c>
      <c r="B72" s="25">
        <v>85.857550000000003</v>
      </c>
      <c r="C72" s="26">
        <v>0</v>
      </c>
      <c r="D72" s="27">
        <f t="shared" si="2"/>
        <v>0</v>
      </c>
      <c r="E72" s="27">
        <f t="shared" si="3"/>
        <v>0.00094090465753424667</v>
      </c>
      <c r="F72" s="28">
        <v>343430199.25999999</v>
      </c>
    </row>
    <row r="73" spans="1:6" ht="12.75">
      <c r="A73" s="24">
        <v>39882</v>
      </c>
      <c r="B73" s="25">
        <v>86.533519999999996</v>
      </c>
      <c r="C73" s="26">
        <v>0</v>
      </c>
      <c r="D73" s="27">
        <f t="shared" si="2"/>
        <v>0</v>
      </c>
      <c r="E73" s="27">
        <f t="shared" si="3"/>
        <v>0.00094831254794520547</v>
      </c>
      <c r="F73" s="28">
        <v>346134095.11000001</v>
      </c>
    </row>
    <row r="74" spans="1:6" ht="12.75">
      <c r="A74" s="24">
        <v>39883</v>
      </c>
      <c r="B74" s="25">
        <v>86.211389999999994</v>
      </c>
      <c r="C74" s="26">
        <v>0</v>
      </c>
      <c r="D74" s="27">
        <f t="shared" si="2"/>
        <v>0</v>
      </c>
      <c r="E74" s="27">
        <f t="shared" si="3"/>
        <v>0.0009447823561643836</v>
      </c>
      <c r="F74" s="28">
        <v>344845571.36000001</v>
      </c>
    </row>
    <row r="75" spans="1:6" ht="12.75">
      <c r="A75" s="24">
        <v>39884</v>
      </c>
      <c r="B75" s="25">
        <v>83.991929999999996</v>
      </c>
      <c r="C75" s="26">
        <v>0</v>
      </c>
      <c r="D75" s="27">
        <f t="shared" si="2"/>
        <v>0</v>
      </c>
      <c r="E75" s="27">
        <f t="shared" si="3"/>
        <v>0.000920459506849315</v>
      </c>
      <c r="F75" s="28">
        <v>331768123.86000001</v>
      </c>
    </row>
    <row r="76" spans="1:6" ht="12.75">
      <c r="A76" s="24">
        <v>39885</v>
      </c>
      <c r="B76" s="25">
        <v>84.04571</v>
      </c>
      <c r="C76" s="26">
        <v>0</v>
      </c>
      <c r="D76" s="27">
        <f t="shared" si="2"/>
        <v>0</v>
      </c>
      <c r="E76" s="27">
        <f t="shared" si="3"/>
        <v>0.00092104887671232876</v>
      </c>
      <c r="F76" s="28">
        <v>331980565.54000002</v>
      </c>
    </row>
    <row r="77" spans="1:6" ht="12.75">
      <c r="A77" s="24">
        <v>39886</v>
      </c>
      <c r="B77" s="25">
        <v>84.04571</v>
      </c>
      <c r="C77" s="26">
        <v>0</v>
      </c>
      <c r="D77" s="27">
        <f t="shared" si="2"/>
        <v>0</v>
      </c>
      <c r="E77" s="27">
        <f t="shared" si="3"/>
        <v>0.00092104887671232876</v>
      </c>
      <c r="F77" s="28">
        <v>331980565.54000002</v>
      </c>
    </row>
    <row r="78" spans="1:6" ht="12.75">
      <c r="A78" s="24">
        <v>39887</v>
      </c>
      <c r="B78" s="25">
        <v>84.04571</v>
      </c>
      <c r="C78" s="26">
        <v>0</v>
      </c>
      <c r="D78" s="27">
        <f t="shared" si="2"/>
        <v>0</v>
      </c>
      <c r="E78" s="27">
        <f t="shared" si="3"/>
        <v>0.00092104887671232876</v>
      </c>
      <c r="F78" s="28">
        <v>331980565.54000002</v>
      </c>
    </row>
    <row r="79" spans="1:6" ht="12.75">
      <c r="A79" s="24">
        <v>39888</v>
      </c>
      <c r="B79" s="25">
        <v>84.471310000000003</v>
      </c>
      <c r="C79" s="26">
        <v>0</v>
      </c>
      <c r="D79" s="27">
        <f t="shared" si="2"/>
        <v>0</v>
      </c>
      <c r="E79" s="27">
        <f t="shared" si="3"/>
        <v>0.00092571298630136998</v>
      </c>
      <c r="F79" s="28">
        <v>333661661.87</v>
      </c>
    </row>
    <row r="80" spans="1:6" ht="12.75">
      <c r="A80" s="24">
        <v>39889</v>
      </c>
      <c r="B80" s="25">
        <v>84.434669999999997</v>
      </c>
      <c r="C80" s="26">
        <v>0</v>
      </c>
      <c r="D80" s="27">
        <f t="shared" si="2"/>
        <v>0</v>
      </c>
      <c r="E80" s="27">
        <f t="shared" si="3"/>
        <v>0.00092531145205479459</v>
      </c>
      <c r="F80" s="28">
        <v>333516959.48000002</v>
      </c>
    </row>
    <row r="81" spans="1:6" ht="12.75">
      <c r="A81" s="24">
        <v>39890</v>
      </c>
      <c r="B81" s="25">
        <v>85.595230000000001</v>
      </c>
      <c r="C81" s="26">
        <v>0</v>
      </c>
      <c r="D81" s="27">
        <f t="shared" si="2"/>
        <v>0</v>
      </c>
      <c r="E81" s="27">
        <f t="shared" si="3"/>
        <v>0.00093802991780821924</v>
      </c>
      <c r="F81" s="28">
        <v>338101166.97000003</v>
      </c>
    </row>
    <row r="82" spans="1:6" ht="12.75">
      <c r="A82" s="24">
        <v>39891</v>
      </c>
      <c r="B82" s="25">
        <v>89.286670000000001</v>
      </c>
      <c r="C82" s="26">
        <v>0</v>
      </c>
      <c r="D82" s="27">
        <f t="shared" si="2"/>
        <v>0</v>
      </c>
      <c r="E82" s="27">
        <f t="shared" si="3"/>
        <v>0.00097848405479452043</v>
      </c>
      <c r="F82" s="28">
        <v>352682354.49000001</v>
      </c>
    </row>
    <row r="83" spans="1:6" ht="12.75">
      <c r="A83" s="24">
        <v>39892</v>
      </c>
      <c r="B83" s="25">
        <v>88.831040000000002</v>
      </c>
      <c r="C83" s="26">
        <v>0</v>
      </c>
      <c r="D83" s="27">
        <f t="shared" si="2"/>
        <v>0</v>
      </c>
      <c r="E83" s="27">
        <f t="shared" si="3"/>
        <v>0.0009734908493150685</v>
      </c>
      <c r="F83" s="28">
        <v>350882622.69999999</v>
      </c>
    </row>
    <row r="84" spans="1:6" ht="12.75">
      <c r="A84" s="24">
        <v>39893</v>
      </c>
      <c r="B84" s="25">
        <v>88.831040000000002</v>
      </c>
      <c r="C84" s="26">
        <v>0</v>
      </c>
      <c r="D84" s="27">
        <f t="shared" si="2"/>
        <v>0</v>
      </c>
      <c r="E84" s="27">
        <f t="shared" si="3"/>
        <v>0.0009734908493150685</v>
      </c>
      <c r="F84" s="28">
        <v>350882622.69999999</v>
      </c>
    </row>
    <row r="85" spans="1:6" ht="12.75">
      <c r="A85" s="24">
        <v>39894</v>
      </c>
      <c r="B85" s="25">
        <v>88.831040000000002</v>
      </c>
      <c r="C85" s="26">
        <v>0</v>
      </c>
      <c r="D85" s="27">
        <f t="shared" si="2"/>
        <v>0</v>
      </c>
      <c r="E85" s="27">
        <f t="shared" si="3"/>
        <v>0.0009734908493150685</v>
      </c>
      <c r="F85" s="28">
        <v>350882622.69999999</v>
      </c>
    </row>
    <row r="86" spans="1:6" ht="12.75">
      <c r="A86" s="24">
        <v>39895</v>
      </c>
      <c r="B86" s="25">
        <v>88.428910000000002</v>
      </c>
      <c r="C86" s="26">
        <v>0</v>
      </c>
      <c r="D86" s="27">
        <f t="shared" si="2"/>
        <v>0</v>
      </c>
      <c r="E86" s="27">
        <f t="shared" si="3"/>
        <v>0.00096908394520547946</v>
      </c>
      <c r="F86" s="28">
        <v>353715629.02999997</v>
      </c>
    </row>
    <row r="87" spans="1:6" ht="12.75">
      <c r="A87" s="24">
        <v>39896</v>
      </c>
      <c r="B87" s="25">
        <v>88.482780000000005</v>
      </c>
      <c r="C87" s="26">
        <v>0</v>
      </c>
      <c r="D87" s="27">
        <f t="shared" si="2"/>
        <v>0</v>
      </c>
      <c r="E87" s="27">
        <f t="shared" si="3"/>
        <v>0.00096967430136986311</v>
      </c>
      <c r="F87" s="28">
        <v>353931137.97000003</v>
      </c>
    </row>
    <row r="88" spans="1:6" ht="12.75">
      <c r="A88" s="24">
        <v>39897</v>
      </c>
      <c r="B88" s="25">
        <v>88.859740000000002</v>
      </c>
      <c r="C88" s="26">
        <v>0</v>
      </c>
      <c r="D88" s="27">
        <f t="shared" si="2"/>
        <v>0</v>
      </c>
      <c r="E88" s="27">
        <f t="shared" si="3"/>
        <v>0.00097380536986301381</v>
      </c>
      <c r="F88" s="28">
        <v>355438961.39999998</v>
      </c>
    </row>
    <row r="89" spans="1:6" ht="12.75">
      <c r="A89" s="24">
        <v>39898</v>
      </c>
      <c r="B89" s="25">
        <v>88.606459999999998</v>
      </c>
      <c r="C89" s="26">
        <v>0</v>
      </c>
      <c r="D89" s="27">
        <f t="shared" si="2"/>
        <v>0</v>
      </c>
      <c r="E89" s="27">
        <f t="shared" si="3"/>
        <v>0.00097102969863013691</v>
      </c>
      <c r="F89" s="28">
        <v>354425845.05000001</v>
      </c>
    </row>
    <row r="90" spans="1:6" ht="12.75">
      <c r="A90" s="24">
        <v>39899</v>
      </c>
      <c r="B90" s="25">
        <v>87.302149999999997</v>
      </c>
      <c r="C90" s="26">
        <v>0</v>
      </c>
      <c r="D90" s="27">
        <f t="shared" si="2"/>
        <v>0</v>
      </c>
      <c r="E90" s="27">
        <f t="shared" si="3"/>
        <v>0.00095673589041095884</v>
      </c>
      <c r="F90" s="28">
        <v>349208598.68000001</v>
      </c>
    </row>
    <row r="91" spans="1:6" ht="12.75">
      <c r="A91" s="24">
        <v>39900</v>
      </c>
      <c r="B91" s="25">
        <v>87.302149999999997</v>
      </c>
      <c r="C91" s="26">
        <v>0</v>
      </c>
      <c r="D91" s="27">
        <f t="shared" si="2"/>
        <v>0</v>
      </c>
      <c r="E91" s="27">
        <f t="shared" si="3"/>
        <v>0.00095673589041095884</v>
      </c>
      <c r="F91" s="28">
        <v>349208598.68000001</v>
      </c>
    </row>
    <row r="92" spans="1:6" ht="12.75">
      <c r="A92" s="24">
        <v>39901</v>
      </c>
      <c r="B92" s="25">
        <v>87.302149999999997</v>
      </c>
      <c r="C92" s="26">
        <v>0</v>
      </c>
      <c r="D92" s="27">
        <f t="shared" si="2"/>
        <v>0</v>
      </c>
      <c r="E92" s="27">
        <f t="shared" si="3"/>
        <v>0.00095673589041095884</v>
      </c>
      <c r="F92" s="28">
        <v>349208598.68000001</v>
      </c>
    </row>
    <row r="93" spans="1:6" ht="12.75">
      <c r="A93" s="24">
        <v>39902</v>
      </c>
      <c r="B93" s="25">
        <v>86.702359999999999</v>
      </c>
      <c r="C93" s="26">
        <v>0</v>
      </c>
      <c r="D93" s="27">
        <f t="shared" si="2"/>
        <v>0</v>
      </c>
      <c r="E93" s="27">
        <f t="shared" si="3"/>
        <v>0.00095016284931506852</v>
      </c>
      <c r="F93" s="28">
        <v>342474309.89999998</v>
      </c>
    </row>
    <row r="94" spans="1:6" ht="12.75">
      <c r="A94" s="24">
        <v>39903</v>
      </c>
      <c r="B94" s="25">
        <v>87.814629999999994</v>
      </c>
      <c r="C94" s="26">
        <v>0</v>
      </c>
      <c r="D94" s="27">
        <f t="shared" si="2"/>
        <v>0</v>
      </c>
      <c r="E94" s="27">
        <f t="shared" si="3"/>
        <v>0.00096235210958904094</v>
      </c>
      <c r="F94" s="28">
        <v>346867769.07999998</v>
      </c>
    </row>
    <row r="95" spans="1:6" ht="12.75">
      <c r="A95" s="24">
        <v>39904</v>
      </c>
      <c r="B95" s="25">
        <v>87.108890000000002</v>
      </c>
      <c r="C95" s="26">
        <v>0</v>
      </c>
      <c r="D95" s="27">
        <f t="shared" si="2"/>
        <v>0</v>
      </c>
      <c r="E95" s="27">
        <f t="shared" si="3"/>
        <v>0.00095461797260273983</v>
      </c>
      <c r="F95" s="28">
        <v>344080100.55000001</v>
      </c>
    </row>
    <row r="96" spans="1:6" ht="12.75">
      <c r="A96" s="24">
        <v>39905</v>
      </c>
      <c r="B96" s="25">
        <v>88.091589999999997</v>
      </c>
      <c r="C96" s="26">
        <v>0</v>
      </c>
      <c r="D96" s="27">
        <f t="shared" si="2"/>
        <v>0</v>
      </c>
      <c r="E96" s="27">
        <f t="shared" si="3"/>
        <v>0.00096538728767123281</v>
      </c>
      <c r="F96" s="28">
        <v>347961795.64999998</v>
      </c>
    </row>
    <row r="97" spans="1:6" ht="12.75">
      <c r="A97" s="24">
        <v>39906</v>
      </c>
      <c r="B97" s="25">
        <v>88.018810000000002</v>
      </c>
      <c r="C97" s="26">
        <v>0</v>
      </c>
      <c r="D97" s="27">
        <f t="shared" si="2"/>
        <v>0</v>
      </c>
      <c r="E97" s="27">
        <f t="shared" si="3"/>
        <v>0.00096458969863013699</v>
      </c>
      <c r="F97" s="28">
        <v>347674302.12</v>
      </c>
    </row>
    <row r="98" spans="1:6" ht="12.75">
      <c r="A98" s="24">
        <v>39907</v>
      </c>
      <c r="B98" s="25">
        <v>88.018810000000002</v>
      </c>
      <c r="C98" s="26">
        <v>0</v>
      </c>
      <c r="D98" s="27">
        <f t="shared" si="2"/>
        <v>0</v>
      </c>
      <c r="E98" s="27">
        <f t="shared" si="3"/>
        <v>0.00096458969863013699</v>
      </c>
      <c r="F98" s="28">
        <v>347674302.12</v>
      </c>
    </row>
    <row r="99" spans="1:6" ht="12.75">
      <c r="A99" s="24">
        <v>39908</v>
      </c>
      <c r="B99" s="25">
        <v>88.018810000000002</v>
      </c>
      <c r="C99" s="26">
        <v>0</v>
      </c>
      <c r="D99" s="27">
        <f t="shared" si="2"/>
        <v>0</v>
      </c>
      <c r="E99" s="27">
        <f t="shared" si="3"/>
        <v>0.00096458969863013699</v>
      </c>
      <c r="F99" s="28">
        <v>347674302.12</v>
      </c>
    </row>
    <row r="100" spans="1:6" ht="12.75">
      <c r="A100" s="24">
        <v>39909</v>
      </c>
      <c r="B100" s="25">
        <v>87.839749999999995</v>
      </c>
      <c r="C100" s="26">
        <v>0</v>
      </c>
      <c r="D100" s="27">
        <f t="shared" si="2"/>
        <v>0</v>
      </c>
      <c r="E100" s="27">
        <f t="shared" si="3"/>
        <v>0.00096262739726027391</v>
      </c>
      <c r="F100" s="28">
        <v>346967015.13999999</v>
      </c>
    </row>
    <row r="101" spans="1:6" ht="12.75">
      <c r="A101" s="24">
        <v>39910</v>
      </c>
      <c r="B101" s="25">
        <v>87.263019999999997</v>
      </c>
      <c r="C101" s="26">
        <v>0</v>
      </c>
      <c r="D101" s="27">
        <f t="shared" si="2"/>
        <v>0</v>
      </c>
      <c r="E101" s="27">
        <f t="shared" si="3"/>
        <v>0.00095630706849315059</v>
      </c>
      <c r="F101" s="28">
        <v>344688938.94999999</v>
      </c>
    </row>
    <row r="102" spans="1:6" ht="12.75">
      <c r="A102" s="24">
        <v>39911</v>
      </c>
      <c r="B102" s="25">
        <v>86.927790000000002</v>
      </c>
      <c r="C102" s="26">
        <v>0</v>
      </c>
      <c r="D102" s="27">
        <f t="shared" si="2"/>
        <v>0</v>
      </c>
      <c r="E102" s="27">
        <f t="shared" si="3"/>
        <v>0.00095263331506849325</v>
      </c>
      <c r="F102" s="28">
        <v>343364758.87</v>
      </c>
    </row>
    <row r="103" spans="1:6" ht="12.75">
      <c r="A103" s="24">
        <v>39912</v>
      </c>
      <c r="B103" s="25">
        <v>86.637349999999998</v>
      </c>
      <c r="C103" s="26">
        <v>0</v>
      </c>
      <c r="D103" s="27">
        <f t="shared" si="2"/>
        <v>0</v>
      </c>
      <c r="E103" s="27">
        <f t="shared" si="3"/>
        <v>0.00094945041095890418</v>
      </c>
      <c r="F103" s="28">
        <v>337885655.81</v>
      </c>
    </row>
    <row r="104" spans="1:6" ht="12.75">
      <c r="A104" s="24">
        <v>39913</v>
      </c>
      <c r="B104" s="25">
        <v>86.637349999999998</v>
      </c>
      <c r="C104" s="26">
        <v>0</v>
      </c>
      <c r="D104" s="27">
        <f t="shared" si="2"/>
        <v>0</v>
      </c>
      <c r="E104" s="27">
        <f t="shared" si="3"/>
        <v>0.00094945041095890418</v>
      </c>
      <c r="F104" s="28">
        <v>337885655.81</v>
      </c>
    </row>
    <row r="105" spans="1:6" ht="12.75">
      <c r="A105" s="24">
        <v>39914</v>
      </c>
      <c r="B105" s="25">
        <v>86.637349999999998</v>
      </c>
      <c r="C105" s="26">
        <v>0</v>
      </c>
      <c r="D105" s="27">
        <f t="shared" si="2"/>
        <v>0</v>
      </c>
      <c r="E105" s="27">
        <f t="shared" si="3"/>
        <v>0.00094945041095890418</v>
      </c>
      <c r="F105" s="28">
        <v>337885655.81</v>
      </c>
    </row>
    <row r="106" spans="1:6" ht="12.75">
      <c r="A106" s="24">
        <v>39915</v>
      </c>
      <c r="B106" s="25">
        <v>86.637349999999998</v>
      </c>
      <c r="C106" s="26">
        <v>0</v>
      </c>
      <c r="D106" s="27">
        <f t="shared" si="2"/>
        <v>0</v>
      </c>
      <c r="E106" s="27">
        <f t="shared" si="3"/>
        <v>0.00094945041095890418</v>
      </c>
      <c r="F106" s="28">
        <v>337885655.81</v>
      </c>
    </row>
    <row r="107" spans="1:6" ht="12.75">
      <c r="A107" s="24">
        <v>39916</v>
      </c>
      <c r="B107" s="25">
        <v>87.671040000000005</v>
      </c>
      <c r="C107" s="26">
        <v>0</v>
      </c>
      <c r="D107" s="27">
        <f t="shared" si="2"/>
        <v>0</v>
      </c>
      <c r="E107" s="27">
        <f t="shared" si="3"/>
        <v>0.00096077852054794527</v>
      </c>
      <c r="F107" s="28">
        <v>341917072.86000001</v>
      </c>
    </row>
    <row r="108" spans="1:6" ht="12.75">
      <c r="A108" s="24">
        <v>39917</v>
      </c>
      <c r="B108" s="25">
        <v>87.447400000000002</v>
      </c>
      <c r="C108" s="26">
        <v>0</v>
      </c>
      <c r="D108" s="27">
        <f t="shared" si="2"/>
        <v>0</v>
      </c>
      <c r="E108" s="27">
        <f t="shared" si="3"/>
        <v>0.00095832767123287682</v>
      </c>
      <c r="F108" s="28">
        <v>341044841.43000001</v>
      </c>
    </row>
    <row r="109" spans="1:6" ht="12.75">
      <c r="A109" s="24">
        <v>39918</v>
      </c>
      <c r="B109" s="25">
        <v>87.027190000000004</v>
      </c>
      <c r="C109" s="26">
        <v>0</v>
      </c>
      <c r="D109" s="27">
        <f t="shared" si="2"/>
        <v>0</v>
      </c>
      <c r="E109" s="27">
        <f t="shared" si="3"/>
        <v>0.00095372263013698637</v>
      </c>
      <c r="F109" s="28">
        <v>339406056.80000001</v>
      </c>
    </row>
    <row r="110" spans="1:6" ht="12.75">
      <c r="A110" s="24">
        <v>39919</v>
      </c>
      <c r="B110" s="25">
        <v>86.995909999999995</v>
      </c>
      <c r="C110" s="26">
        <v>0</v>
      </c>
      <c r="D110" s="27">
        <f t="shared" si="2"/>
        <v>0</v>
      </c>
      <c r="E110" s="27">
        <f t="shared" si="3"/>
        <v>0.00095337983561643832</v>
      </c>
      <c r="F110" s="28">
        <v>339284037.42000002</v>
      </c>
    </row>
    <row r="111" spans="1:6" ht="12.75">
      <c r="A111" s="24">
        <v>39920</v>
      </c>
      <c r="B111" s="25">
        <v>85.679040000000001</v>
      </c>
      <c r="C111" s="26">
        <v>0</v>
      </c>
      <c r="D111" s="27">
        <f t="shared" si="2"/>
        <v>0</v>
      </c>
      <c r="E111" s="27">
        <f t="shared" si="3"/>
        <v>0.00093894838356164381</v>
      </c>
      <c r="F111" s="28">
        <v>334148266.74000001</v>
      </c>
    </row>
    <row r="112" spans="1:6" ht="12.75">
      <c r="A112" s="24">
        <v>39921</v>
      </c>
      <c r="B112" s="25">
        <v>85.679040000000001</v>
      </c>
      <c r="C112" s="26">
        <v>0</v>
      </c>
      <c r="D112" s="27">
        <f t="shared" si="2"/>
        <v>0</v>
      </c>
      <c r="E112" s="27">
        <f t="shared" si="3"/>
        <v>0.00093894838356164381</v>
      </c>
      <c r="F112" s="28">
        <v>334148266.74000001</v>
      </c>
    </row>
    <row r="113" spans="1:6" ht="12.75">
      <c r="A113" s="24">
        <v>39922</v>
      </c>
      <c r="B113" s="25">
        <v>85.679040000000001</v>
      </c>
      <c r="C113" s="26">
        <v>0</v>
      </c>
      <c r="D113" s="27">
        <f t="shared" si="2"/>
        <v>0</v>
      </c>
      <c r="E113" s="27">
        <f t="shared" si="3"/>
        <v>0.00093894838356164381</v>
      </c>
      <c r="F113" s="28">
        <v>334148266.74000001</v>
      </c>
    </row>
    <row r="114" spans="1:6" ht="12.75">
      <c r="A114" s="24">
        <v>39923</v>
      </c>
      <c r="B114" s="25">
        <v>85.261020000000002</v>
      </c>
      <c r="C114" s="26">
        <v>0</v>
      </c>
      <c r="D114" s="27">
        <f t="shared" si="2"/>
        <v>0</v>
      </c>
      <c r="E114" s="27">
        <f t="shared" si="3"/>
        <v>0.00093436734246575353</v>
      </c>
      <c r="F114" s="28">
        <v>332517972.12</v>
      </c>
    </row>
    <row r="115" spans="1:6" ht="12.75">
      <c r="A115" s="24">
        <v>39924</v>
      </c>
      <c r="B115" s="25">
        <v>85.603700000000003</v>
      </c>
      <c r="C115" s="26">
        <v>0</v>
      </c>
      <c r="D115" s="27">
        <f t="shared" si="2"/>
        <v>0</v>
      </c>
      <c r="E115" s="27">
        <f t="shared" si="3"/>
        <v>0.0009381227397260275</v>
      </c>
      <c r="F115" s="28">
        <v>329574236.97000003</v>
      </c>
    </row>
    <row r="116" spans="1:6" ht="12.75">
      <c r="A116" s="24">
        <v>39925</v>
      </c>
      <c r="B116" s="25">
        <v>85.889989999999997</v>
      </c>
      <c r="C116" s="26">
        <v>0</v>
      </c>
      <c r="D116" s="27">
        <f t="shared" si="2"/>
        <v>0</v>
      </c>
      <c r="E116" s="27">
        <f t="shared" si="3"/>
        <v>0.00094126016438356164</v>
      </c>
      <c r="F116" s="28">
        <v>330676471.75</v>
      </c>
    </row>
    <row r="117" spans="1:6" ht="12.75">
      <c r="A117" s="24">
        <v>39926</v>
      </c>
      <c r="B117" s="25">
        <v>86.126170000000002</v>
      </c>
      <c r="C117" s="26">
        <v>0</v>
      </c>
      <c r="D117" s="27">
        <f t="shared" si="2"/>
        <v>0</v>
      </c>
      <c r="E117" s="27">
        <f t="shared" si="3"/>
        <v>0.00094384843835616436</v>
      </c>
      <c r="F117" s="28">
        <v>331585757.13999999</v>
      </c>
    </row>
    <row r="118" spans="1:6" ht="12.75">
      <c r="A118" s="24">
        <v>39927</v>
      </c>
      <c r="B118" s="25">
        <v>87.558599999999998</v>
      </c>
      <c r="C118" s="26">
        <v>0</v>
      </c>
      <c r="D118" s="27">
        <f t="shared" si="2"/>
        <v>0</v>
      </c>
      <c r="E118" s="27">
        <f t="shared" si="3"/>
        <v>0.00095954630136986302</v>
      </c>
      <c r="F118" s="28">
        <v>337100618.56999999</v>
      </c>
    </row>
    <row r="119" spans="1:6" ht="12.75">
      <c r="A119" s="24">
        <v>39928</v>
      </c>
      <c r="B119" s="25">
        <v>87.558599999999998</v>
      </c>
      <c r="C119" s="26">
        <v>0</v>
      </c>
      <c r="D119" s="27">
        <f t="shared" si="2"/>
        <v>0</v>
      </c>
      <c r="E119" s="27">
        <f t="shared" si="3"/>
        <v>0.00095954630136986302</v>
      </c>
      <c r="F119" s="28">
        <v>337100618.56999999</v>
      </c>
    </row>
    <row r="120" spans="1:6" ht="12.75">
      <c r="A120" s="24">
        <v>39929</v>
      </c>
      <c r="B120" s="25">
        <v>87.558599999999998</v>
      </c>
      <c r="C120" s="26">
        <v>0</v>
      </c>
      <c r="D120" s="27">
        <f t="shared" si="2"/>
        <v>0</v>
      </c>
      <c r="E120" s="27">
        <f t="shared" si="3"/>
        <v>0.00095954630136986302</v>
      </c>
      <c r="F120" s="28">
        <v>337100618.56999999</v>
      </c>
    </row>
    <row r="121" spans="1:6" ht="12.75">
      <c r="A121" s="24">
        <v>39930</v>
      </c>
      <c r="B121" s="25">
        <v>87.030919999999995</v>
      </c>
      <c r="C121" s="26">
        <v>0</v>
      </c>
      <c r="D121" s="27">
        <f t="shared" si="2"/>
        <v>0</v>
      </c>
      <c r="E121" s="27">
        <f t="shared" si="3"/>
        <v>0.00095376350684931506</v>
      </c>
      <c r="F121" s="28">
        <v>335069052.67000002</v>
      </c>
    </row>
    <row r="122" spans="1:6" ht="12.75">
      <c r="A122" s="24">
        <v>39931</v>
      </c>
      <c r="B122" s="25">
        <v>86.674809999999994</v>
      </c>
      <c r="C122" s="26">
        <v>0</v>
      </c>
      <c r="D122" s="27">
        <f t="shared" si="2"/>
        <v>0</v>
      </c>
      <c r="E122" s="27">
        <f t="shared" si="3"/>
        <v>0.00094986093150684927</v>
      </c>
      <c r="F122" s="28">
        <v>333698004.38</v>
      </c>
    </row>
    <row r="123" spans="1:6" ht="12.75">
      <c r="A123" s="24">
        <v>39932</v>
      </c>
      <c r="B123" s="25">
        <v>87.863990000000001</v>
      </c>
      <c r="C123" s="26">
        <v>0</v>
      </c>
      <c r="D123" s="27">
        <f t="shared" si="2"/>
        <v>0</v>
      </c>
      <c r="E123" s="27">
        <f t="shared" si="3"/>
        <v>0.0009628930410958904</v>
      </c>
      <c r="F123" s="28">
        <v>338276366.43000001</v>
      </c>
    </row>
    <row r="124" spans="1:6" ht="12.75">
      <c r="A124" s="24">
        <v>39933</v>
      </c>
      <c r="B124" s="25">
        <v>87.639319999999998</v>
      </c>
      <c r="C124" s="26">
        <v>0</v>
      </c>
      <c r="D124" s="27">
        <f t="shared" si="2"/>
        <v>0</v>
      </c>
      <c r="E124" s="27">
        <f t="shared" si="3"/>
        <v>0.00096043090410958892</v>
      </c>
      <c r="F124" s="28">
        <v>337411385.63</v>
      </c>
    </row>
    <row r="125" spans="1:6" ht="12.75">
      <c r="A125" s="24">
        <v>39934</v>
      </c>
      <c r="B125" s="25">
        <v>87.782870000000003</v>
      </c>
      <c r="C125" s="26">
        <v>0</v>
      </c>
      <c r="D125" s="27">
        <f t="shared" si="2"/>
        <v>0</v>
      </c>
      <c r="E125" s="27">
        <f t="shared" si="3"/>
        <v>0.00096200405479452051</v>
      </c>
      <c r="F125" s="28">
        <v>337964060.63</v>
      </c>
    </row>
    <row r="126" spans="1:6" ht="12.75">
      <c r="A126" s="24">
        <v>39935</v>
      </c>
      <c r="B126" s="25">
        <v>87.782870000000003</v>
      </c>
      <c r="C126" s="26">
        <v>0</v>
      </c>
      <c r="D126" s="27">
        <f t="shared" si="2"/>
        <v>0</v>
      </c>
      <c r="E126" s="27">
        <f t="shared" si="3"/>
        <v>0.00096200405479452051</v>
      </c>
      <c r="F126" s="28">
        <v>337964060.63</v>
      </c>
    </row>
    <row r="127" spans="1:6" ht="12.75">
      <c r="A127" s="24">
        <v>39936</v>
      </c>
      <c r="B127" s="25">
        <v>87.782870000000003</v>
      </c>
      <c r="C127" s="26">
        <v>0</v>
      </c>
      <c r="D127" s="27">
        <f t="shared" si="2"/>
        <v>0</v>
      </c>
      <c r="E127" s="27">
        <f t="shared" si="3"/>
        <v>0.00096200405479452051</v>
      </c>
      <c r="F127" s="28">
        <v>337964060.63</v>
      </c>
    </row>
    <row r="128" spans="1:6" ht="12.75">
      <c r="A128" s="24">
        <v>39937</v>
      </c>
      <c r="B128" s="25">
        <v>88.216359999999995</v>
      </c>
      <c r="C128" s="26">
        <v>0</v>
      </c>
      <c r="D128" s="27">
        <f t="shared" si="2"/>
        <v>0</v>
      </c>
      <c r="E128" s="27">
        <f t="shared" si="3"/>
        <v>0.00096675463013698622</v>
      </c>
      <c r="F128" s="28">
        <v>339632984.38999999</v>
      </c>
    </row>
    <row r="129" spans="1:6" ht="12.75">
      <c r="A129" s="24">
        <v>39938</v>
      </c>
      <c r="B129" s="25">
        <v>88.176429999999996</v>
      </c>
      <c r="C129" s="26">
        <v>0</v>
      </c>
      <c r="D129" s="27">
        <f t="shared" si="2"/>
        <v>0</v>
      </c>
      <c r="E129" s="27">
        <f t="shared" si="3"/>
        <v>0.00096631704109589043</v>
      </c>
      <c r="F129" s="28">
        <v>339479249.45999998</v>
      </c>
    </row>
    <row r="130" spans="1:6" ht="12.75">
      <c r="A130" s="24">
        <v>39939</v>
      </c>
      <c r="B130" s="25">
        <v>87.988910000000004</v>
      </c>
      <c r="C130" s="26">
        <v>0</v>
      </c>
      <c r="D130" s="27">
        <f t="shared" si="2"/>
        <v>0</v>
      </c>
      <c r="E130" s="27">
        <f t="shared" si="3"/>
        <v>0.00096426202739726026</v>
      </c>
      <c r="F130" s="28">
        <v>338757315.75999999</v>
      </c>
    </row>
    <row r="131" spans="1:6" ht="12.75">
      <c r="A131" s="24">
        <v>39940</v>
      </c>
      <c r="B131" s="25">
        <v>88.455799999999996</v>
      </c>
      <c r="C131" s="26">
        <v>0</v>
      </c>
      <c r="D131" s="27">
        <f t="shared" si="2"/>
        <v>0</v>
      </c>
      <c r="E131" s="27">
        <f t="shared" si="3"/>
        <v>0.00096937863013698633</v>
      </c>
      <c r="F131" s="28">
        <v>340554827.39999998</v>
      </c>
    </row>
    <row r="132" spans="1:6" ht="12.75">
      <c r="A132" s="24">
        <v>39941</v>
      </c>
      <c r="B132" s="25">
        <v>89.036789999999996</v>
      </c>
      <c r="C132" s="26">
        <v>0</v>
      </c>
      <c r="D132" s="27">
        <f t="shared" si="2"/>
        <v>0</v>
      </c>
      <c r="E132" s="27">
        <f t="shared" si="3"/>
        <v>0.00097574564383561652</v>
      </c>
      <c r="F132" s="28">
        <v>338339804.81</v>
      </c>
    </row>
    <row r="133" spans="1:6" ht="12.75">
      <c r="A133" s="24">
        <v>39942</v>
      </c>
      <c r="B133" s="25">
        <v>89.036789999999996</v>
      </c>
      <c r="C133" s="26">
        <v>0</v>
      </c>
      <c r="D133" s="27">
        <f t="shared" si="2"/>
        <v>0</v>
      </c>
      <c r="E133" s="27">
        <f t="shared" si="3"/>
        <v>0.00097574564383561652</v>
      </c>
      <c r="F133" s="28">
        <v>338339804.81</v>
      </c>
    </row>
    <row r="134" spans="1:6" ht="12.75">
      <c r="A134" s="24">
        <v>39943</v>
      </c>
      <c r="B134" s="25">
        <v>89.036789999999996</v>
      </c>
      <c r="C134" s="26">
        <v>0</v>
      </c>
      <c r="D134" s="27">
        <f t="shared" si="4" ref="D134:D197">B134*C134/$F$3</f>
        <v>0</v>
      </c>
      <c r="E134" s="27">
        <f t="shared" si="5" ref="E134:E197">B134*$E$3/$F$3</f>
        <v>0.00097574564383561652</v>
      </c>
      <c r="F134" s="28">
        <v>338339804.81</v>
      </c>
    </row>
    <row r="135" spans="1:6" ht="12.75">
      <c r="A135" s="24">
        <v>39944</v>
      </c>
      <c r="B135" s="25">
        <v>90.235190000000003</v>
      </c>
      <c r="C135" s="26">
        <v>0</v>
      </c>
      <c r="D135" s="27">
        <f t="shared" si="4"/>
        <v>0</v>
      </c>
      <c r="E135" s="27">
        <f t="shared" si="5"/>
        <v>0.00098887879452054799</v>
      </c>
      <c r="F135" s="28">
        <v>342893739.00999999</v>
      </c>
    </row>
    <row r="136" spans="1:6" ht="12.75">
      <c r="A136" s="24">
        <v>39945</v>
      </c>
      <c r="B136" s="25">
        <v>90.340379999999996</v>
      </c>
      <c r="C136" s="26">
        <v>0</v>
      </c>
      <c r="D136" s="27">
        <f t="shared" si="4"/>
        <v>0</v>
      </c>
      <c r="E136" s="27">
        <f t="shared" si="5"/>
        <v>0.00099003156164383555</v>
      </c>
      <c r="F136" s="28">
        <v>343293454.26999998</v>
      </c>
    </row>
    <row r="137" spans="1:6" ht="12.75">
      <c r="A137" s="24">
        <v>39946</v>
      </c>
      <c r="B137" s="25">
        <v>90.184299999999993</v>
      </c>
      <c r="C137" s="26">
        <v>0</v>
      </c>
      <c r="D137" s="27">
        <f t="shared" si="4"/>
        <v>0</v>
      </c>
      <c r="E137" s="27">
        <f t="shared" si="5"/>
        <v>0.00098832109589041097</v>
      </c>
      <c r="F137" s="28">
        <v>342700327</v>
      </c>
    </row>
    <row r="138" spans="1:6" ht="12.75">
      <c r="A138" s="24">
        <v>39947</v>
      </c>
      <c r="B138" s="25">
        <v>89.996269999999996</v>
      </c>
      <c r="C138" s="26">
        <v>0</v>
      </c>
      <c r="D138" s="27">
        <f t="shared" si="4"/>
        <v>0</v>
      </c>
      <c r="E138" s="27">
        <f t="shared" si="5"/>
        <v>0.00098626049315068487</v>
      </c>
      <c r="F138" s="28">
        <v>341985839.08999997</v>
      </c>
    </row>
    <row r="139" spans="1:6" ht="12.75">
      <c r="A139" s="24">
        <v>39948</v>
      </c>
      <c r="B139" s="25">
        <v>90.335430000000002</v>
      </c>
      <c r="C139" s="26">
        <v>0</v>
      </c>
      <c r="D139" s="27">
        <f t="shared" si="4"/>
        <v>0</v>
      </c>
      <c r="E139" s="27">
        <f t="shared" si="5"/>
        <v>0.00098997731506849317</v>
      </c>
      <c r="F139" s="28">
        <v>343274643.95999998</v>
      </c>
    </row>
    <row r="140" spans="1:6" ht="12.75">
      <c r="A140" s="24">
        <v>39949</v>
      </c>
      <c r="B140" s="25">
        <v>90.335430000000002</v>
      </c>
      <c r="C140" s="26">
        <v>0</v>
      </c>
      <c r="D140" s="27">
        <f t="shared" si="4"/>
        <v>0</v>
      </c>
      <c r="E140" s="27">
        <f t="shared" si="5"/>
        <v>0.00098997731506849317</v>
      </c>
      <c r="F140" s="28">
        <v>343274643.95999998</v>
      </c>
    </row>
    <row r="141" spans="1:6" ht="12.75">
      <c r="A141" s="24">
        <v>39950</v>
      </c>
      <c r="B141" s="25">
        <v>90.335430000000002</v>
      </c>
      <c r="C141" s="26">
        <v>0</v>
      </c>
      <c r="D141" s="27">
        <f t="shared" si="4"/>
        <v>0</v>
      </c>
      <c r="E141" s="27">
        <f t="shared" si="5"/>
        <v>0.00098997731506849317</v>
      </c>
      <c r="F141" s="28">
        <v>343274643.95999998</v>
      </c>
    </row>
    <row r="142" spans="1:6" ht="12.75">
      <c r="A142" s="24">
        <v>39951</v>
      </c>
      <c r="B142" s="25">
        <v>89.148269999999997</v>
      </c>
      <c r="C142" s="26">
        <v>0</v>
      </c>
      <c r="D142" s="27">
        <f t="shared" si="4"/>
        <v>0</v>
      </c>
      <c r="E142" s="27">
        <f t="shared" si="5"/>
        <v>0.00097696734246575348</v>
      </c>
      <c r="F142" s="28">
        <v>338763439.47000003</v>
      </c>
    </row>
    <row r="143" spans="1:6" ht="12.75">
      <c r="A143" s="24">
        <v>39952</v>
      </c>
      <c r="B143" s="25">
        <v>89.659869999999998</v>
      </c>
      <c r="C143" s="26">
        <v>0</v>
      </c>
      <c r="D143" s="27">
        <f t="shared" si="4"/>
        <v>0</v>
      </c>
      <c r="E143" s="27">
        <f t="shared" si="5"/>
        <v>0.00098257391780821922</v>
      </c>
      <c r="F143" s="28">
        <v>340707496.51999998</v>
      </c>
    </row>
    <row r="144" spans="1:6" ht="12.75">
      <c r="A144" s="24">
        <v>39953</v>
      </c>
      <c r="B144" s="25">
        <v>90.858800000000002</v>
      </c>
      <c r="C144" s="26">
        <v>0</v>
      </c>
      <c r="D144" s="27">
        <f t="shared" si="4"/>
        <v>0</v>
      </c>
      <c r="E144" s="27">
        <f t="shared" si="5"/>
        <v>0.00099571287671232876</v>
      </c>
      <c r="F144" s="28">
        <v>345263436.18000001</v>
      </c>
    </row>
    <row r="145" spans="1:6" ht="12.75">
      <c r="A145" s="24">
        <v>39954</v>
      </c>
      <c r="B145" s="25">
        <v>90.446089999999998</v>
      </c>
      <c r="C145" s="26">
        <v>0</v>
      </c>
      <c r="D145" s="27">
        <f t="shared" si="4"/>
        <v>0</v>
      </c>
      <c r="E145" s="27">
        <f t="shared" si="5"/>
        <v>0.00099119002739726032</v>
      </c>
      <c r="F145" s="28">
        <v>343695126.22000003</v>
      </c>
    </row>
    <row r="146" spans="1:6" ht="12.75">
      <c r="A146" s="24">
        <v>39955</v>
      </c>
      <c r="B146" s="25">
        <v>91.789770000000004</v>
      </c>
      <c r="C146" s="26">
        <v>0</v>
      </c>
      <c r="D146" s="27">
        <f t="shared" si="4"/>
        <v>0</v>
      </c>
      <c r="E146" s="27">
        <f t="shared" si="5"/>
        <v>0.001005915287671233</v>
      </c>
      <c r="F146" s="28">
        <v>348801120.63</v>
      </c>
    </row>
    <row r="147" spans="1:6" ht="12.75">
      <c r="A147" s="24">
        <v>39956</v>
      </c>
      <c r="B147" s="25">
        <v>91.789770000000004</v>
      </c>
      <c r="C147" s="26">
        <v>0</v>
      </c>
      <c r="D147" s="27">
        <f t="shared" si="4"/>
        <v>0</v>
      </c>
      <c r="E147" s="27">
        <f t="shared" si="5"/>
        <v>0.001005915287671233</v>
      </c>
      <c r="F147" s="28">
        <v>348801120.63</v>
      </c>
    </row>
    <row r="148" spans="1:6" ht="12.75">
      <c r="A148" s="24">
        <v>39957</v>
      </c>
      <c r="B148" s="25">
        <v>91.789770000000004</v>
      </c>
      <c r="C148" s="26">
        <v>0</v>
      </c>
      <c r="D148" s="27">
        <f t="shared" si="4"/>
        <v>0</v>
      </c>
      <c r="E148" s="27">
        <f t="shared" si="5"/>
        <v>0.001005915287671233</v>
      </c>
      <c r="F148" s="28">
        <v>348801120.63</v>
      </c>
    </row>
    <row r="149" spans="1:6" ht="12.75">
      <c r="A149" s="24">
        <v>39958</v>
      </c>
      <c r="B149" s="25">
        <v>91.789770000000004</v>
      </c>
      <c r="C149" s="26">
        <v>0</v>
      </c>
      <c r="D149" s="27">
        <f t="shared" si="4"/>
        <v>0</v>
      </c>
      <c r="E149" s="27">
        <f t="shared" si="5"/>
        <v>0.001005915287671233</v>
      </c>
      <c r="F149" s="28">
        <v>348801120.63</v>
      </c>
    </row>
    <row r="150" spans="1:6" ht="12.75">
      <c r="A150" s="24">
        <v>39959</v>
      </c>
      <c r="B150" s="25">
        <v>92.085210000000004</v>
      </c>
      <c r="C150" s="26">
        <v>0</v>
      </c>
      <c r="D150" s="27">
        <f t="shared" si="4"/>
        <v>0</v>
      </c>
      <c r="E150" s="27">
        <f t="shared" si="5"/>
        <v>0.0010091529863013699</v>
      </c>
      <c r="F150" s="28">
        <v>349923800.45999998</v>
      </c>
    </row>
    <row r="151" spans="1:6" ht="12.75">
      <c r="A151" s="24">
        <v>39960</v>
      </c>
      <c r="B151" s="25">
        <v>91.889179999999996</v>
      </c>
      <c r="C151" s="26">
        <v>0</v>
      </c>
      <c r="D151" s="27">
        <f t="shared" si="4"/>
        <v>0</v>
      </c>
      <c r="E151" s="27">
        <f t="shared" si="5"/>
        <v>0.0010070047123287671</v>
      </c>
      <c r="F151" s="28">
        <v>349178882.87</v>
      </c>
    </row>
    <row r="152" spans="1:6" ht="12.75">
      <c r="A152" s="24">
        <v>39961</v>
      </c>
      <c r="B152" s="25">
        <v>91.9983</v>
      </c>
      <c r="C152" s="26">
        <v>0</v>
      </c>
      <c r="D152" s="27">
        <f t="shared" si="4"/>
        <v>0</v>
      </c>
      <c r="E152" s="27">
        <f t="shared" si="5"/>
        <v>0.0010082005479452056</v>
      </c>
      <c r="F152" s="28">
        <v>349593538.38999999</v>
      </c>
    </row>
    <row r="153" spans="1:6" ht="12.75">
      <c r="A153" s="24">
        <v>39962</v>
      </c>
      <c r="B153" s="25">
        <v>93.565190000000001</v>
      </c>
      <c r="C153" s="26">
        <v>0</v>
      </c>
      <c r="D153" s="27">
        <f t="shared" si="4"/>
        <v>0</v>
      </c>
      <c r="E153" s="27">
        <f t="shared" si="5"/>
        <v>0.0010253719452054796</v>
      </c>
      <c r="F153" s="28">
        <v>355547720.69</v>
      </c>
    </row>
    <row r="154" spans="1:6" ht="12.75">
      <c r="A154" s="24">
        <v>39963</v>
      </c>
      <c r="B154" s="25">
        <v>93.565190000000001</v>
      </c>
      <c r="C154" s="26">
        <v>0</v>
      </c>
      <c r="D154" s="27">
        <f t="shared" si="4"/>
        <v>0</v>
      </c>
      <c r="E154" s="27">
        <f t="shared" si="5"/>
        <v>0.0010253719452054796</v>
      </c>
      <c r="F154" s="28">
        <v>355547720.69</v>
      </c>
    </row>
    <row r="155" spans="1:6" ht="12.75">
      <c r="A155" s="24">
        <v>39964</v>
      </c>
      <c r="B155" s="25">
        <v>93.565190000000001</v>
      </c>
      <c r="C155" s="26">
        <v>0</v>
      </c>
      <c r="D155" s="27">
        <f t="shared" si="4"/>
        <v>0</v>
      </c>
      <c r="E155" s="27">
        <f t="shared" si="5"/>
        <v>0.0010253719452054796</v>
      </c>
      <c r="F155" s="28">
        <v>355547720.69</v>
      </c>
    </row>
    <row r="156" spans="1:6" ht="12.75">
      <c r="A156" s="24">
        <v>39965</v>
      </c>
      <c r="B156" s="25">
        <v>93.101489999999998</v>
      </c>
      <c r="C156" s="26">
        <v>0</v>
      </c>
      <c r="D156" s="27">
        <f t="shared" si="4"/>
        <v>0</v>
      </c>
      <c r="E156" s="27">
        <f t="shared" si="5"/>
        <v>0.001020290301369863</v>
      </c>
      <c r="F156" s="28">
        <v>353785676.98000002</v>
      </c>
    </row>
    <row r="157" spans="1:6" ht="12.75">
      <c r="A157" s="24">
        <v>39966</v>
      </c>
      <c r="B157" s="25">
        <v>94.021559999999994</v>
      </c>
      <c r="C157" s="26">
        <v>0</v>
      </c>
      <c r="D157" s="27">
        <f t="shared" si="4"/>
        <v>0</v>
      </c>
      <c r="E157" s="27">
        <f t="shared" si="5"/>
        <v>0.0010303732602739725</v>
      </c>
      <c r="F157" s="28">
        <v>357281930.72000003</v>
      </c>
    </row>
    <row r="158" spans="1:6" ht="12.75">
      <c r="A158" s="24">
        <v>39967</v>
      </c>
      <c r="B158" s="25">
        <v>93.325839999999999</v>
      </c>
      <c r="C158" s="26">
        <v>0</v>
      </c>
      <c r="D158" s="27">
        <f t="shared" si="4"/>
        <v>0</v>
      </c>
      <c r="E158" s="27">
        <f t="shared" si="5"/>
        <v>0.0010227489315068495</v>
      </c>
      <c r="F158" s="28">
        <v>354638194.56999999</v>
      </c>
    </row>
    <row r="159" spans="1:6" ht="12.75">
      <c r="A159" s="24">
        <v>39968</v>
      </c>
      <c r="B159" s="25">
        <v>93.368480000000005</v>
      </c>
      <c r="C159" s="26">
        <v>0</v>
      </c>
      <c r="D159" s="27">
        <f t="shared" si="4"/>
        <v>0</v>
      </c>
      <c r="E159" s="27">
        <f t="shared" si="5"/>
        <v>0.0010232162191780823</v>
      </c>
      <c r="F159" s="28">
        <v>354800226.68000001</v>
      </c>
    </row>
    <row r="160" spans="1:6" ht="12.75">
      <c r="A160" s="24">
        <v>39969</v>
      </c>
      <c r="B160" s="25">
        <v>92.090090000000004</v>
      </c>
      <c r="C160" s="26">
        <v>0</v>
      </c>
      <c r="D160" s="27">
        <f t="shared" si="4"/>
        <v>0</v>
      </c>
      <c r="E160" s="27">
        <f t="shared" si="5"/>
        <v>0.0010092064657534247</v>
      </c>
      <c r="F160" s="28">
        <v>349942350</v>
      </c>
    </row>
    <row r="161" spans="1:6" ht="12.75">
      <c r="A161" s="24">
        <v>39970</v>
      </c>
      <c r="B161" s="25">
        <v>92.090090000000004</v>
      </c>
      <c r="C161" s="26">
        <v>0</v>
      </c>
      <c r="D161" s="27">
        <f t="shared" si="4"/>
        <v>0</v>
      </c>
      <c r="E161" s="27">
        <f t="shared" si="5"/>
        <v>0.0010092064657534247</v>
      </c>
      <c r="F161" s="28">
        <v>349942350</v>
      </c>
    </row>
    <row r="162" spans="1:6" ht="12.75">
      <c r="A162" s="24">
        <v>39971</v>
      </c>
      <c r="B162" s="25">
        <v>92.090090000000004</v>
      </c>
      <c r="C162" s="26">
        <v>0</v>
      </c>
      <c r="D162" s="27">
        <f t="shared" si="4"/>
        <v>0</v>
      </c>
      <c r="E162" s="27">
        <f t="shared" si="5"/>
        <v>0.0010092064657534247</v>
      </c>
      <c r="F162" s="28">
        <v>349942350</v>
      </c>
    </row>
    <row r="163" spans="1:6" ht="12.75">
      <c r="A163" s="24">
        <v>39972</v>
      </c>
      <c r="B163" s="25">
        <v>91.188559999999995</v>
      </c>
      <c r="C163" s="26">
        <v>0</v>
      </c>
      <c r="D163" s="27">
        <f t="shared" si="4"/>
        <v>0</v>
      </c>
      <c r="E163" s="27">
        <f t="shared" si="5"/>
        <v>0.00099932668493150694</v>
      </c>
      <c r="F163" s="28">
        <v>346516524.42000002</v>
      </c>
    </row>
    <row r="164" spans="1:6" ht="12.75">
      <c r="A164" s="24">
        <v>39973</v>
      </c>
      <c r="B164" s="25">
        <v>92.105080000000001</v>
      </c>
      <c r="C164" s="26">
        <v>0</v>
      </c>
      <c r="D164" s="27">
        <f t="shared" si="4"/>
        <v>0</v>
      </c>
      <c r="E164" s="27">
        <f t="shared" si="5"/>
        <v>0.0010093707397260275</v>
      </c>
      <c r="F164" s="28">
        <v>349999285.38</v>
      </c>
    </row>
    <row r="165" spans="1:6" ht="12.75">
      <c r="A165" s="24">
        <v>39974</v>
      </c>
      <c r="B165" s="25">
        <v>92.308570000000003</v>
      </c>
      <c r="C165" s="26">
        <v>0</v>
      </c>
      <c r="D165" s="27">
        <f t="shared" si="4"/>
        <v>0</v>
      </c>
      <c r="E165" s="27">
        <f t="shared" si="5"/>
        <v>0.0010116007671232877</v>
      </c>
      <c r="F165" s="28">
        <v>350772569.85000002</v>
      </c>
    </row>
    <row r="166" spans="1:6" ht="12.75">
      <c r="A166" s="24">
        <v>39975</v>
      </c>
      <c r="B166" s="25">
        <v>92.900599999999997</v>
      </c>
      <c r="C166" s="26">
        <v>0</v>
      </c>
      <c r="D166" s="27">
        <f t="shared" si="4"/>
        <v>0</v>
      </c>
      <c r="E166" s="27">
        <f t="shared" si="5"/>
        <v>0.0010180887671232877</v>
      </c>
      <c r="F166" s="28">
        <v>343732208.07999998</v>
      </c>
    </row>
    <row r="167" spans="1:6" ht="12.75">
      <c r="A167" s="24">
        <v>39976</v>
      </c>
      <c r="B167" s="25">
        <v>92.381450000000001</v>
      </c>
      <c r="C167" s="26">
        <v>0</v>
      </c>
      <c r="D167" s="27">
        <f t="shared" si="4"/>
        <v>0</v>
      </c>
      <c r="E167" s="27">
        <f t="shared" si="5"/>
        <v>0.0010123994520547946</v>
      </c>
      <c r="F167" s="28">
        <v>341811346.69999999</v>
      </c>
    </row>
    <row r="168" spans="1:6" ht="12.75">
      <c r="A168" s="24">
        <v>39977</v>
      </c>
      <c r="B168" s="25">
        <v>92.381450000000001</v>
      </c>
      <c r="C168" s="26">
        <v>0</v>
      </c>
      <c r="D168" s="27">
        <f t="shared" si="4"/>
        <v>0</v>
      </c>
      <c r="E168" s="27">
        <f t="shared" si="5"/>
        <v>0.0010123994520547946</v>
      </c>
      <c r="F168" s="28">
        <v>341811346.69999999</v>
      </c>
    </row>
    <row r="169" spans="1:6" ht="12.75">
      <c r="A169" s="24">
        <v>39978</v>
      </c>
      <c r="B169" s="25">
        <v>92.381450000000001</v>
      </c>
      <c r="C169" s="26">
        <v>0</v>
      </c>
      <c r="D169" s="27">
        <f t="shared" si="4"/>
        <v>0</v>
      </c>
      <c r="E169" s="27">
        <f t="shared" si="5"/>
        <v>0.0010123994520547946</v>
      </c>
      <c r="F169" s="28">
        <v>341811346.69999999</v>
      </c>
    </row>
    <row r="170" spans="1:6" ht="12.75">
      <c r="A170" s="24">
        <v>39979</v>
      </c>
      <c r="B170" s="25">
        <v>91.457390000000004</v>
      </c>
      <c r="C170" s="26">
        <v>0</v>
      </c>
      <c r="D170" s="27">
        <f t="shared" si="4"/>
        <v>0</v>
      </c>
      <c r="E170" s="27">
        <f t="shared" si="5"/>
        <v>0.0010022727671232877</v>
      </c>
      <c r="F170" s="28">
        <v>338392344.75</v>
      </c>
    </row>
    <row r="171" spans="1:6" ht="12.75">
      <c r="A171" s="24">
        <v>39980</v>
      </c>
      <c r="B171" s="25">
        <v>91.953710000000001</v>
      </c>
      <c r="C171" s="26">
        <v>0</v>
      </c>
      <c r="D171" s="27">
        <f t="shared" si="4"/>
        <v>0</v>
      </c>
      <c r="E171" s="27">
        <f t="shared" si="5"/>
        <v>0.0010077118904109591</v>
      </c>
      <c r="F171" s="28">
        <v>340228722.29000002</v>
      </c>
    </row>
    <row r="172" spans="1:6" ht="12.75">
      <c r="A172" s="24">
        <v>39981</v>
      </c>
      <c r="B172" s="25">
        <v>91.872259999999997</v>
      </c>
      <c r="C172" s="26">
        <v>0</v>
      </c>
      <c r="D172" s="27">
        <f t="shared" si="4"/>
        <v>0</v>
      </c>
      <c r="E172" s="27">
        <f t="shared" si="5"/>
        <v>0.0010068192876712329</v>
      </c>
      <c r="F172" s="28">
        <v>339927361.50999999</v>
      </c>
    </row>
    <row r="173" spans="1:6" ht="12.75">
      <c r="A173" s="24">
        <v>39982</v>
      </c>
      <c r="B173" s="25">
        <v>92.223690000000005</v>
      </c>
      <c r="C173" s="26">
        <v>0</v>
      </c>
      <c r="D173" s="27">
        <f t="shared" si="4"/>
        <v>0</v>
      </c>
      <c r="E173" s="27">
        <f t="shared" si="5"/>
        <v>0.0010106705753424659</v>
      </c>
      <c r="F173" s="28">
        <v>345838835.48000002</v>
      </c>
    </row>
    <row r="174" spans="1:6" ht="12.75">
      <c r="A174" s="24">
        <v>39983</v>
      </c>
      <c r="B174" s="25">
        <v>91.991060000000004</v>
      </c>
      <c r="C174" s="26">
        <v>0</v>
      </c>
      <c r="D174" s="27">
        <f t="shared" si="4"/>
        <v>0</v>
      </c>
      <c r="E174" s="27">
        <f t="shared" si="5"/>
        <v>0.0010081212054794521</v>
      </c>
      <c r="F174" s="28">
        <v>344966484.19</v>
      </c>
    </row>
    <row r="175" spans="1:6" ht="12.75">
      <c r="A175" s="24">
        <v>39984</v>
      </c>
      <c r="B175" s="25">
        <v>91.991060000000004</v>
      </c>
      <c r="C175" s="26">
        <v>0</v>
      </c>
      <c r="D175" s="27">
        <f t="shared" si="4"/>
        <v>0</v>
      </c>
      <c r="E175" s="27">
        <f t="shared" si="5"/>
        <v>0.0010081212054794521</v>
      </c>
      <c r="F175" s="28">
        <v>344966484.19</v>
      </c>
    </row>
    <row r="176" spans="1:6" ht="12.75">
      <c r="A176" s="24">
        <v>39985</v>
      </c>
      <c r="B176" s="25">
        <v>91.991060000000004</v>
      </c>
      <c r="C176" s="26">
        <v>0</v>
      </c>
      <c r="D176" s="27">
        <f t="shared" si="4"/>
        <v>0</v>
      </c>
      <c r="E176" s="27">
        <f t="shared" si="5"/>
        <v>0.0010081212054794521</v>
      </c>
      <c r="F176" s="28">
        <v>344966484.19</v>
      </c>
    </row>
    <row r="177" spans="1:6" ht="12.75">
      <c r="A177" s="24">
        <v>39986</v>
      </c>
      <c r="B177" s="25">
        <v>91.922250000000005</v>
      </c>
      <c r="C177" s="26">
        <v>0</v>
      </c>
      <c r="D177" s="27">
        <f t="shared" si="4"/>
        <v>0</v>
      </c>
      <c r="E177" s="27">
        <f t="shared" si="5"/>
        <v>0.0010073671232876714</v>
      </c>
      <c r="F177" s="28">
        <v>344708423.66000003</v>
      </c>
    </row>
    <row r="178" spans="1:6" ht="12.75">
      <c r="A178" s="24">
        <v>39987</v>
      </c>
      <c r="B178" s="25">
        <v>93.000950000000003</v>
      </c>
      <c r="C178" s="26">
        <v>0</v>
      </c>
      <c r="D178" s="27">
        <f t="shared" si="4"/>
        <v>0</v>
      </c>
      <c r="E178" s="27">
        <f t="shared" si="5"/>
        <v>0.0010191884931506849</v>
      </c>
      <c r="F178" s="28">
        <v>348753567.94999999</v>
      </c>
    </row>
    <row r="179" spans="1:6" ht="12.75">
      <c r="A179" s="24">
        <v>39988</v>
      </c>
      <c r="B179" s="25">
        <v>92.038960000000003</v>
      </c>
      <c r="C179" s="26">
        <v>0</v>
      </c>
      <c r="D179" s="27">
        <f t="shared" si="4"/>
        <v>0</v>
      </c>
      <c r="E179" s="27">
        <f t="shared" si="5"/>
        <v>0.0010086461369863014</v>
      </c>
      <c r="F179" s="28">
        <v>345146095.13999999</v>
      </c>
    </row>
    <row r="180" spans="1:6" ht="12.75">
      <c r="A180" s="24">
        <v>39989</v>
      </c>
      <c r="B180" s="25">
        <v>90.814689999999999</v>
      </c>
      <c r="C180" s="26">
        <v>0</v>
      </c>
      <c r="D180" s="27">
        <f t="shared" si="4"/>
        <v>0</v>
      </c>
      <c r="E180" s="27">
        <f t="shared" si="5"/>
        <v>0.00099522947945205492</v>
      </c>
      <c r="F180" s="28">
        <v>340555077.62</v>
      </c>
    </row>
    <row r="181" spans="1:6" ht="12.75">
      <c r="A181" s="24">
        <v>39990</v>
      </c>
      <c r="B181" s="25">
        <v>91.907730000000001</v>
      </c>
      <c r="C181" s="26">
        <v>0</v>
      </c>
      <c r="D181" s="27">
        <f t="shared" si="4"/>
        <v>0</v>
      </c>
      <c r="E181" s="27">
        <f t="shared" si="5"/>
        <v>0.0010072080000000001</v>
      </c>
      <c r="F181" s="28">
        <v>349249388.51999998</v>
      </c>
    </row>
    <row r="182" spans="1:6" ht="12.75">
      <c r="A182" s="24">
        <v>39991</v>
      </c>
      <c r="B182" s="25">
        <v>91.907730000000001</v>
      </c>
      <c r="C182" s="26">
        <v>0</v>
      </c>
      <c r="D182" s="27">
        <f t="shared" si="4"/>
        <v>0</v>
      </c>
      <c r="E182" s="27">
        <f t="shared" si="5"/>
        <v>0.0010072080000000001</v>
      </c>
      <c r="F182" s="28">
        <v>349249388.51999998</v>
      </c>
    </row>
    <row r="183" spans="1:6" ht="12.75">
      <c r="A183" s="24">
        <v>39992</v>
      </c>
      <c r="B183" s="25">
        <v>91.907730000000001</v>
      </c>
      <c r="C183" s="26">
        <v>0</v>
      </c>
      <c r="D183" s="27">
        <f t="shared" si="4"/>
        <v>0</v>
      </c>
      <c r="E183" s="27">
        <f t="shared" si="5"/>
        <v>0.0010072080000000001</v>
      </c>
      <c r="F183" s="28">
        <v>349249388.51999998</v>
      </c>
    </row>
    <row r="184" spans="1:6" ht="12.75">
      <c r="A184" s="24">
        <v>39993</v>
      </c>
      <c r="B184" s="25">
        <v>91.983000000000004</v>
      </c>
      <c r="C184" s="26">
        <v>0</v>
      </c>
      <c r="D184" s="27">
        <f t="shared" si="4"/>
        <v>0</v>
      </c>
      <c r="E184" s="27">
        <f t="shared" si="5"/>
        <v>0.0010080328767123289</v>
      </c>
      <c r="F184" s="28">
        <v>349535391.47000003</v>
      </c>
    </row>
    <row r="185" spans="1:6" ht="12.75">
      <c r="A185" s="24">
        <v>39994</v>
      </c>
      <c r="B185" s="25">
        <v>91.719809999999995</v>
      </c>
      <c r="C185" s="26">
        <v>0</v>
      </c>
      <c r="D185" s="27">
        <f t="shared" si="4"/>
        <v>0</v>
      </c>
      <c r="E185" s="27">
        <f t="shared" si="5"/>
        <v>0.001005148602739726</v>
      </c>
      <c r="F185" s="28">
        <v>348535286.73000002</v>
      </c>
    </row>
    <row r="186" spans="1:6" ht="12.75">
      <c r="A186" s="24">
        <v>39995</v>
      </c>
      <c r="B186" s="25">
        <v>92.50985</v>
      </c>
      <c r="C186" s="26">
        <v>0</v>
      </c>
      <c r="D186" s="27">
        <f t="shared" si="4"/>
        <v>0</v>
      </c>
      <c r="E186" s="27">
        <f t="shared" si="5"/>
        <v>0.0010138065753424659</v>
      </c>
      <c r="F186" s="28">
        <v>351537441.98000002</v>
      </c>
    </row>
    <row r="187" spans="1:6" ht="12.75">
      <c r="A187" s="24">
        <v>39996</v>
      </c>
      <c r="B187" s="25">
        <v>91.99391</v>
      </c>
      <c r="C187" s="26">
        <v>0</v>
      </c>
      <c r="D187" s="27">
        <f t="shared" si="4"/>
        <v>0</v>
      </c>
      <c r="E187" s="27">
        <f t="shared" si="5"/>
        <v>0.0010081524383561643</v>
      </c>
      <c r="F187" s="28">
        <v>349576876.56</v>
      </c>
    </row>
    <row r="188" spans="1:6" ht="12.75">
      <c r="A188" s="24">
        <v>39997</v>
      </c>
      <c r="B188" s="25">
        <v>91.99391</v>
      </c>
      <c r="C188" s="26">
        <v>0</v>
      </c>
      <c r="D188" s="27">
        <f t="shared" si="4"/>
        <v>0</v>
      </c>
      <c r="E188" s="27">
        <f t="shared" si="5"/>
        <v>0.0010081524383561643</v>
      </c>
      <c r="F188" s="28">
        <v>349576876.56</v>
      </c>
    </row>
    <row r="189" spans="1:6" ht="12.75">
      <c r="A189" s="24">
        <v>39998</v>
      </c>
      <c r="B189" s="25">
        <v>91.99391</v>
      </c>
      <c r="C189" s="26">
        <v>0</v>
      </c>
      <c r="D189" s="27">
        <f t="shared" si="4"/>
        <v>0</v>
      </c>
      <c r="E189" s="27">
        <f t="shared" si="5"/>
        <v>0.0010081524383561643</v>
      </c>
      <c r="F189" s="28">
        <v>349576876.56</v>
      </c>
    </row>
    <row r="190" spans="1:6" ht="12.75">
      <c r="A190" s="24">
        <v>39999</v>
      </c>
      <c r="B190" s="25">
        <v>91.99391</v>
      </c>
      <c r="C190" s="26">
        <v>0</v>
      </c>
      <c r="D190" s="27">
        <f t="shared" si="4"/>
        <v>0</v>
      </c>
      <c r="E190" s="27">
        <f t="shared" si="5"/>
        <v>0.0010081524383561643</v>
      </c>
      <c r="F190" s="28">
        <v>349576876.56</v>
      </c>
    </row>
    <row r="191" spans="1:6" ht="12.75">
      <c r="A191" s="24">
        <v>40000</v>
      </c>
      <c r="B191" s="25">
        <v>91.562240000000003</v>
      </c>
      <c r="C191" s="26">
        <v>0</v>
      </c>
      <c r="D191" s="27">
        <f t="shared" si="4"/>
        <v>0</v>
      </c>
      <c r="E191" s="27">
        <f t="shared" si="5"/>
        <v>0.0010034218082191782</v>
      </c>
      <c r="F191" s="28">
        <v>347936527.74000001</v>
      </c>
    </row>
    <row r="192" spans="1:6" ht="12.75">
      <c r="A192" s="24">
        <v>40001</v>
      </c>
      <c r="B192" s="25">
        <v>92.042829999999995</v>
      </c>
      <c r="C192" s="26">
        <v>0</v>
      </c>
      <c r="D192" s="27">
        <f t="shared" si="4"/>
        <v>0</v>
      </c>
      <c r="E192" s="27">
        <f t="shared" si="5"/>
        <v>0.0010086885479452055</v>
      </c>
      <c r="F192" s="28">
        <v>349762756.60000002</v>
      </c>
    </row>
    <row r="193" spans="1:6" ht="12.75">
      <c r="A193" s="24">
        <v>40002</v>
      </c>
      <c r="B193" s="25">
        <v>91.47627</v>
      </c>
      <c r="C193" s="26">
        <v>0</v>
      </c>
      <c r="D193" s="27">
        <f t="shared" si="4"/>
        <v>0</v>
      </c>
      <c r="E193" s="27">
        <f t="shared" si="5"/>
        <v>0.0010024796712328767</v>
      </c>
      <c r="F193" s="28">
        <v>347609817.94999999</v>
      </c>
    </row>
    <row r="194" spans="1:6" ht="12.75">
      <c r="A194" s="24">
        <v>40003</v>
      </c>
      <c r="B194" s="25">
        <v>92.134330000000006</v>
      </c>
      <c r="C194" s="26">
        <v>0</v>
      </c>
      <c r="D194" s="27">
        <f t="shared" si="4"/>
        <v>0</v>
      </c>
      <c r="E194" s="27">
        <f t="shared" si="5"/>
        <v>0.001009691287671233</v>
      </c>
      <c r="F194" s="28">
        <v>350110467.11000001</v>
      </c>
    </row>
    <row r="195" spans="1:6" ht="12.75">
      <c r="A195" s="24">
        <v>40004</v>
      </c>
      <c r="B195" s="25">
        <v>91.902100000000004</v>
      </c>
      <c r="C195" s="26">
        <v>0</v>
      </c>
      <c r="D195" s="27">
        <f t="shared" si="4"/>
        <v>0</v>
      </c>
      <c r="E195" s="27">
        <f t="shared" si="5"/>
        <v>0.0010071463013698631</v>
      </c>
      <c r="F195" s="28">
        <v>349227983.45999998</v>
      </c>
    </row>
    <row r="196" spans="1:6" ht="12.75">
      <c r="A196" s="24">
        <v>40005</v>
      </c>
      <c r="B196" s="25">
        <v>91.902100000000004</v>
      </c>
      <c r="C196" s="26">
        <v>0</v>
      </c>
      <c r="D196" s="27">
        <f t="shared" si="4"/>
        <v>0</v>
      </c>
      <c r="E196" s="27">
        <f t="shared" si="5"/>
        <v>0.0010071463013698631</v>
      </c>
      <c r="F196" s="28">
        <v>349227983.45999998</v>
      </c>
    </row>
    <row r="197" spans="1:6" ht="12.75">
      <c r="A197" s="24">
        <v>40006</v>
      </c>
      <c r="B197" s="25">
        <v>91.902100000000004</v>
      </c>
      <c r="C197" s="26">
        <v>0</v>
      </c>
      <c r="D197" s="27">
        <f t="shared" si="4"/>
        <v>0</v>
      </c>
      <c r="E197" s="27">
        <f t="shared" si="5"/>
        <v>0.0010071463013698631</v>
      </c>
      <c r="F197" s="28">
        <v>349227983.45999998</v>
      </c>
    </row>
    <row r="198" spans="1:6" ht="12.75">
      <c r="A198" s="24">
        <v>40007</v>
      </c>
      <c r="B198" s="25">
        <v>91.833399999999997</v>
      </c>
      <c r="C198" s="26">
        <v>0</v>
      </c>
      <c r="D198" s="27">
        <f t="shared" si="6" ref="D198:D217">B198*C198/$F$3</f>
        <v>0</v>
      </c>
      <c r="E198" s="27">
        <f t="shared" si="7" ref="E198:E217">B198*$E$3/$F$3</f>
        <v>0.0010063934246575341</v>
      </c>
      <c r="F198" s="28">
        <v>348966924.63</v>
      </c>
    </row>
    <row r="199" spans="1:6" ht="12.75">
      <c r="A199" s="24">
        <v>40008</v>
      </c>
      <c r="B199" s="25">
        <v>91.655180000000001</v>
      </c>
      <c r="C199" s="26">
        <v>0</v>
      </c>
      <c r="D199" s="27">
        <f t="shared" si="6"/>
        <v>0</v>
      </c>
      <c r="E199" s="27">
        <f t="shared" si="7"/>
        <v>0.0010044403287671232</v>
      </c>
      <c r="F199" s="28">
        <v>348289674.01999998</v>
      </c>
    </row>
    <row r="200" spans="1:6" ht="12.75">
      <c r="A200" s="24">
        <v>40009</v>
      </c>
      <c r="B200" s="25">
        <v>92.598709999999997</v>
      </c>
      <c r="C200" s="26">
        <v>0</v>
      </c>
      <c r="D200" s="27">
        <f t="shared" si="6"/>
        <v>0</v>
      </c>
      <c r="E200" s="27">
        <f t="shared" si="7"/>
        <v>0.0010147803835616439</v>
      </c>
      <c r="F200" s="28">
        <v>351875099.57999998</v>
      </c>
    </row>
    <row r="201" spans="1:6" ht="12.75">
      <c r="A201" s="24">
        <v>40010</v>
      </c>
      <c r="B201" s="25">
        <v>92.761330000000001</v>
      </c>
      <c r="C201" s="26">
        <v>0</v>
      </c>
      <c r="D201" s="27">
        <f t="shared" si="6"/>
        <v>0</v>
      </c>
      <c r="E201" s="27">
        <f t="shared" si="7"/>
        <v>0.0010165625205479452</v>
      </c>
      <c r="F201" s="28">
        <v>352493039.69</v>
      </c>
    </row>
    <row r="202" spans="1:6" ht="12.75">
      <c r="A202" s="24">
        <v>40011</v>
      </c>
      <c r="B202" s="25">
        <v>92.50018</v>
      </c>
      <c r="C202" s="26">
        <v>0</v>
      </c>
      <c r="D202" s="27">
        <f t="shared" si="6"/>
        <v>0</v>
      </c>
      <c r="E202" s="27">
        <f t="shared" si="7"/>
        <v>0.0010137006027397259</v>
      </c>
      <c r="F202" s="28">
        <v>351500701.14999998</v>
      </c>
    </row>
    <row r="203" spans="1:6" ht="12.75">
      <c r="A203" s="24">
        <v>40012</v>
      </c>
      <c r="B203" s="25">
        <v>92.50018</v>
      </c>
      <c r="C203" s="26">
        <v>0</v>
      </c>
      <c r="D203" s="27">
        <f t="shared" si="6"/>
        <v>0</v>
      </c>
      <c r="E203" s="27">
        <f t="shared" si="7"/>
        <v>0.0010137006027397259</v>
      </c>
      <c r="F203" s="28">
        <v>351500701.14999998</v>
      </c>
    </row>
    <row r="204" spans="1:6" ht="12.75">
      <c r="A204" s="24">
        <v>40013</v>
      </c>
      <c r="B204" s="25">
        <v>92.50018</v>
      </c>
      <c r="C204" s="26">
        <v>0</v>
      </c>
      <c r="D204" s="27">
        <f t="shared" si="6"/>
        <v>0</v>
      </c>
      <c r="E204" s="27">
        <f t="shared" si="7"/>
        <v>0.0010137006027397259</v>
      </c>
      <c r="F204" s="28">
        <v>351500701.14999998</v>
      </c>
    </row>
    <row r="205" spans="1:6" ht="12.75">
      <c r="A205" s="24">
        <v>40014</v>
      </c>
      <c r="B205" s="25">
        <v>93.216750000000005</v>
      </c>
      <c r="C205" s="26">
        <v>0</v>
      </c>
      <c r="D205" s="27">
        <f t="shared" si="6"/>
        <v>0</v>
      </c>
      <c r="E205" s="27">
        <f t="shared" si="7"/>
        <v>0.0010215534246575343</v>
      </c>
      <c r="F205" s="28">
        <v>354223668.27999997</v>
      </c>
    </row>
    <row r="206" spans="1:6" ht="12.75">
      <c r="A206" s="24">
        <v>40015</v>
      </c>
      <c r="B206" s="25">
        <v>93.565539999999999</v>
      </c>
      <c r="C206" s="26">
        <v>0</v>
      </c>
      <c r="D206" s="27">
        <f t="shared" si="6"/>
        <v>0</v>
      </c>
      <c r="E206" s="27">
        <f t="shared" si="7"/>
        <v>0.0010253757808219178</v>
      </c>
      <c r="F206" s="28">
        <v>355549065.99000001</v>
      </c>
    </row>
    <row r="207" spans="1:6" ht="12.75">
      <c r="A207" s="24">
        <v>40016</v>
      </c>
      <c r="B207" s="25">
        <v>93.485579999999999</v>
      </c>
      <c r="C207" s="26">
        <v>0</v>
      </c>
      <c r="D207" s="27">
        <f t="shared" si="6"/>
        <v>0</v>
      </c>
      <c r="E207" s="27">
        <f t="shared" si="7"/>
        <v>0.001024499506849315</v>
      </c>
      <c r="F207" s="28">
        <v>355245215.81999999</v>
      </c>
    </row>
    <row r="208" spans="1:6" ht="12.75">
      <c r="A208" s="24">
        <v>40017</v>
      </c>
      <c r="B208" s="25">
        <v>93.388260000000002</v>
      </c>
      <c r="C208" s="26">
        <v>0</v>
      </c>
      <c r="D208" s="27">
        <f t="shared" si="6"/>
        <v>0</v>
      </c>
      <c r="E208" s="27">
        <f t="shared" si="7"/>
        <v>0.0010234329863013699</v>
      </c>
      <c r="F208" s="28">
        <v>354875403.20999998</v>
      </c>
    </row>
    <row r="209" spans="1:6" ht="12.75">
      <c r="A209" s="24">
        <v>40018</v>
      </c>
      <c r="B209" s="25">
        <v>93.001999999999995</v>
      </c>
      <c r="C209" s="26">
        <v>0</v>
      </c>
      <c r="D209" s="27">
        <f t="shared" si="6"/>
        <v>0</v>
      </c>
      <c r="E209" s="27">
        <f t="shared" si="7"/>
        <v>0.0010192000000000001</v>
      </c>
      <c r="F209" s="28">
        <v>353407613.31</v>
      </c>
    </row>
    <row r="210" spans="1:6" ht="12.75">
      <c r="A210" s="24">
        <v>40019</v>
      </c>
      <c r="B210" s="25">
        <v>93.001999999999995</v>
      </c>
      <c r="C210" s="26">
        <v>0</v>
      </c>
      <c r="D210" s="27">
        <f t="shared" si="6"/>
        <v>0</v>
      </c>
      <c r="E210" s="27">
        <f t="shared" si="7"/>
        <v>0.0010192000000000001</v>
      </c>
      <c r="F210" s="28">
        <v>353407613.31</v>
      </c>
    </row>
    <row r="211" spans="1:6" ht="12.75">
      <c r="A211" s="24">
        <v>40020</v>
      </c>
      <c r="B211" s="25">
        <v>93.001999999999995</v>
      </c>
      <c r="C211" s="26">
        <v>0</v>
      </c>
      <c r="D211" s="27">
        <f t="shared" si="6"/>
        <v>0</v>
      </c>
      <c r="E211" s="27">
        <f t="shared" si="7"/>
        <v>0.0010192000000000001</v>
      </c>
      <c r="F211" s="28">
        <v>353407613.31</v>
      </c>
    </row>
    <row r="212" spans="1:6" ht="12.75">
      <c r="A212" s="24">
        <v>40021</v>
      </c>
      <c r="B212" s="25">
        <v>93.009659999999997</v>
      </c>
      <c r="C212" s="26">
        <v>0</v>
      </c>
      <c r="D212" s="27">
        <f t="shared" si="6"/>
        <v>0</v>
      </c>
      <c r="E212" s="27">
        <f t="shared" si="7"/>
        <v>0.0010192839452054794</v>
      </c>
      <c r="F212" s="28">
        <v>353436700.95999998</v>
      </c>
    </row>
    <row r="213" spans="1:6" ht="12.75">
      <c r="A213" s="24">
        <v>40022</v>
      </c>
      <c r="B213" s="25">
        <v>92.757760000000005</v>
      </c>
      <c r="C213" s="26">
        <v>0</v>
      </c>
      <c r="D213" s="27">
        <f t="shared" si="6"/>
        <v>0</v>
      </c>
      <c r="E213" s="27">
        <f t="shared" si="7"/>
        <v>0.001016523397260274</v>
      </c>
      <c r="F213" s="28">
        <v>352479469.67000002</v>
      </c>
    </row>
    <row r="214" spans="1:6" ht="12.75">
      <c r="A214" s="24">
        <v>40023</v>
      </c>
      <c r="B214" s="25">
        <v>91.952759999999998</v>
      </c>
      <c r="C214" s="26">
        <v>0</v>
      </c>
      <c r="D214" s="27">
        <f t="shared" si="6"/>
        <v>0</v>
      </c>
      <c r="E214" s="27">
        <f t="shared" si="7"/>
        <v>0.0010077014794520548</v>
      </c>
      <c r="F214" s="28">
        <v>349420493.27999997</v>
      </c>
    </row>
    <row r="215" spans="1:6" ht="12.75">
      <c r="A215" s="24">
        <v>40024</v>
      </c>
      <c r="B215" s="25">
        <v>91.479380000000006</v>
      </c>
      <c r="C215" s="26">
        <v>0</v>
      </c>
      <c r="D215" s="27">
        <f t="shared" si="6"/>
        <v>0</v>
      </c>
      <c r="E215" s="27">
        <f t="shared" si="7"/>
        <v>0.0010025137534246578</v>
      </c>
      <c r="F215" s="28">
        <v>347621660.50999999</v>
      </c>
    </row>
    <row r="216" spans="1:6" ht="12.75">
      <c r="A216" s="24">
        <v>40025</v>
      </c>
      <c r="B216" s="25">
        <v>92.649259999999998</v>
      </c>
      <c r="C216" s="26">
        <v>0</v>
      </c>
      <c r="D216" s="27">
        <f t="shared" si="6"/>
        <v>0</v>
      </c>
      <c r="E216" s="27">
        <f t="shared" si="7"/>
        <v>0.0010153343561643835</v>
      </c>
      <c r="F216" s="28">
        <v>352067187.36000001</v>
      </c>
    </row>
    <row r="217" spans="1:6" ht="12.75">
      <c r="A217" s="24">
        <v>40026</v>
      </c>
      <c r="B217" s="25">
        <v>92.649259999999998</v>
      </c>
      <c r="C217" s="26">
        <v>0</v>
      </c>
      <c r="D217" s="27">
        <f t="shared" si="6"/>
        <v>0</v>
      </c>
      <c r="E217" s="27">
        <f t="shared" si="7"/>
        <v>0.0010153343561643835</v>
      </c>
      <c r="F217" s="28">
        <v>352067187.36000001</v>
      </c>
    </row>
    <row r="218" spans="1:6" ht="12.75">
      <c r="A218" s="24">
        <v>40027</v>
      </c>
      <c r="B218" s="25">
        <v>92.649259999999998</v>
      </c>
      <c r="C218" s="26">
        <v>0</v>
      </c>
      <c r="D218" s="27">
        <f t="shared" si="8" ref="D218:D281">B218*C218/$F$3</f>
        <v>0</v>
      </c>
      <c r="E218" s="27">
        <f t="shared" si="9" ref="E218:E281">B218*$E$3/$F$3</f>
        <v>0.0010153343561643835</v>
      </c>
      <c r="F218" s="28">
        <v>352067187.36000001</v>
      </c>
    </row>
    <row r="219" spans="1:6" ht="12.75">
      <c r="A219" s="24">
        <v>40028</v>
      </c>
      <c r="B219" s="25">
        <v>94.286410000000004</v>
      </c>
      <c r="C219" s="26">
        <v>0</v>
      </c>
      <c r="D219" s="27">
        <f t="shared" si="8"/>
        <v>0</v>
      </c>
      <c r="E219" s="27">
        <f t="shared" si="9"/>
        <v>0.0010332757260273972</v>
      </c>
      <c r="F219" s="28">
        <v>358288352.00999999</v>
      </c>
    </row>
    <row r="220" spans="1:6" ht="12.75">
      <c r="A220" s="24">
        <v>40029</v>
      </c>
      <c r="B220" s="25">
        <v>93.992090000000005</v>
      </c>
      <c r="C220" s="26">
        <v>0</v>
      </c>
      <c r="D220" s="27">
        <f t="shared" si="8"/>
        <v>0</v>
      </c>
      <c r="E220" s="27">
        <f t="shared" si="9"/>
        <v>0.0010300503013698631</v>
      </c>
      <c r="F220" s="28">
        <v>357169958.02999997</v>
      </c>
    </row>
    <row r="221" spans="1:6" ht="12.75">
      <c r="A221" s="24">
        <v>40030</v>
      </c>
      <c r="B221" s="25">
        <v>93.814210000000003</v>
      </c>
      <c r="C221" s="26">
        <v>0</v>
      </c>
      <c r="D221" s="27">
        <f t="shared" si="8"/>
        <v>0</v>
      </c>
      <c r="E221" s="27">
        <f t="shared" si="9"/>
        <v>0.0010281009315068494</v>
      </c>
      <c r="F221" s="28">
        <v>356493984.30000001</v>
      </c>
    </row>
    <row r="222" spans="1:6" ht="12.75">
      <c r="A222" s="24">
        <v>40031</v>
      </c>
      <c r="B222" s="25">
        <v>93.549139999999994</v>
      </c>
      <c r="C222" s="26">
        <v>0</v>
      </c>
      <c r="D222" s="27">
        <f t="shared" si="8"/>
        <v>0</v>
      </c>
      <c r="E222" s="27">
        <f t="shared" si="9"/>
        <v>0.0010251960547945206</v>
      </c>
      <c r="F222" s="28">
        <v>355486728.01999998</v>
      </c>
    </row>
    <row r="223" spans="1:6" ht="12.75">
      <c r="A223" s="24">
        <v>40032</v>
      </c>
      <c r="B223" s="25">
        <v>92.324770000000001</v>
      </c>
      <c r="C223" s="26">
        <v>0</v>
      </c>
      <c r="D223" s="27">
        <f t="shared" si="8"/>
        <v>0</v>
      </c>
      <c r="E223" s="27">
        <f t="shared" si="9"/>
        <v>0.001011778301369863</v>
      </c>
      <c r="F223" s="28">
        <v>350834116.64999998</v>
      </c>
    </row>
    <row r="224" spans="1:6" ht="12.75">
      <c r="A224" s="24">
        <v>40033</v>
      </c>
      <c r="B224" s="25">
        <v>92.324770000000001</v>
      </c>
      <c r="C224" s="26">
        <v>0</v>
      </c>
      <c r="D224" s="27">
        <f t="shared" si="8"/>
        <v>0</v>
      </c>
      <c r="E224" s="27">
        <f t="shared" si="9"/>
        <v>0.001011778301369863</v>
      </c>
      <c r="F224" s="28">
        <v>350834116.64999998</v>
      </c>
    </row>
    <row r="225" spans="1:6" ht="12.75">
      <c r="A225" s="24">
        <v>40034</v>
      </c>
      <c r="B225" s="25">
        <v>92.324770000000001</v>
      </c>
      <c r="C225" s="26">
        <v>0</v>
      </c>
      <c r="D225" s="27">
        <f t="shared" si="8"/>
        <v>0</v>
      </c>
      <c r="E225" s="27">
        <f t="shared" si="9"/>
        <v>0.001011778301369863</v>
      </c>
      <c r="F225" s="28">
        <v>350834116.64999998</v>
      </c>
    </row>
    <row r="226" spans="1:6" ht="12.75">
      <c r="A226" s="24">
        <v>40035</v>
      </c>
      <c r="B226" s="25">
        <v>91.991560000000007</v>
      </c>
      <c r="C226" s="26">
        <v>0</v>
      </c>
      <c r="D226" s="27">
        <f t="shared" si="8"/>
        <v>0</v>
      </c>
      <c r="E226" s="27">
        <f t="shared" si="9"/>
        <v>0.0010081266849315069</v>
      </c>
      <c r="F226" s="28">
        <v>349567943.19999999</v>
      </c>
    </row>
    <row r="227" spans="1:6" ht="12.75">
      <c r="A227" s="24">
        <v>40036</v>
      </c>
      <c r="B227" s="25">
        <v>92.186170000000004</v>
      </c>
      <c r="C227" s="26">
        <v>0</v>
      </c>
      <c r="D227" s="27">
        <f t="shared" si="8"/>
        <v>0</v>
      </c>
      <c r="E227" s="27">
        <f t="shared" si="9"/>
        <v>0.0010102593972602741</v>
      </c>
      <c r="F227" s="28">
        <v>350307453.17000002</v>
      </c>
    </row>
    <row r="228" spans="1:6" ht="12.75">
      <c r="A228" s="24">
        <v>40037</v>
      </c>
      <c r="B228" s="25">
        <v>92.570300000000003</v>
      </c>
      <c r="C228" s="26">
        <v>0</v>
      </c>
      <c r="D228" s="27">
        <f t="shared" si="8"/>
        <v>0</v>
      </c>
      <c r="E228" s="27">
        <f t="shared" si="9"/>
        <v>0.0010144690410958904</v>
      </c>
      <c r="F228" s="28">
        <v>351767142.42000002</v>
      </c>
    </row>
    <row r="229" spans="1:6" ht="12.75">
      <c r="A229" s="24">
        <v>40038</v>
      </c>
      <c r="B229" s="25">
        <v>93.131309999999999</v>
      </c>
      <c r="C229" s="26">
        <v>0</v>
      </c>
      <c r="D229" s="27">
        <f t="shared" si="8"/>
        <v>0</v>
      </c>
      <c r="E229" s="27">
        <f t="shared" si="9"/>
        <v>0.001020617095890411</v>
      </c>
      <c r="F229" s="28">
        <v>353898969.64999998</v>
      </c>
    </row>
    <row r="230" spans="1:6" ht="12.75">
      <c r="A230" s="24">
        <v>40039</v>
      </c>
      <c r="B230" s="25">
        <v>93.058710000000005</v>
      </c>
      <c r="C230" s="26">
        <v>0</v>
      </c>
      <c r="D230" s="27">
        <f t="shared" si="8"/>
        <v>0</v>
      </c>
      <c r="E230" s="27">
        <f t="shared" si="9"/>
        <v>0.0010198214794520549</v>
      </c>
      <c r="F230" s="28">
        <v>353623091.68000001</v>
      </c>
    </row>
    <row r="231" spans="1:6" ht="12.75">
      <c r="A231" s="24">
        <v>40040</v>
      </c>
      <c r="B231" s="25">
        <v>93.058710000000005</v>
      </c>
      <c r="C231" s="26">
        <v>0</v>
      </c>
      <c r="D231" s="27">
        <f t="shared" si="8"/>
        <v>0</v>
      </c>
      <c r="E231" s="27">
        <f t="shared" si="9"/>
        <v>0.0010198214794520549</v>
      </c>
      <c r="F231" s="28">
        <v>353623091.68000001</v>
      </c>
    </row>
    <row r="232" spans="1:6" ht="12.75">
      <c r="A232" s="24">
        <v>40041</v>
      </c>
      <c r="B232" s="25">
        <v>93.058710000000005</v>
      </c>
      <c r="C232" s="26">
        <v>0</v>
      </c>
      <c r="D232" s="27">
        <f t="shared" si="8"/>
        <v>0</v>
      </c>
      <c r="E232" s="27">
        <f t="shared" si="9"/>
        <v>0.0010198214794520549</v>
      </c>
      <c r="F232" s="28">
        <v>353623091.68000001</v>
      </c>
    </row>
    <row r="233" spans="1:6" ht="12.75">
      <c r="A233" s="24">
        <v>40042</v>
      </c>
      <c r="B233" s="25">
        <v>92.350880000000004</v>
      </c>
      <c r="C233" s="26">
        <v>0</v>
      </c>
      <c r="D233" s="27">
        <f t="shared" si="8"/>
        <v>0</v>
      </c>
      <c r="E233" s="27">
        <f t="shared" si="9"/>
        <v>0.0010120644383561645</v>
      </c>
      <c r="F233" s="28">
        <v>350933334.94</v>
      </c>
    </row>
    <row r="234" spans="1:6" ht="12.75">
      <c r="A234" s="24">
        <v>40043</v>
      </c>
      <c r="B234" s="25">
        <v>92.538439999999994</v>
      </c>
      <c r="C234" s="26">
        <v>0</v>
      </c>
      <c r="D234" s="27">
        <f t="shared" si="8"/>
        <v>0</v>
      </c>
      <c r="E234" s="27">
        <f t="shared" si="9"/>
        <v>0.0010141198904109589</v>
      </c>
      <c r="F234" s="28">
        <v>351646070.56999999</v>
      </c>
    </row>
    <row r="235" spans="1:6" ht="12.75">
      <c r="A235" s="24">
        <v>40044</v>
      </c>
      <c r="B235" s="25">
        <v>93.518259999999998</v>
      </c>
      <c r="C235" s="26">
        <v>0</v>
      </c>
      <c r="D235" s="27">
        <f t="shared" si="8"/>
        <v>0</v>
      </c>
      <c r="E235" s="27">
        <f t="shared" si="9"/>
        <v>0.0010248576438356164</v>
      </c>
      <c r="F235" s="28">
        <v>355369406.70999998</v>
      </c>
    </row>
    <row r="236" spans="1:6" ht="12.75">
      <c r="A236" s="24">
        <v>40045</v>
      </c>
      <c r="B236" s="25">
        <v>93.517240000000001</v>
      </c>
      <c r="C236" s="26">
        <v>0</v>
      </c>
      <c r="D236" s="27">
        <f t="shared" si="8"/>
        <v>0</v>
      </c>
      <c r="E236" s="27">
        <f t="shared" si="9"/>
        <v>0.0010248464657534246</v>
      </c>
      <c r="F236" s="28">
        <v>355365512.25999999</v>
      </c>
    </row>
    <row r="237" spans="1:6" ht="12.75">
      <c r="A237" s="24">
        <v>40046</v>
      </c>
      <c r="B237" s="25">
        <v>93.884029999999996</v>
      </c>
      <c r="C237" s="26">
        <v>0</v>
      </c>
      <c r="D237" s="27">
        <f t="shared" si="8"/>
        <v>0</v>
      </c>
      <c r="E237" s="27">
        <f t="shared" si="9"/>
        <v>0.0010288660821917808</v>
      </c>
      <c r="F237" s="28">
        <v>352065113.94</v>
      </c>
    </row>
    <row r="238" spans="1:6" ht="12.75">
      <c r="A238" s="24">
        <v>40047</v>
      </c>
      <c r="B238" s="25">
        <v>93.884029999999996</v>
      </c>
      <c r="C238" s="26">
        <v>0</v>
      </c>
      <c r="D238" s="27">
        <f t="shared" si="8"/>
        <v>0</v>
      </c>
      <c r="E238" s="27">
        <f t="shared" si="9"/>
        <v>0.0010288660821917808</v>
      </c>
      <c r="F238" s="28">
        <v>352065113.94</v>
      </c>
    </row>
    <row r="239" spans="1:6" ht="12.75">
      <c r="A239" s="24">
        <v>40048</v>
      </c>
      <c r="B239" s="25">
        <v>93.884029999999996</v>
      </c>
      <c r="C239" s="26">
        <v>0</v>
      </c>
      <c r="D239" s="27">
        <f t="shared" si="8"/>
        <v>0</v>
      </c>
      <c r="E239" s="27">
        <f t="shared" si="9"/>
        <v>0.0010288660821917808</v>
      </c>
      <c r="F239" s="28">
        <v>352065113.94</v>
      </c>
    </row>
    <row r="240" spans="1:6" ht="12.75">
      <c r="A240" s="24">
        <v>40049</v>
      </c>
      <c r="B240" s="25">
        <v>93.878579999999999</v>
      </c>
      <c r="C240" s="26">
        <v>0</v>
      </c>
      <c r="D240" s="27">
        <f t="shared" si="8"/>
        <v>0</v>
      </c>
      <c r="E240" s="27">
        <f t="shared" si="9"/>
        <v>0.0010288063561643835</v>
      </c>
      <c r="F240" s="28">
        <v>352044679.51999998</v>
      </c>
    </row>
    <row r="241" spans="1:6" ht="12.75">
      <c r="A241" s="24">
        <v>40050</v>
      </c>
      <c r="B241" s="25">
        <v>94.116839999999996</v>
      </c>
      <c r="C241" s="26">
        <v>0</v>
      </c>
      <c r="D241" s="27">
        <f t="shared" si="8"/>
        <v>0</v>
      </c>
      <c r="E241" s="27">
        <f t="shared" si="9"/>
        <v>0.0010314174246575342</v>
      </c>
      <c r="F241" s="28">
        <v>352938164.16000003</v>
      </c>
    </row>
    <row r="242" spans="1:6" ht="12.75">
      <c r="A242" s="24">
        <v>40051</v>
      </c>
      <c r="B242" s="25">
        <v>93.270499999999998</v>
      </c>
      <c r="C242" s="26">
        <v>0</v>
      </c>
      <c r="D242" s="27">
        <f t="shared" si="8"/>
        <v>0</v>
      </c>
      <c r="E242" s="27">
        <f t="shared" si="9"/>
        <v>0.0010221424657534247</v>
      </c>
      <c r="F242" s="28">
        <v>349764375.63999999</v>
      </c>
    </row>
    <row r="243" spans="1:6" ht="12.75">
      <c r="A243" s="24">
        <v>40052</v>
      </c>
      <c r="B243" s="25">
        <v>93.177940000000007</v>
      </c>
      <c r="C243" s="26">
        <v>0</v>
      </c>
      <c r="D243" s="27">
        <f t="shared" si="8"/>
        <v>0</v>
      </c>
      <c r="E243" s="27">
        <f t="shared" si="9"/>
        <v>0.0010211281095890412</v>
      </c>
      <c r="F243" s="28">
        <v>349417287.56999999</v>
      </c>
    </row>
    <row r="244" spans="1:6" ht="12.75">
      <c r="A244" s="24">
        <v>40053</v>
      </c>
      <c r="B244" s="25">
        <v>94.450519999999997</v>
      </c>
      <c r="C244" s="26">
        <v>0</v>
      </c>
      <c r="D244" s="27">
        <f t="shared" si="8"/>
        <v>0</v>
      </c>
      <c r="E244" s="27">
        <f t="shared" si="9"/>
        <v>0.0010350741917808219</v>
      </c>
      <c r="F244" s="28">
        <v>354189459.75</v>
      </c>
    </row>
    <row r="245" spans="1:6" ht="12.75">
      <c r="A245" s="24">
        <v>40054</v>
      </c>
      <c r="B245" s="25">
        <v>94.450519999999997</v>
      </c>
      <c r="C245" s="26">
        <v>0</v>
      </c>
      <c r="D245" s="27">
        <f t="shared" si="8"/>
        <v>0</v>
      </c>
      <c r="E245" s="27">
        <f t="shared" si="9"/>
        <v>0.0010350741917808219</v>
      </c>
      <c r="F245" s="28">
        <v>354189459.75</v>
      </c>
    </row>
    <row r="246" spans="1:6" ht="12.75">
      <c r="A246" s="24">
        <v>40055</v>
      </c>
      <c r="B246" s="25">
        <v>94.450519999999997</v>
      </c>
      <c r="C246" s="26">
        <v>0</v>
      </c>
      <c r="D246" s="27">
        <f t="shared" si="8"/>
        <v>0</v>
      </c>
      <c r="E246" s="27">
        <f t="shared" si="9"/>
        <v>0.0010350741917808219</v>
      </c>
      <c r="F246" s="28">
        <v>354189459.75</v>
      </c>
    </row>
    <row r="247" spans="1:6" ht="12.75">
      <c r="A247" s="24">
        <v>40056</v>
      </c>
      <c r="B247" s="25">
        <v>94.324370000000002</v>
      </c>
      <c r="C247" s="26">
        <v>0</v>
      </c>
      <c r="D247" s="27">
        <f t="shared" si="8"/>
        <v>0</v>
      </c>
      <c r="E247" s="27">
        <f t="shared" si="9"/>
        <v>0.0010336917260273973</v>
      </c>
      <c r="F247" s="28">
        <v>353716391.68000001</v>
      </c>
    </row>
    <row r="248" spans="1:6" ht="12.75">
      <c r="A248" s="24">
        <v>40057</v>
      </c>
      <c r="B248" s="25">
        <v>94.105180000000004</v>
      </c>
      <c r="C248" s="26">
        <v>0</v>
      </c>
      <c r="D248" s="27">
        <f t="shared" si="8"/>
        <v>0</v>
      </c>
      <c r="E248" s="27">
        <f t="shared" si="9"/>
        <v>0.0010312896438356165</v>
      </c>
      <c r="F248" s="28">
        <v>352894432.01999998</v>
      </c>
    </row>
    <row r="249" spans="1:6" ht="12.75">
      <c r="A249" s="24">
        <v>40058</v>
      </c>
      <c r="B249" s="25">
        <v>93.697270000000003</v>
      </c>
      <c r="C249" s="26">
        <v>0</v>
      </c>
      <c r="D249" s="27">
        <f t="shared" si="8"/>
        <v>0</v>
      </c>
      <c r="E249" s="27">
        <f t="shared" si="9"/>
        <v>0.0010268193972602739</v>
      </c>
      <c r="F249" s="28">
        <v>351364766.56999999</v>
      </c>
    </row>
    <row r="250" spans="1:6" ht="12.75">
      <c r="A250" s="24">
        <v>40059</v>
      </c>
      <c r="B250" s="25">
        <v>93.952340000000007</v>
      </c>
      <c r="C250" s="26">
        <v>0</v>
      </c>
      <c r="D250" s="27">
        <f t="shared" si="8"/>
        <v>0</v>
      </c>
      <c r="E250" s="27">
        <f t="shared" si="9"/>
        <v>0.001029614684931507</v>
      </c>
      <c r="F250" s="28">
        <v>352321280.44</v>
      </c>
    </row>
    <row r="251" spans="1:6" ht="12.75">
      <c r="A251" s="24">
        <v>40060</v>
      </c>
      <c r="B251" s="25">
        <v>93.51634</v>
      </c>
      <c r="C251" s="26">
        <v>0</v>
      </c>
      <c r="D251" s="27">
        <f t="shared" si="8"/>
        <v>0</v>
      </c>
      <c r="E251" s="27">
        <f t="shared" si="9"/>
        <v>0.0010248366027397261</v>
      </c>
      <c r="F251" s="28">
        <v>350686267.20999998</v>
      </c>
    </row>
    <row r="252" spans="1:6" ht="12.75">
      <c r="A252" s="24">
        <v>40061</v>
      </c>
      <c r="B252" s="25">
        <v>93.51634</v>
      </c>
      <c r="C252" s="26">
        <v>0</v>
      </c>
      <c r="D252" s="27">
        <f t="shared" si="8"/>
        <v>0</v>
      </c>
      <c r="E252" s="27">
        <f t="shared" si="9"/>
        <v>0.0010248366027397261</v>
      </c>
      <c r="F252" s="28">
        <v>350686267.20999998</v>
      </c>
    </row>
    <row r="253" spans="1:6" ht="12.75">
      <c r="A253" s="24">
        <v>40062</v>
      </c>
      <c r="B253" s="25">
        <v>93.51634</v>
      </c>
      <c r="C253" s="26">
        <v>0</v>
      </c>
      <c r="D253" s="27">
        <f t="shared" si="8"/>
        <v>0</v>
      </c>
      <c r="E253" s="27">
        <f t="shared" si="9"/>
        <v>0.0010248366027397261</v>
      </c>
      <c r="F253" s="28">
        <v>350686267.20999998</v>
      </c>
    </row>
    <row r="254" spans="1:6" ht="12.75">
      <c r="A254" s="24">
        <v>40063</v>
      </c>
      <c r="B254" s="25">
        <v>93.51634</v>
      </c>
      <c r="C254" s="26">
        <v>0</v>
      </c>
      <c r="D254" s="27">
        <f t="shared" si="8"/>
        <v>0</v>
      </c>
      <c r="E254" s="27">
        <f t="shared" si="9"/>
        <v>0.0010248366027397261</v>
      </c>
      <c r="F254" s="28">
        <v>350686267.20999998</v>
      </c>
    </row>
    <row r="255" spans="1:6" ht="12.75">
      <c r="A255" s="24">
        <v>40064</v>
      </c>
      <c r="B255" s="25">
        <v>95.449560000000005</v>
      </c>
      <c r="C255" s="26">
        <v>0</v>
      </c>
      <c r="D255" s="27">
        <f t="shared" si="8"/>
        <v>0</v>
      </c>
      <c r="E255" s="27">
        <f t="shared" si="9"/>
        <v>0.0010460225753424657</v>
      </c>
      <c r="F255" s="28">
        <v>357935838.18000001</v>
      </c>
    </row>
    <row r="256" spans="1:6" ht="12.75">
      <c r="A256" s="24">
        <v>40065</v>
      </c>
      <c r="B256" s="25">
        <v>95.838549999999998</v>
      </c>
      <c r="C256" s="26">
        <v>0</v>
      </c>
      <c r="D256" s="27">
        <f t="shared" si="8"/>
        <v>0</v>
      </c>
      <c r="E256" s="27">
        <f t="shared" si="9"/>
        <v>0.0010502854794520546</v>
      </c>
      <c r="F256" s="28">
        <v>359394547.81999999</v>
      </c>
    </row>
    <row r="257" spans="1:6" ht="12.75">
      <c r="A257" s="24">
        <v>40066</v>
      </c>
      <c r="B257" s="25">
        <v>95.80986</v>
      </c>
      <c r="C257" s="26">
        <v>0</v>
      </c>
      <c r="D257" s="27">
        <f t="shared" si="8"/>
        <v>0</v>
      </c>
      <c r="E257" s="27">
        <f t="shared" si="9"/>
        <v>0.0010499710684931506</v>
      </c>
      <c r="F257" s="28">
        <v>359286973.75999999</v>
      </c>
    </row>
    <row r="258" spans="1:6" ht="12.75">
      <c r="A258" s="24">
        <v>40067</v>
      </c>
      <c r="B258" s="25">
        <v>96.236850000000004</v>
      </c>
      <c r="C258" s="26">
        <v>0</v>
      </c>
      <c r="D258" s="27">
        <f t="shared" si="8"/>
        <v>0</v>
      </c>
      <c r="E258" s="27">
        <f t="shared" si="9"/>
        <v>0.0010546504109589044</v>
      </c>
      <c r="F258" s="28">
        <v>360888205.39999998</v>
      </c>
    </row>
    <row r="259" spans="1:6" ht="12.75">
      <c r="A259" s="24">
        <v>40068</v>
      </c>
      <c r="B259" s="25">
        <v>96.236850000000004</v>
      </c>
      <c r="C259" s="29">
        <v>0</v>
      </c>
      <c r="D259" s="27">
        <f t="shared" si="8"/>
        <v>0</v>
      </c>
      <c r="E259" s="27">
        <f t="shared" si="9"/>
        <v>0.0010546504109589044</v>
      </c>
      <c r="F259" s="28">
        <v>360888205.39999998</v>
      </c>
    </row>
    <row r="260" spans="1:6" ht="12.75">
      <c r="A260" s="24">
        <v>40069</v>
      </c>
      <c r="B260" s="25">
        <v>96.236850000000004</v>
      </c>
      <c r="C260" s="29">
        <v>0</v>
      </c>
      <c r="D260" s="27">
        <f t="shared" si="8"/>
        <v>0</v>
      </c>
      <c r="E260" s="27">
        <f t="shared" si="9"/>
        <v>0.0010546504109589044</v>
      </c>
      <c r="F260" s="28">
        <v>360888205.39999998</v>
      </c>
    </row>
    <row r="261" spans="1:6" ht="12.75">
      <c r="A261" s="24">
        <v>40070</v>
      </c>
      <c r="B261" s="25">
        <v>96.347430000000003</v>
      </c>
      <c r="C261" s="29">
        <v>0</v>
      </c>
      <c r="D261" s="27">
        <f t="shared" si="8"/>
        <v>0</v>
      </c>
      <c r="E261" s="27">
        <f t="shared" si="9"/>
        <v>0.0010558622465753427</v>
      </c>
      <c r="F261" s="28">
        <v>361302869.22000003</v>
      </c>
    </row>
    <row r="262" spans="1:6" ht="12.75">
      <c r="A262" s="24">
        <v>40071</v>
      </c>
      <c r="B262" s="25">
        <v>95.929090000000002</v>
      </c>
      <c r="C262" s="29">
        <v>0</v>
      </c>
      <c r="D262" s="27">
        <f t="shared" si="8"/>
        <v>0</v>
      </c>
      <c r="E262" s="27">
        <f t="shared" si="9"/>
        <v>0.001051277698630137</v>
      </c>
      <c r="F262" s="28">
        <v>359734092.50999999</v>
      </c>
    </row>
    <row r="263" spans="1:6" ht="12.75">
      <c r="A263" s="24">
        <v>40072</v>
      </c>
      <c r="B263" s="25">
        <v>96.401229999999998</v>
      </c>
      <c r="C263" s="29">
        <v>0</v>
      </c>
      <c r="D263" s="27">
        <f t="shared" si="8"/>
        <v>0</v>
      </c>
      <c r="E263" s="27">
        <f t="shared" si="9"/>
        <v>0.0010564518356164384</v>
      </c>
      <c r="F263" s="28">
        <v>356684557.87</v>
      </c>
    </row>
    <row r="264" spans="1:6" ht="12.75">
      <c r="A264" s="24">
        <v>40073</v>
      </c>
      <c r="B264" s="25">
        <v>96.859219999999993</v>
      </c>
      <c r="C264" s="29">
        <v>0</v>
      </c>
      <c r="D264" s="27">
        <f t="shared" si="8"/>
        <v>0</v>
      </c>
      <c r="E264" s="27">
        <f t="shared" si="9"/>
        <v>0.001061470904109589</v>
      </c>
      <c r="F264" s="28">
        <v>358379128.27999997</v>
      </c>
    </row>
    <row r="265" spans="1:6" ht="12.75">
      <c r="A265" s="24">
        <v>40074</v>
      </c>
      <c r="B265" s="25">
        <v>96.893699999999996</v>
      </c>
      <c r="C265" s="29">
        <v>0</v>
      </c>
      <c r="D265" s="27">
        <f t="shared" si="8"/>
        <v>0</v>
      </c>
      <c r="E265" s="27">
        <f t="shared" si="9"/>
        <v>0.0010618487671232876</v>
      </c>
      <c r="F265" s="28">
        <v>358506707.16000003</v>
      </c>
    </row>
    <row r="266" spans="1:6" ht="12.75">
      <c r="A266" s="24">
        <v>40075</v>
      </c>
      <c r="B266" s="25">
        <v>96.893699999999996</v>
      </c>
      <c r="C266" s="29">
        <v>0</v>
      </c>
      <c r="D266" s="27">
        <f t="shared" si="8"/>
        <v>0</v>
      </c>
      <c r="E266" s="27">
        <f t="shared" si="9"/>
        <v>0.0010618487671232876</v>
      </c>
      <c r="F266" s="28">
        <v>358506707.16000003</v>
      </c>
    </row>
    <row r="267" spans="1:6" ht="12.75">
      <c r="A267" s="24">
        <v>40076</v>
      </c>
      <c r="B267" s="25">
        <v>96.893699999999996</v>
      </c>
      <c r="C267" s="29">
        <v>0</v>
      </c>
      <c r="D267" s="27">
        <f t="shared" si="8"/>
        <v>0</v>
      </c>
      <c r="E267" s="27">
        <f t="shared" si="9"/>
        <v>0.0010618487671232876</v>
      </c>
      <c r="F267" s="28">
        <v>358506707.16000003</v>
      </c>
    </row>
    <row r="268" spans="1:6" ht="12.75">
      <c r="A268" s="24">
        <v>40077</v>
      </c>
      <c r="B268" s="25">
        <v>96.293499999999995</v>
      </c>
      <c r="C268" s="29">
        <v>0</v>
      </c>
      <c r="D268" s="27">
        <f t="shared" si="8"/>
        <v>0</v>
      </c>
      <c r="E268" s="27">
        <f t="shared" si="9"/>
        <v>0.0010552712328767123</v>
      </c>
      <c r="F268" s="28">
        <v>356285949.54000002</v>
      </c>
    </row>
    <row r="269" spans="1:6" ht="12.75">
      <c r="A269" s="24">
        <v>40078</v>
      </c>
      <c r="B269" s="25">
        <v>97.288830000000004</v>
      </c>
      <c r="C269" s="29">
        <v>0</v>
      </c>
      <c r="D269" s="27">
        <f t="shared" si="8"/>
        <v>0</v>
      </c>
      <c r="E269" s="27">
        <f t="shared" si="9"/>
        <v>0.0010661789589041096</v>
      </c>
      <c r="F269" s="28">
        <v>359968680.50999999</v>
      </c>
    </row>
    <row r="270" spans="1:6" ht="12.75">
      <c r="A270" s="24">
        <v>40079</v>
      </c>
      <c r="B270" s="25">
        <v>97.325770000000006</v>
      </c>
      <c r="C270" s="29">
        <v>0</v>
      </c>
      <c r="D270" s="27">
        <f t="shared" si="8"/>
        <v>0</v>
      </c>
      <c r="E270" s="27">
        <f t="shared" si="9"/>
        <v>0.0010665837808219178</v>
      </c>
      <c r="F270" s="28">
        <v>360105346.86000001</v>
      </c>
    </row>
    <row r="271" spans="1:6" ht="12.75">
      <c r="A271" s="24">
        <v>40080</v>
      </c>
      <c r="B271" s="25">
        <v>97.030959999999993</v>
      </c>
      <c r="C271" s="29">
        <v>0</v>
      </c>
      <c r="D271" s="27">
        <f t="shared" si="8"/>
        <v>0</v>
      </c>
      <c r="E271" s="27">
        <f t="shared" si="9"/>
        <v>0.0010633529863013698</v>
      </c>
      <c r="F271" s="28">
        <v>359014540.07999998</v>
      </c>
    </row>
    <row r="272" spans="1:6" ht="12.75">
      <c r="A272" s="24">
        <v>40081</v>
      </c>
      <c r="B272" s="25">
        <v>96.952250000000006</v>
      </c>
      <c r="C272" s="29">
        <v>0</v>
      </c>
      <c r="D272" s="27">
        <f t="shared" si="8"/>
        <v>0</v>
      </c>
      <c r="E272" s="27">
        <f t="shared" si="9"/>
        <v>0.0010624904109589042</v>
      </c>
      <c r="F272" s="28">
        <v>358723330.12</v>
      </c>
    </row>
    <row r="273" spans="1:6" ht="12.75">
      <c r="A273" s="24">
        <v>40082</v>
      </c>
      <c r="B273" s="25">
        <v>96.952250000000006</v>
      </c>
      <c r="C273" s="29">
        <v>0</v>
      </c>
      <c r="D273" s="27">
        <f t="shared" si="8"/>
        <v>0</v>
      </c>
      <c r="E273" s="27">
        <f t="shared" si="9"/>
        <v>0.0010624904109589042</v>
      </c>
      <c r="F273" s="28">
        <v>358723330.12</v>
      </c>
    </row>
    <row r="274" spans="1:6" ht="12.75">
      <c r="A274" s="24">
        <v>40083</v>
      </c>
      <c r="B274" s="25">
        <v>96.952250000000006</v>
      </c>
      <c r="C274" s="29">
        <v>0</v>
      </c>
      <c r="D274" s="27">
        <f t="shared" si="8"/>
        <v>0</v>
      </c>
      <c r="E274" s="27">
        <f t="shared" si="9"/>
        <v>0.0010624904109589042</v>
      </c>
      <c r="F274" s="28">
        <v>358723330.12</v>
      </c>
    </row>
    <row r="275" spans="1:6" ht="12.75">
      <c r="A275" s="24">
        <v>40084</v>
      </c>
      <c r="B275" s="25">
        <v>96.612819999999999</v>
      </c>
      <c r="C275" s="29">
        <v>0</v>
      </c>
      <c r="D275" s="27">
        <f t="shared" si="8"/>
        <v>0</v>
      </c>
      <c r="E275" s="27">
        <f t="shared" si="9"/>
        <v>0.0010587706301369863</v>
      </c>
      <c r="F275" s="28">
        <v>357467445.58999997</v>
      </c>
    </row>
    <row r="276" spans="1:6" ht="12.75">
      <c r="A276" s="24">
        <v>40085</v>
      </c>
      <c r="B276" s="25">
        <v>95.86824</v>
      </c>
      <c r="C276" s="29">
        <v>0</v>
      </c>
      <c r="D276" s="27">
        <f t="shared" si="8"/>
        <v>0</v>
      </c>
      <c r="E276" s="27">
        <f t="shared" si="9"/>
        <v>0.0010506108493150686</v>
      </c>
      <c r="F276" s="28">
        <v>354712486.07999998</v>
      </c>
    </row>
    <row r="277" spans="1:6" ht="12.75">
      <c r="A277" s="24">
        <v>40086</v>
      </c>
      <c r="B277" s="25">
        <v>96.033479999999997</v>
      </c>
      <c r="C277" s="29">
        <v>0</v>
      </c>
      <c r="D277" s="27">
        <f t="shared" si="8"/>
        <v>0</v>
      </c>
      <c r="E277" s="27">
        <f t="shared" si="9"/>
        <v>0.001052421698630137</v>
      </c>
      <c r="F277" s="28">
        <v>355323878.25999999</v>
      </c>
    </row>
    <row r="278" spans="1:6" ht="12.75">
      <c r="A278" s="24">
        <v>40087</v>
      </c>
      <c r="B278" s="25">
        <v>95.727999999999994</v>
      </c>
      <c r="C278" s="29">
        <v>0</v>
      </c>
      <c r="D278" s="27">
        <f t="shared" si="8"/>
        <v>0</v>
      </c>
      <c r="E278" s="27">
        <f t="shared" si="9"/>
        <v>0.0010490739726027396</v>
      </c>
      <c r="F278" s="28">
        <v>354193609.43000001</v>
      </c>
    </row>
    <row r="279" spans="1:6" ht="12.75">
      <c r="A279" s="24">
        <v>40088</v>
      </c>
      <c r="B279" s="25">
        <v>96.326319999999996</v>
      </c>
      <c r="C279" s="29">
        <v>0</v>
      </c>
      <c r="D279" s="27">
        <f t="shared" si="8"/>
        <v>0</v>
      </c>
      <c r="E279" s="27">
        <f t="shared" si="9"/>
        <v>0.001055630904109589</v>
      </c>
      <c r="F279" s="28">
        <v>356407370.94999999</v>
      </c>
    </row>
    <row r="280" spans="1:6" ht="12.75">
      <c r="A280" s="24">
        <v>40089</v>
      </c>
      <c r="B280" s="25">
        <v>96.326319999999996</v>
      </c>
      <c r="C280" s="29">
        <v>0</v>
      </c>
      <c r="D280" s="27">
        <f t="shared" si="8"/>
        <v>0</v>
      </c>
      <c r="E280" s="27">
        <f t="shared" si="9"/>
        <v>0.001055630904109589</v>
      </c>
      <c r="F280" s="28">
        <v>356407370.94999999</v>
      </c>
    </row>
    <row r="281" spans="1:6" ht="12.75">
      <c r="A281" s="24">
        <v>40090</v>
      </c>
      <c r="B281" s="25">
        <v>96.326319999999996</v>
      </c>
      <c r="C281" s="29">
        <v>0</v>
      </c>
      <c r="D281" s="27">
        <f t="shared" si="8"/>
        <v>0</v>
      </c>
      <c r="E281" s="27">
        <f t="shared" si="9"/>
        <v>0.001055630904109589</v>
      </c>
      <c r="F281" s="28">
        <v>356407370.94999999</v>
      </c>
    </row>
    <row r="282" spans="1:6" ht="12.75">
      <c r="A282" s="24">
        <v>40091</v>
      </c>
      <c r="B282" s="25">
        <v>96.427790000000002</v>
      </c>
      <c r="C282" s="29">
        <v>0</v>
      </c>
      <c r="D282" s="27">
        <f t="shared" si="10" ref="D282:D345">B282*C282/$F$3</f>
        <v>0</v>
      </c>
      <c r="E282" s="27">
        <f t="shared" si="11" ref="E282:E345">B282*$E$3/$F$3</f>
        <v>0.0010567429041095891</v>
      </c>
      <c r="F282" s="28">
        <v>356782837.88</v>
      </c>
    </row>
    <row r="283" spans="1:6" ht="12.75">
      <c r="A283" s="24">
        <v>40092</v>
      </c>
      <c r="B283" s="25">
        <v>97.197999999999993</v>
      </c>
      <c r="C283" s="29">
        <v>0</v>
      </c>
      <c r="D283" s="27">
        <f t="shared" si="10"/>
        <v>0</v>
      </c>
      <c r="E283" s="27">
        <f t="shared" si="11"/>
        <v>0.0010651835616438355</v>
      </c>
      <c r="F283" s="28">
        <v>359632602.82999998</v>
      </c>
    </row>
    <row r="284" spans="1:6" ht="12.75">
      <c r="A284" s="24">
        <v>40093</v>
      </c>
      <c r="B284" s="25">
        <v>96.46302</v>
      </c>
      <c r="C284" s="29">
        <v>0</v>
      </c>
      <c r="D284" s="27">
        <f t="shared" si="10"/>
        <v>0</v>
      </c>
      <c r="E284" s="27">
        <f t="shared" si="11"/>
        <v>0.0010571289863013699</v>
      </c>
      <c r="F284" s="28">
        <v>356913169.32999998</v>
      </c>
    </row>
    <row r="285" spans="1:6" ht="12.75">
      <c r="A285" s="24">
        <v>40094</v>
      </c>
      <c r="B285" s="25">
        <v>96.893429999999995</v>
      </c>
      <c r="C285" s="29">
        <v>0</v>
      </c>
      <c r="D285" s="27">
        <f t="shared" si="10"/>
        <v>0</v>
      </c>
      <c r="E285" s="27">
        <f t="shared" si="11"/>
        <v>0.0010618458082191781</v>
      </c>
      <c r="F285" s="28">
        <v>358505701.55000001</v>
      </c>
    </row>
    <row r="286" spans="1:6" ht="12.75">
      <c r="A286" s="24">
        <v>40095</v>
      </c>
      <c r="B286" s="25">
        <v>96.866699999999994</v>
      </c>
      <c r="C286" s="29">
        <v>0</v>
      </c>
      <c r="D286" s="27">
        <f t="shared" si="10"/>
        <v>0</v>
      </c>
      <c r="E286" s="27">
        <f t="shared" si="11"/>
        <v>0.0010615528767123287</v>
      </c>
      <c r="F286" s="28">
        <v>358406787.76999998</v>
      </c>
    </row>
    <row r="287" spans="1:6" ht="12.75">
      <c r="A287" s="24">
        <v>40096</v>
      </c>
      <c r="B287" s="25">
        <v>96.866699999999994</v>
      </c>
      <c r="C287" s="29">
        <v>0</v>
      </c>
      <c r="D287" s="27">
        <f t="shared" si="10"/>
        <v>0</v>
      </c>
      <c r="E287" s="27">
        <f t="shared" si="11"/>
        <v>0.0010615528767123287</v>
      </c>
      <c r="F287" s="28">
        <v>358406787.76999998</v>
      </c>
    </row>
    <row r="288" spans="1:6" ht="12.75">
      <c r="A288" s="24">
        <v>40097</v>
      </c>
      <c r="B288" s="25">
        <v>96.866699999999994</v>
      </c>
      <c r="C288" s="29">
        <v>0</v>
      </c>
      <c r="D288" s="27">
        <f t="shared" si="10"/>
        <v>0</v>
      </c>
      <c r="E288" s="27">
        <f t="shared" si="11"/>
        <v>0.0010615528767123287</v>
      </c>
      <c r="F288" s="28">
        <v>358406787.76999998</v>
      </c>
    </row>
    <row r="289" spans="1:6" ht="12.75">
      <c r="A289" s="24">
        <v>40098</v>
      </c>
      <c r="B289" s="25">
        <v>97.286500000000004</v>
      </c>
      <c r="C289" s="29">
        <v>0</v>
      </c>
      <c r="D289" s="27">
        <f t="shared" si="10"/>
        <v>0</v>
      </c>
      <c r="E289" s="27">
        <f t="shared" si="11"/>
        <v>0.0010661534246575344</v>
      </c>
      <c r="F289" s="28">
        <v>359960068.31</v>
      </c>
    </row>
    <row r="290" spans="1:6" ht="12.75">
      <c r="A290" s="24">
        <v>40099</v>
      </c>
      <c r="B290" s="25">
        <v>97.247460000000004</v>
      </c>
      <c r="C290" s="29">
        <v>0</v>
      </c>
      <c r="D290" s="27">
        <f t="shared" si="10"/>
        <v>0</v>
      </c>
      <c r="E290" s="27">
        <f t="shared" si="11"/>
        <v>0.0010657255890410961</v>
      </c>
      <c r="F290" s="28">
        <v>359815598.00999999</v>
      </c>
    </row>
    <row r="291" spans="1:6" ht="12.75">
      <c r="A291" s="24">
        <v>40100</v>
      </c>
      <c r="B291" s="25">
        <v>97.886489999999995</v>
      </c>
      <c r="C291" s="29">
        <v>0</v>
      </c>
      <c r="D291" s="27">
        <f t="shared" si="10"/>
        <v>0</v>
      </c>
      <c r="E291" s="27">
        <f t="shared" si="11"/>
        <v>0.0010727286575342465</v>
      </c>
      <c r="F291" s="28">
        <v>362179999.55000001</v>
      </c>
    </row>
    <row r="292" spans="1:6" ht="12.75">
      <c r="A292" s="24">
        <v>40101</v>
      </c>
      <c r="B292" s="25">
        <v>98.320070000000001</v>
      </c>
      <c r="C292" s="29">
        <v>0</v>
      </c>
      <c r="D292" s="27">
        <f t="shared" si="10"/>
        <v>0</v>
      </c>
      <c r="E292" s="27">
        <f t="shared" si="11"/>
        <v>0.0010774802191780824</v>
      </c>
      <c r="F292" s="28">
        <v>363784272.16000003</v>
      </c>
    </row>
    <row r="293" spans="1:6" ht="12.75">
      <c r="A293" s="24">
        <v>40102</v>
      </c>
      <c r="B293" s="25">
        <v>97.690250000000006</v>
      </c>
      <c r="C293" s="29">
        <v>0</v>
      </c>
      <c r="D293" s="27">
        <f t="shared" si="10"/>
        <v>0</v>
      </c>
      <c r="E293" s="27">
        <f t="shared" si="11"/>
        <v>0.0010705780821917809</v>
      </c>
      <c r="F293" s="28">
        <v>361453927.94</v>
      </c>
    </row>
    <row r="294" spans="1:6" ht="12.75">
      <c r="A294" s="24">
        <v>40103</v>
      </c>
      <c r="B294" s="25">
        <v>97.690250000000006</v>
      </c>
      <c r="C294" s="29">
        <v>0</v>
      </c>
      <c r="D294" s="27">
        <f t="shared" si="10"/>
        <v>0</v>
      </c>
      <c r="E294" s="27">
        <f t="shared" si="11"/>
        <v>0.0010705780821917809</v>
      </c>
      <c r="F294" s="28">
        <v>361453927.94</v>
      </c>
    </row>
    <row r="295" spans="1:6" ht="12.75">
      <c r="A295" s="24">
        <v>40104</v>
      </c>
      <c r="B295" s="25">
        <v>97.690250000000006</v>
      </c>
      <c r="C295" s="29">
        <v>0</v>
      </c>
      <c r="D295" s="27">
        <f t="shared" si="10"/>
        <v>0</v>
      </c>
      <c r="E295" s="27">
        <f t="shared" si="11"/>
        <v>0.0010705780821917809</v>
      </c>
      <c r="F295" s="28">
        <v>361453927.94</v>
      </c>
    </row>
    <row r="296" spans="1:6" ht="12.75">
      <c r="A296" s="24">
        <v>40105</v>
      </c>
      <c r="B296" s="25">
        <v>98.3643</v>
      </c>
      <c r="C296" s="29">
        <v>0</v>
      </c>
      <c r="D296" s="27">
        <f t="shared" si="10"/>
        <v>0</v>
      </c>
      <c r="E296" s="27">
        <f t="shared" si="11"/>
        <v>0.0010779649315068494</v>
      </c>
      <c r="F296" s="28">
        <v>363947893.31</v>
      </c>
    </row>
    <row r="297" spans="1:6" ht="12.75">
      <c r="A297" s="24">
        <v>40106</v>
      </c>
      <c r="B297" s="25">
        <v>98.421520000000001</v>
      </c>
      <c r="C297" s="29">
        <v>0</v>
      </c>
      <c r="D297" s="27">
        <f t="shared" si="10"/>
        <v>0</v>
      </c>
      <c r="E297" s="27">
        <f t="shared" si="11"/>
        <v>0.001078592</v>
      </c>
      <c r="F297" s="28">
        <v>364159617.91000003</v>
      </c>
    </row>
    <row r="298" spans="1:6" ht="12.75">
      <c r="A298" s="24">
        <v>40107</v>
      </c>
      <c r="B298" s="25">
        <v>98.987589999999997</v>
      </c>
      <c r="C298" s="29">
        <v>0</v>
      </c>
      <c r="D298" s="27">
        <f t="shared" si="10"/>
        <v>0</v>
      </c>
      <c r="E298" s="27">
        <f t="shared" si="11"/>
        <v>0.0010847955068493151</v>
      </c>
      <c r="F298" s="28">
        <v>366254089.74000001</v>
      </c>
    </row>
    <row r="299" spans="1:6" ht="12.75">
      <c r="A299" s="24">
        <v>40108</v>
      </c>
      <c r="B299" s="25">
        <v>98.927530000000004</v>
      </c>
      <c r="C299" s="29">
        <v>0</v>
      </c>
      <c r="D299" s="27">
        <f t="shared" si="10"/>
        <v>0</v>
      </c>
      <c r="E299" s="27">
        <f t="shared" si="11"/>
        <v>0.0010841373150684932</v>
      </c>
      <c r="F299" s="28">
        <v>366031875.19</v>
      </c>
    </row>
    <row r="300" spans="1:6" ht="12.75">
      <c r="A300" s="24">
        <v>40109</v>
      </c>
      <c r="B300" s="25">
        <v>98.83596</v>
      </c>
      <c r="C300" s="29">
        <v>0</v>
      </c>
      <c r="D300" s="27">
        <f t="shared" si="10"/>
        <v>0</v>
      </c>
      <c r="E300" s="27">
        <f t="shared" si="11"/>
        <v>0.001083133808219178</v>
      </c>
      <c r="F300" s="28">
        <v>365693037.82999998</v>
      </c>
    </row>
    <row r="301" spans="1:6" ht="12.75">
      <c r="A301" s="24">
        <v>40110</v>
      </c>
      <c r="B301" s="25">
        <v>98.83596</v>
      </c>
      <c r="C301" s="29">
        <v>0</v>
      </c>
      <c r="D301" s="27">
        <f t="shared" si="10"/>
        <v>0</v>
      </c>
      <c r="E301" s="27">
        <f t="shared" si="11"/>
        <v>0.001083133808219178</v>
      </c>
      <c r="F301" s="28">
        <v>365693037.82999998</v>
      </c>
    </row>
    <row r="302" spans="1:6" ht="12.75">
      <c r="A302" s="24">
        <v>40111</v>
      </c>
      <c r="B302" s="25">
        <v>98.83596</v>
      </c>
      <c r="C302" s="29">
        <v>0</v>
      </c>
      <c r="D302" s="27">
        <f t="shared" si="10"/>
        <v>0</v>
      </c>
      <c r="E302" s="27">
        <f t="shared" si="11"/>
        <v>0.001083133808219178</v>
      </c>
      <c r="F302" s="28">
        <v>365693037.82999998</v>
      </c>
    </row>
    <row r="303" spans="1:6" ht="12.75">
      <c r="A303" s="24">
        <v>40112</v>
      </c>
      <c r="B303" s="25">
        <v>98.288820000000001</v>
      </c>
      <c r="C303" s="29">
        <v>0</v>
      </c>
      <c r="D303" s="27">
        <f t="shared" si="10"/>
        <v>0</v>
      </c>
      <c r="E303" s="27">
        <f t="shared" si="11"/>
        <v>0.0010771377534246574</v>
      </c>
      <c r="F303" s="28">
        <v>373497531.25</v>
      </c>
    </row>
    <row r="304" spans="1:6" ht="12.75">
      <c r="A304" s="24">
        <v>40113</v>
      </c>
      <c r="B304" s="25">
        <v>97.479900000000001</v>
      </c>
      <c r="C304" s="29">
        <v>0</v>
      </c>
      <c r="D304" s="27">
        <f t="shared" si="10"/>
        <v>0</v>
      </c>
      <c r="E304" s="27">
        <f t="shared" si="11"/>
        <v>0.0010682728767123289</v>
      </c>
      <c r="F304" s="28">
        <v>370423629.04000002</v>
      </c>
    </row>
    <row r="305" spans="1:6" ht="12.75">
      <c r="A305" s="24">
        <v>40114</v>
      </c>
      <c r="B305" s="25">
        <v>97.36927</v>
      </c>
      <c r="C305" s="29">
        <v>0</v>
      </c>
      <c r="D305" s="27">
        <f t="shared" si="10"/>
        <v>0</v>
      </c>
      <c r="E305" s="27">
        <f t="shared" si="11"/>
        <v>0.0010670604931506851</v>
      </c>
      <c r="F305" s="28">
        <v>370003225.47000003</v>
      </c>
    </row>
    <row r="306" spans="1:6" ht="12.75">
      <c r="A306" s="24">
        <v>40115</v>
      </c>
      <c r="B306" s="25">
        <v>97.721590000000006</v>
      </c>
      <c r="C306" s="29">
        <v>0</v>
      </c>
      <c r="D306" s="27">
        <f t="shared" si="10"/>
        <v>0</v>
      </c>
      <c r="E306" s="27">
        <f t="shared" si="11"/>
        <v>0.0010709215342465754</v>
      </c>
      <c r="F306" s="28">
        <v>371342047.97000003</v>
      </c>
    </row>
    <row r="307" spans="1:6" ht="12.75">
      <c r="A307" s="24">
        <v>40116</v>
      </c>
      <c r="B307" s="25">
        <v>97.260440000000003</v>
      </c>
      <c r="C307" s="29">
        <v>0</v>
      </c>
      <c r="D307" s="27">
        <f t="shared" si="10"/>
        <v>0</v>
      </c>
      <c r="E307" s="27">
        <f t="shared" si="11"/>
        <v>0.0010658678356164383</v>
      </c>
      <c r="F307" s="28">
        <v>369589655.5</v>
      </c>
    </row>
    <row r="308" spans="1:6" ht="12.75">
      <c r="A308" s="24">
        <v>40117</v>
      </c>
      <c r="B308" s="25">
        <v>97.260440000000003</v>
      </c>
      <c r="C308" s="29">
        <v>0</v>
      </c>
      <c r="D308" s="27">
        <f t="shared" si="10"/>
        <v>0</v>
      </c>
      <c r="E308" s="27">
        <f t="shared" si="11"/>
        <v>0.0010658678356164383</v>
      </c>
      <c r="F308" s="28">
        <v>369589655.5</v>
      </c>
    </row>
    <row r="309" spans="1:6" ht="12.75">
      <c r="A309" s="24">
        <v>40118</v>
      </c>
      <c r="B309" s="25">
        <v>97.260440000000003</v>
      </c>
      <c r="C309" s="26">
        <v>0</v>
      </c>
      <c r="D309" s="27">
        <f t="shared" si="10"/>
        <v>0</v>
      </c>
      <c r="E309" s="27">
        <f t="shared" si="11"/>
        <v>0.0010658678356164383</v>
      </c>
      <c r="F309" s="28">
        <v>369589655.5</v>
      </c>
    </row>
    <row r="310" spans="1:6" ht="12.75">
      <c r="A310" s="24">
        <v>40119</v>
      </c>
      <c r="B310" s="25">
        <v>97.803650000000005</v>
      </c>
      <c r="C310" s="26">
        <v>0</v>
      </c>
      <c r="D310" s="27">
        <f t="shared" si="10"/>
        <v>0</v>
      </c>
      <c r="E310" s="27">
        <f t="shared" si="11"/>
        <v>0.0010718208219178084</v>
      </c>
      <c r="F310" s="28">
        <v>371653876.72000003</v>
      </c>
    </row>
    <row r="311" spans="1:6" ht="12.75">
      <c r="A311" s="24">
        <v>40120</v>
      </c>
      <c r="B311" s="25">
        <v>96.757632000000001</v>
      </c>
      <c r="C311" s="26">
        <v>0</v>
      </c>
      <c r="D311" s="27">
        <f t="shared" si="10"/>
        <v>0</v>
      </c>
      <c r="E311" s="27">
        <f t="shared" si="11"/>
        <v>0.001060357610958904</v>
      </c>
      <c r="F311" s="28">
        <v>358003230.19999999</v>
      </c>
    </row>
    <row r="312" spans="1:6" ht="12.75">
      <c r="A312" s="24">
        <v>40121</v>
      </c>
      <c r="B312" s="25">
        <v>97.820719999999994</v>
      </c>
      <c r="C312" s="26">
        <v>0</v>
      </c>
      <c r="D312" s="27">
        <f t="shared" si="10"/>
        <v>0</v>
      </c>
      <c r="E312" s="27">
        <f t="shared" si="11"/>
        <v>0.001072007890410959</v>
      </c>
      <c r="F312" s="28">
        <v>361936648.89999998</v>
      </c>
    </row>
    <row r="313" spans="1:6" ht="12.75">
      <c r="A313" s="24">
        <v>40122</v>
      </c>
      <c r="B313" s="25">
        <v>98.137658000000002</v>
      </c>
      <c r="C313" s="26">
        <v>0</v>
      </c>
      <c r="D313" s="27">
        <f t="shared" si="10"/>
        <v>0</v>
      </c>
      <c r="E313" s="27">
        <f t="shared" si="11"/>
        <v>0.0010754811835616438</v>
      </c>
      <c r="F313" s="28">
        <v>363109351.5</v>
      </c>
    </row>
    <row r="314" spans="1:6" ht="12.75">
      <c r="A314" s="24">
        <v>40123</v>
      </c>
      <c r="B314" s="25">
        <v>98.090950000000007</v>
      </c>
      <c r="C314" s="26">
        <v>0</v>
      </c>
      <c r="D314" s="27">
        <f t="shared" si="10"/>
        <v>0</v>
      </c>
      <c r="E314" s="27">
        <f t="shared" si="11"/>
        <v>0.0010749693150684933</v>
      </c>
      <c r="F314" s="28">
        <v>358031966.5</v>
      </c>
    </row>
    <row r="315" spans="1:6" ht="12.75">
      <c r="A315" s="24">
        <v>40124</v>
      </c>
      <c r="B315" s="25">
        <v>98.090950000000007</v>
      </c>
      <c r="C315" s="26">
        <v>0</v>
      </c>
      <c r="D315" s="27">
        <f t="shared" si="10"/>
        <v>0</v>
      </c>
      <c r="E315" s="27">
        <f t="shared" si="11"/>
        <v>0.0010749693150684933</v>
      </c>
      <c r="F315" s="28">
        <v>358031966.5</v>
      </c>
    </row>
    <row r="316" spans="1:6" ht="12.75">
      <c r="A316" s="24">
        <v>40125</v>
      </c>
      <c r="B316" s="25">
        <v>98.090950000000007</v>
      </c>
      <c r="C316" s="26">
        <v>0</v>
      </c>
      <c r="D316" s="27">
        <f t="shared" si="10"/>
        <v>0</v>
      </c>
      <c r="E316" s="27">
        <f t="shared" si="11"/>
        <v>0.0010749693150684933</v>
      </c>
      <c r="F316" s="28">
        <v>358031966.5</v>
      </c>
    </row>
    <row r="317" spans="1:6" ht="12.75">
      <c r="A317" s="24">
        <v>40126</v>
      </c>
      <c r="B317" s="25">
        <v>98.927668999999995</v>
      </c>
      <c r="C317" s="26">
        <v>0</v>
      </c>
      <c r="D317" s="27">
        <f t="shared" si="10"/>
        <v>0</v>
      </c>
      <c r="E317" s="27">
        <f t="shared" si="11"/>
        <v>0.0010841388383561643</v>
      </c>
      <c r="F317" s="28">
        <v>361085984.19999999</v>
      </c>
    </row>
    <row r="318" spans="1:6" ht="12.75">
      <c r="A318" s="24">
        <v>40127</v>
      </c>
      <c r="B318" s="25">
        <v>98.740266000000005</v>
      </c>
      <c r="C318" s="26">
        <v>0</v>
      </c>
      <c r="D318" s="27">
        <f t="shared" si="10"/>
        <v>0</v>
      </c>
      <c r="E318" s="27">
        <f t="shared" si="11"/>
        <v>0.0010820851068493152</v>
      </c>
      <c r="F318" s="28">
        <v>360401955.89999998</v>
      </c>
    </row>
    <row r="319" spans="1:6" ht="12.75">
      <c r="A319" s="24">
        <v>40128</v>
      </c>
      <c r="B319" s="25">
        <v>98.837149999999994</v>
      </c>
      <c r="C319" s="26">
        <v>0</v>
      </c>
      <c r="D319" s="27">
        <f t="shared" si="10"/>
        <v>0</v>
      </c>
      <c r="E319" s="27">
        <f t="shared" si="11"/>
        <v>0.0010831468493150685</v>
      </c>
      <c r="F319" s="28">
        <v>360755614.89999998</v>
      </c>
    </row>
    <row r="320" spans="1:6" ht="12.75">
      <c r="A320" s="24">
        <v>40129</v>
      </c>
      <c r="B320" s="25">
        <v>98.130132000000003</v>
      </c>
      <c r="C320" s="26">
        <v>0</v>
      </c>
      <c r="D320" s="27">
        <f t="shared" si="10"/>
        <v>0</v>
      </c>
      <c r="E320" s="27">
        <f t="shared" si="11"/>
        <v>0.0010753987068493152</v>
      </c>
      <c r="F320" s="28">
        <v>358174990.80000001</v>
      </c>
    </row>
    <row r="321" spans="1:6" ht="12.75">
      <c r="A321" s="24">
        <v>40130</v>
      </c>
      <c r="B321" s="25">
        <v>98.213992000000005</v>
      </c>
      <c r="C321" s="26">
        <v>0</v>
      </c>
      <c r="D321" s="27">
        <f t="shared" si="10"/>
        <v>0</v>
      </c>
      <c r="E321" s="27">
        <f t="shared" si="11"/>
        <v>0.0010763177205479451</v>
      </c>
      <c r="F321" s="28">
        <v>358481064.5</v>
      </c>
    </row>
    <row r="322" spans="1:6" ht="12.75">
      <c r="A322" s="24">
        <v>40131</v>
      </c>
      <c r="B322" s="25">
        <v>98.213992000000005</v>
      </c>
      <c r="C322" s="26">
        <v>0</v>
      </c>
      <c r="D322" s="27">
        <f t="shared" si="10"/>
        <v>0</v>
      </c>
      <c r="E322" s="27">
        <f t="shared" si="11"/>
        <v>0.0010763177205479451</v>
      </c>
      <c r="F322" s="28">
        <v>358481064.5</v>
      </c>
    </row>
    <row r="323" spans="1:6" ht="12.75">
      <c r="A323" s="24">
        <v>40132</v>
      </c>
      <c r="B323" s="25">
        <v>98.213992000000005</v>
      </c>
      <c r="C323" s="26">
        <v>0</v>
      </c>
      <c r="D323" s="27">
        <f t="shared" si="10"/>
        <v>0</v>
      </c>
      <c r="E323" s="27">
        <f t="shared" si="11"/>
        <v>0.0010763177205479451</v>
      </c>
      <c r="F323" s="28">
        <v>358481064.5</v>
      </c>
    </row>
    <row r="324" spans="1:6" ht="12.75">
      <c r="A324" s="24">
        <v>40133</v>
      </c>
      <c r="B324" s="25">
        <v>98.885709000000006</v>
      </c>
      <c r="C324" s="26">
        <v>0</v>
      </c>
      <c r="D324" s="27">
        <f t="shared" si="10"/>
        <v>0</v>
      </c>
      <c r="E324" s="27">
        <f t="shared" si="11"/>
        <v>0.0010836790027397261</v>
      </c>
      <c r="F324" s="28">
        <v>360932824.5</v>
      </c>
    </row>
    <row r="325" spans="1:6" ht="12.75">
      <c r="A325" s="24">
        <v>40134</v>
      </c>
      <c r="B325" s="25">
        <v>97.797182000000006</v>
      </c>
      <c r="C325" s="26">
        <v>0</v>
      </c>
      <c r="D325" s="27">
        <f t="shared" si="10"/>
        <v>0</v>
      </c>
      <c r="E325" s="27">
        <f t="shared" si="11"/>
        <v>0.0010717499397260276</v>
      </c>
      <c r="F325" s="28">
        <v>356959697</v>
      </c>
    </row>
    <row r="326" spans="1:6" ht="12.75">
      <c r="A326" s="24">
        <v>40135</v>
      </c>
      <c r="B326" s="25">
        <v>98.663139999999999</v>
      </c>
      <c r="C326" s="26">
        <v>0</v>
      </c>
      <c r="D326" s="27">
        <f t="shared" si="10"/>
        <v>0</v>
      </c>
      <c r="E326" s="27">
        <f t="shared" si="11"/>
        <v>0.0010812398904109588</v>
      </c>
      <c r="F326" s="28">
        <v>360120474.80000001</v>
      </c>
    </row>
    <row r="327" spans="1:6" ht="12.75">
      <c r="A327" s="24">
        <v>40136</v>
      </c>
      <c r="B327" s="25">
        <v>97.804635000000005</v>
      </c>
      <c r="C327" s="26">
        <v>0</v>
      </c>
      <c r="D327" s="27">
        <f t="shared" si="10"/>
        <v>0</v>
      </c>
      <c r="E327" s="27">
        <f t="shared" si="11"/>
        <v>0.0010718316164383562</v>
      </c>
      <c r="F327" s="28">
        <v>356986925.19999999</v>
      </c>
    </row>
    <row r="328" spans="1:6" ht="12.75">
      <c r="A328" s="24">
        <v>40137</v>
      </c>
      <c r="B328" s="25">
        <v>97.686312999999998</v>
      </c>
      <c r="C328" s="26">
        <v>0</v>
      </c>
      <c r="D328" s="27">
        <f t="shared" si="10"/>
        <v>0</v>
      </c>
      <c r="E328" s="27">
        <f t="shared" si="11"/>
        <v>0.0010705349369863014</v>
      </c>
      <c r="F328" s="28">
        <v>356555032.5</v>
      </c>
    </row>
    <row r="329" spans="1:6" ht="12.75">
      <c r="A329" s="24">
        <v>40138</v>
      </c>
      <c r="B329" s="25">
        <v>97.686312999999998</v>
      </c>
      <c r="C329" s="26">
        <v>0</v>
      </c>
      <c r="D329" s="27">
        <f t="shared" si="10"/>
        <v>0</v>
      </c>
      <c r="E329" s="27">
        <f t="shared" si="11"/>
        <v>0.0010705349369863014</v>
      </c>
      <c r="F329" s="28">
        <v>356555032.5</v>
      </c>
    </row>
    <row r="330" spans="1:6" ht="12.75">
      <c r="A330" s="24">
        <v>40139</v>
      </c>
      <c r="B330" s="25">
        <v>97.686312999999998</v>
      </c>
      <c r="C330" s="26">
        <v>0</v>
      </c>
      <c r="D330" s="27">
        <f t="shared" si="10"/>
        <v>0</v>
      </c>
      <c r="E330" s="27">
        <f t="shared" si="11"/>
        <v>0.0010705349369863014</v>
      </c>
      <c r="F330" s="28">
        <v>356555032.5</v>
      </c>
    </row>
    <row r="331" spans="1:6" ht="12.75">
      <c r="A331" s="24">
        <v>40140</v>
      </c>
      <c r="B331" s="25">
        <v>98.701739000000003</v>
      </c>
      <c r="C331" s="26">
        <v>0</v>
      </c>
      <c r="D331" s="27">
        <f t="shared" si="10"/>
        <v>0</v>
      </c>
      <c r="E331" s="27">
        <f t="shared" si="11"/>
        <v>0.0010816628931506851</v>
      </c>
      <c r="F331" s="28">
        <v>360261334.39999998</v>
      </c>
    </row>
    <row r="332" spans="1:6" ht="12.75">
      <c r="A332" s="24">
        <v>40141</v>
      </c>
      <c r="B332" s="25">
        <v>98.466448999999997</v>
      </c>
      <c r="C332" s="26">
        <v>0</v>
      </c>
      <c r="D332" s="27">
        <f t="shared" si="10"/>
        <v>0</v>
      </c>
      <c r="E332" s="27">
        <f t="shared" si="11"/>
        <v>0.0010790843726027398</v>
      </c>
      <c r="F332" s="28">
        <v>359402556.39999998</v>
      </c>
    </row>
    <row r="333" spans="1:6" ht="12.75">
      <c r="A333" s="24">
        <v>40142</v>
      </c>
      <c r="B333" s="25">
        <v>99.308679999999995</v>
      </c>
      <c r="C333" s="26">
        <v>0</v>
      </c>
      <c r="D333" s="27">
        <f t="shared" si="10"/>
        <v>0</v>
      </c>
      <c r="E333" s="27">
        <f t="shared" si="11"/>
        <v>0.001088314301369863</v>
      </c>
      <c r="F333" s="28">
        <v>362476689.60000002</v>
      </c>
    </row>
    <row r="334" spans="1:6" ht="12.75">
      <c r="A334" s="24">
        <v>40143</v>
      </c>
      <c r="B334" s="25">
        <v>99.308679999999995</v>
      </c>
      <c r="C334" s="26">
        <v>0</v>
      </c>
      <c r="D334" s="27">
        <f t="shared" si="10"/>
        <v>0</v>
      </c>
      <c r="E334" s="27">
        <f t="shared" si="11"/>
        <v>0.001088314301369863</v>
      </c>
      <c r="F334" s="28">
        <v>362476689.60000002</v>
      </c>
    </row>
    <row r="335" spans="1:6" ht="12.75">
      <c r="A335" s="24">
        <v>40144</v>
      </c>
      <c r="B335" s="25">
        <v>99.038775000000001</v>
      </c>
      <c r="C335" s="26">
        <v>0</v>
      </c>
      <c r="D335" s="27">
        <f t="shared" si="10"/>
        <v>0</v>
      </c>
      <c r="E335" s="27">
        <f t="shared" si="11"/>
        <v>0.0010853564383561645</v>
      </c>
      <c r="F335" s="28">
        <v>361491519.19999999</v>
      </c>
    </row>
    <row r="336" spans="1:6" ht="12.75">
      <c r="A336" s="24">
        <v>40145</v>
      </c>
      <c r="B336" s="25">
        <v>99.038775000000001</v>
      </c>
      <c r="C336" s="26">
        <v>0</v>
      </c>
      <c r="D336" s="27">
        <f t="shared" si="10"/>
        <v>0</v>
      </c>
      <c r="E336" s="27">
        <f t="shared" si="11"/>
        <v>0.0010853564383561645</v>
      </c>
      <c r="F336" s="28">
        <v>361491519.19999999</v>
      </c>
    </row>
    <row r="337" spans="1:6" ht="12.75">
      <c r="A337" s="24">
        <v>40146</v>
      </c>
      <c r="B337" s="25">
        <v>99.038775000000001</v>
      </c>
      <c r="C337" s="26">
        <v>0</v>
      </c>
      <c r="D337" s="27">
        <f t="shared" si="10"/>
        <v>0</v>
      </c>
      <c r="E337" s="27">
        <f t="shared" si="11"/>
        <v>0.0010853564383561645</v>
      </c>
      <c r="F337" s="28">
        <v>361491519.19999999</v>
      </c>
    </row>
    <row r="338" spans="1:6" ht="12.75">
      <c r="A338" s="24">
        <v>40147</v>
      </c>
      <c r="B338" s="25">
        <v>99.165895000000006</v>
      </c>
      <c r="C338" s="26">
        <v>0</v>
      </c>
      <c r="D338" s="27">
        <f t="shared" si="10"/>
        <v>0</v>
      </c>
      <c r="E338" s="27">
        <f t="shared" si="11"/>
        <v>0.0010867495342465753</v>
      </c>
      <c r="F338" s="28">
        <v>361955502.80000001</v>
      </c>
    </row>
    <row r="339" spans="1:6" ht="12.75">
      <c r="A339" s="24">
        <v>40148</v>
      </c>
      <c r="B339" s="25">
        <v>99.680947000000003</v>
      </c>
      <c r="C339" s="29">
        <v>0</v>
      </c>
      <c r="D339" s="27">
        <f t="shared" si="10"/>
        <v>0</v>
      </c>
      <c r="E339" s="27">
        <f t="shared" si="11"/>
        <v>0.0010923939397260276</v>
      </c>
      <c r="F339" s="28">
        <v>363835473.89999998</v>
      </c>
    </row>
    <row r="340" spans="1:6" ht="12.75">
      <c r="A340" s="24">
        <v>40149</v>
      </c>
      <c r="B340" s="25">
        <v>99.629992999999999</v>
      </c>
      <c r="C340" s="29">
        <v>0</v>
      </c>
      <c r="D340" s="27">
        <f t="shared" si="10"/>
        <v>0</v>
      </c>
      <c r="E340" s="27">
        <f t="shared" si="11"/>
        <v>0.0010918355397260273</v>
      </c>
      <c r="F340" s="28">
        <v>363649489</v>
      </c>
    </row>
    <row r="341" spans="1:6" ht="12.75">
      <c r="A341" s="24">
        <v>40150</v>
      </c>
      <c r="B341" s="25">
        <v>99.718689999999995</v>
      </c>
      <c r="C341" s="29">
        <v>0</v>
      </c>
      <c r="D341" s="27">
        <f t="shared" si="10"/>
        <v>0</v>
      </c>
      <c r="E341" s="27">
        <f t="shared" si="11"/>
        <v>0.0010928075616438355</v>
      </c>
      <c r="F341" s="28">
        <v>363973227.10000002</v>
      </c>
    </row>
    <row r="342" spans="1:6" ht="12.75">
      <c r="A342" s="24">
        <v>40151</v>
      </c>
      <c r="B342" s="25">
        <v>98.307715000000002</v>
      </c>
      <c r="C342" s="29">
        <v>0</v>
      </c>
      <c r="D342" s="27">
        <f t="shared" si="10"/>
        <v>0</v>
      </c>
      <c r="E342" s="27">
        <f t="shared" si="11"/>
        <v>0.0010773448219178082</v>
      </c>
      <c r="F342" s="28">
        <v>358823153.39999998</v>
      </c>
    </row>
    <row r="343" spans="1:6" ht="12.75">
      <c r="A343" s="24">
        <v>40152</v>
      </c>
      <c r="B343" s="25">
        <v>98.307715000000002</v>
      </c>
      <c r="C343" s="29">
        <v>0</v>
      </c>
      <c r="D343" s="27">
        <f t="shared" si="10"/>
        <v>0</v>
      </c>
      <c r="E343" s="27">
        <f t="shared" si="11"/>
        <v>0.0010773448219178082</v>
      </c>
      <c r="F343" s="28">
        <v>358823153.39999998</v>
      </c>
    </row>
    <row r="344" spans="1:6" ht="12.75">
      <c r="A344" s="24">
        <v>40153</v>
      </c>
      <c r="B344" s="25">
        <v>98.307715000000002</v>
      </c>
      <c r="C344" s="29">
        <v>0</v>
      </c>
      <c r="D344" s="27">
        <f t="shared" si="10"/>
        <v>0</v>
      </c>
      <c r="E344" s="27">
        <f t="shared" si="11"/>
        <v>0.0010773448219178082</v>
      </c>
      <c r="F344" s="28">
        <v>358823153.39999998</v>
      </c>
    </row>
    <row r="345" spans="1:6" ht="12.75">
      <c r="A345" s="24">
        <v>40154</v>
      </c>
      <c r="B345" s="25">
        <v>97.694211999999993</v>
      </c>
      <c r="C345" s="29">
        <v>0</v>
      </c>
      <c r="D345" s="27">
        <f t="shared" si="10"/>
        <v>0</v>
      </c>
      <c r="E345" s="27">
        <f t="shared" si="11"/>
        <v>0.0010706215013698628</v>
      </c>
      <c r="F345" s="28">
        <v>356583861.5</v>
      </c>
    </row>
    <row r="346" spans="1:6" ht="12.75">
      <c r="A346" s="24">
        <v>40155</v>
      </c>
      <c r="B346" s="25">
        <v>97.154612</v>
      </c>
      <c r="C346" s="29">
        <v>0</v>
      </c>
      <c r="D346" s="27">
        <f t="shared" si="12" ref="D346:D369">B346*C346/$F$3</f>
        <v>0</v>
      </c>
      <c r="E346" s="27">
        <f t="shared" si="13" ref="E346:E369">B346*$E$3/$F$3</f>
        <v>0.0010647080767123287</v>
      </c>
      <c r="F346" s="28">
        <v>354614319.5</v>
      </c>
    </row>
    <row r="347" spans="1:6" ht="12.75">
      <c r="A347" s="24">
        <v>40156</v>
      </c>
      <c r="B347" s="25">
        <v>97.158278999999993</v>
      </c>
      <c r="C347" s="29">
        <v>0</v>
      </c>
      <c r="D347" s="27">
        <f t="shared" si="12"/>
        <v>0</v>
      </c>
      <c r="E347" s="27">
        <f t="shared" si="13"/>
        <v>0.0010647482630136986</v>
      </c>
      <c r="F347" s="28">
        <v>354627733.10000002</v>
      </c>
    </row>
    <row r="348" spans="1:6" ht="12.75">
      <c r="A348" s="24">
        <v>40157</v>
      </c>
      <c r="B348" s="25">
        <v>96.986879999999999</v>
      </c>
      <c r="C348" s="29">
        <v>0</v>
      </c>
      <c r="D348" s="27">
        <f t="shared" si="12"/>
        <v>0</v>
      </c>
      <c r="E348" s="27">
        <f t="shared" si="13"/>
        <v>0.0010628699178082191</v>
      </c>
      <c r="F348" s="28">
        <v>354002123.80000001</v>
      </c>
    </row>
    <row r="349" spans="1:6" ht="12.75">
      <c r="A349" s="24">
        <v>40158</v>
      </c>
      <c r="B349" s="25">
        <v>96.280371000000002</v>
      </c>
      <c r="C349" s="29">
        <v>0</v>
      </c>
      <c r="D349" s="27">
        <f t="shared" si="12"/>
        <v>0</v>
      </c>
      <c r="E349" s="27">
        <f t="shared" si="13"/>
        <v>0.0010551273534246575</v>
      </c>
      <c r="F349" s="28">
        <v>351423352.69999999</v>
      </c>
    </row>
    <row r="350" spans="1:6" ht="12.75">
      <c r="A350" s="24">
        <v>40159</v>
      </c>
      <c r="B350" s="25">
        <v>96.280371000000002</v>
      </c>
      <c r="C350" s="29">
        <v>0</v>
      </c>
      <c r="D350" s="27">
        <f t="shared" si="12"/>
        <v>0</v>
      </c>
      <c r="E350" s="27">
        <f t="shared" si="13"/>
        <v>0.0010551273534246575</v>
      </c>
      <c r="F350" s="28">
        <v>351423352.69999999</v>
      </c>
    </row>
    <row r="351" spans="1:6" ht="12.75">
      <c r="A351" s="24">
        <v>40160</v>
      </c>
      <c r="B351" s="25">
        <v>96.280371000000002</v>
      </c>
      <c r="C351" s="29">
        <v>0</v>
      </c>
      <c r="D351" s="27">
        <f t="shared" si="12"/>
        <v>0</v>
      </c>
      <c r="E351" s="27">
        <f t="shared" si="13"/>
        <v>0.0010551273534246575</v>
      </c>
      <c r="F351" s="28">
        <v>351423352.69999999</v>
      </c>
    </row>
    <row r="352" spans="1:6" ht="12.75">
      <c r="A352" s="24">
        <v>40161</v>
      </c>
      <c r="B352" s="25">
        <v>96.536011999999999</v>
      </c>
      <c r="C352" s="29">
        <v>0</v>
      </c>
      <c r="D352" s="27">
        <f t="shared" si="12"/>
        <v>0</v>
      </c>
      <c r="E352" s="27">
        <f t="shared" si="13"/>
        <v>0.001057928898630137</v>
      </c>
      <c r="F352" s="28">
        <v>352356438.5</v>
      </c>
    </row>
    <row r="353" spans="1:6" ht="12.75">
      <c r="A353" s="24">
        <v>40162</v>
      </c>
      <c r="B353" s="25">
        <v>95.824252000000001</v>
      </c>
      <c r="C353" s="29">
        <v>0</v>
      </c>
      <c r="D353" s="27">
        <f t="shared" si="12"/>
        <v>0</v>
      </c>
      <c r="E353" s="27">
        <f t="shared" si="13"/>
        <v>0.0010501287890410959</v>
      </c>
      <c r="F353" s="28">
        <v>349758507.89999998</v>
      </c>
    </row>
    <row r="354" spans="1:6" ht="12.75">
      <c r="A354" s="24">
        <v>40163</v>
      </c>
      <c r="B354" s="25">
        <v>96.114570999999998</v>
      </c>
      <c r="C354" s="29">
        <v>0</v>
      </c>
      <c r="D354" s="27">
        <f t="shared" si="12"/>
        <v>0</v>
      </c>
      <c r="E354" s="27">
        <f t="shared" si="13"/>
        <v>0.0010533103671232877</v>
      </c>
      <c r="F354" s="28">
        <v>350818169.5</v>
      </c>
    </row>
    <row r="355" spans="1:6" ht="12.75">
      <c r="A355" s="24">
        <v>40164</v>
      </c>
      <c r="B355" s="25">
        <v>95.080967999999999</v>
      </c>
      <c r="C355" s="29">
        <v>0</v>
      </c>
      <c r="D355" s="27">
        <f t="shared" si="12"/>
        <v>0</v>
      </c>
      <c r="E355" s="27">
        <f t="shared" si="13"/>
        <v>0.0010419832109589042</v>
      </c>
      <c r="F355" s="28">
        <v>347045550</v>
      </c>
    </row>
    <row r="356" spans="1:6" ht="12.75">
      <c r="A356" s="24">
        <v>40165</v>
      </c>
      <c r="B356" s="25">
        <v>95.091465999999997</v>
      </c>
      <c r="C356" s="29">
        <v>0</v>
      </c>
      <c r="D356" s="27">
        <f t="shared" si="12"/>
        <v>0</v>
      </c>
      <c r="E356" s="27">
        <f t="shared" si="13"/>
        <v>0.0010420982575342465</v>
      </c>
      <c r="F356" s="28">
        <v>347083856.19999999</v>
      </c>
    </row>
    <row r="357" spans="1:6" ht="12.75">
      <c r="A357" s="24">
        <v>40166</v>
      </c>
      <c r="B357" s="25">
        <v>95.091465999999997</v>
      </c>
      <c r="C357" s="29">
        <v>0</v>
      </c>
      <c r="D357" s="27">
        <f t="shared" si="12"/>
        <v>0</v>
      </c>
      <c r="E357" s="27">
        <f t="shared" si="13"/>
        <v>0.0010420982575342465</v>
      </c>
      <c r="F357" s="28">
        <v>347083856.19999999</v>
      </c>
    </row>
    <row r="358" spans="1:6" ht="12.75">
      <c r="A358" s="24">
        <v>40167</v>
      </c>
      <c r="B358" s="25">
        <v>95.091465999999997</v>
      </c>
      <c r="C358" s="29">
        <v>0</v>
      </c>
      <c r="D358" s="27">
        <f t="shared" si="12"/>
        <v>0</v>
      </c>
      <c r="E358" s="27">
        <f t="shared" si="13"/>
        <v>0.0010420982575342465</v>
      </c>
      <c r="F358" s="28">
        <v>347083856.19999999</v>
      </c>
    </row>
    <row r="359" spans="1:6" ht="12.75">
      <c r="A359" s="24">
        <v>40168</v>
      </c>
      <c r="B359" s="25">
        <v>95.372795999999994</v>
      </c>
      <c r="C359" s="29">
        <v>0</v>
      </c>
      <c r="D359" s="27">
        <f t="shared" si="12"/>
        <v>0</v>
      </c>
      <c r="E359" s="27">
        <f t="shared" si="13"/>
        <v>0.0010451813260273972</v>
      </c>
      <c r="F359" s="28">
        <v>338573424.60000002</v>
      </c>
    </row>
    <row r="360" spans="1:6" ht="12.75">
      <c r="A360" s="24">
        <v>40169</v>
      </c>
      <c r="B360" s="25">
        <v>94.894529000000006</v>
      </c>
      <c r="C360" s="29">
        <v>0</v>
      </c>
      <c r="D360" s="27">
        <f t="shared" si="12"/>
        <v>0</v>
      </c>
      <c r="E360" s="27">
        <f t="shared" si="13"/>
        <v>0.0010399400438356164</v>
      </c>
      <c r="F360" s="28">
        <v>336875574.80000001</v>
      </c>
    </row>
    <row r="361" spans="1:6" ht="12.75">
      <c r="A361" s="24">
        <v>40170</v>
      </c>
      <c r="B361" s="25">
        <v>95.820460999999995</v>
      </c>
      <c r="C361" s="29">
        <v>0</v>
      </c>
      <c r="D361" s="27">
        <f t="shared" si="12"/>
        <v>0</v>
      </c>
      <c r="E361" s="27">
        <f t="shared" si="13"/>
        <v>0.0010500872438356163</v>
      </c>
      <c r="F361" s="28">
        <v>340162629</v>
      </c>
    </row>
    <row r="362" spans="1:6" ht="12.75">
      <c r="A362" s="24">
        <v>40171</v>
      </c>
      <c r="B362" s="25">
        <v>95.876232999999999</v>
      </c>
      <c r="C362" s="29">
        <v>0</v>
      </c>
      <c r="D362" s="27">
        <f t="shared" si="12"/>
        <v>0</v>
      </c>
      <c r="E362" s="27">
        <f t="shared" si="13"/>
        <v>0.0010506984438356166</v>
      </c>
      <c r="F362" s="28">
        <v>340360637.69999999</v>
      </c>
    </row>
    <row r="363" spans="1:6" ht="12.75">
      <c r="A363" s="24">
        <v>40172</v>
      </c>
      <c r="B363" s="25">
        <v>95.876232999999999</v>
      </c>
      <c r="C363" s="29">
        <v>0</v>
      </c>
      <c r="D363" s="27">
        <f t="shared" si="12"/>
        <v>0</v>
      </c>
      <c r="E363" s="27">
        <f t="shared" si="13"/>
        <v>0.0010506984438356166</v>
      </c>
      <c r="F363" s="28">
        <v>340360637.69999999</v>
      </c>
    </row>
    <row r="364" spans="1:6" ht="12.75">
      <c r="A364" s="24">
        <v>40173</v>
      </c>
      <c r="B364" s="25">
        <v>95.876232999999999</v>
      </c>
      <c r="C364" s="29">
        <v>0</v>
      </c>
      <c r="D364" s="27">
        <f t="shared" si="12"/>
        <v>0</v>
      </c>
      <c r="E364" s="27">
        <f t="shared" si="13"/>
        <v>0.0010506984438356166</v>
      </c>
      <c r="F364" s="28">
        <v>340360637.69999999</v>
      </c>
    </row>
    <row r="365" spans="1:6" ht="12.75">
      <c r="A365" s="24">
        <v>40174</v>
      </c>
      <c r="B365" s="25">
        <v>95.876232999999999</v>
      </c>
      <c r="C365" s="29">
        <v>0</v>
      </c>
      <c r="D365" s="27">
        <f t="shared" si="12"/>
        <v>0</v>
      </c>
      <c r="E365" s="27">
        <f t="shared" si="13"/>
        <v>0.0010506984438356166</v>
      </c>
      <c r="F365" s="28">
        <v>340360637.69999999</v>
      </c>
    </row>
    <row r="366" spans="1:6" ht="12.75">
      <c r="A366" s="24">
        <v>40175</v>
      </c>
      <c r="B366" s="25">
        <v>96.278507000000005</v>
      </c>
      <c r="C366" s="29">
        <v>0</v>
      </c>
      <c r="D366" s="27">
        <f t="shared" si="12"/>
        <v>0</v>
      </c>
      <c r="E366" s="27">
        <f t="shared" si="13"/>
        <v>0.0010551069260273974</v>
      </c>
      <c r="F366" s="28">
        <v>341788707.5</v>
      </c>
    </row>
    <row r="367" spans="1:6" ht="12.75">
      <c r="A367" s="24">
        <v>40176</v>
      </c>
      <c r="B367" s="25">
        <v>96.435996000000003</v>
      </c>
      <c r="C367" s="29">
        <v>0</v>
      </c>
      <c r="D367" s="27">
        <f t="shared" si="12"/>
        <v>0</v>
      </c>
      <c r="E367" s="27">
        <f t="shared" si="13"/>
        <v>0.0010568328328767124</v>
      </c>
      <c r="F367" s="28">
        <v>342347788.80000001</v>
      </c>
    </row>
    <row r="368" spans="1:6" ht="12.75">
      <c r="A368" s="24">
        <v>40177</v>
      </c>
      <c r="B368" s="25">
        <v>95.633630999999994</v>
      </c>
      <c r="C368" s="29">
        <v>0</v>
      </c>
      <c r="D368" s="27">
        <f t="shared" si="12"/>
        <v>0</v>
      </c>
      <c r="E368" s="27">
        <f t="shared" si="13"/>
        <v>0.0010480397917808219</v>
      </c>
      <c r="F368" s="28">
        <v>339499391.60000002</v>
      </c>
    </row>
    <row r="369" spans="1:6" ht="12.75">
      <c r="A369" s="24">
        <v>40178</v>
      </c>
      <c r="B369" s="25">
        <v>96.300121000000004</v>
      </c>
      <c r="C369" s="29">
        <v>0</v>
      </c>
      <c r="D369" s="27">
        <f t="shared" si="12"/>
        <v>0</v>
      </c>
      <c r="E369" s="27">
        <f t="shared" si="13"/>
        <v>0.0010553437917808219</v>
      </c>
      <c r="F369" s="28">
        <v>337050411.19999999</v>
      </c>
    </row>
  </sheetData>
  <sheetProtection/>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f5c1a8f2-7f94-4f8d-90d9-a2680a525bb1}">
  <dimension ref="A1:F369"/>
  <sheetViews>
    <sheetView workbookViewId="0" topLeftCell="A1">
      <pane xSplit="1" ySplit="4" topLeftCell="B5" activePane="bottomRight" state="frozen"/>
      <selection pane="topLeft" activeCell="A1" sqref="A1"/>
      <selection pane="topRight" activeCell="B1" sqref="B1"/>
      <selection pane="bottomLeft" activeCell="A5" sqref="A5"/>
      <selection pane="bottomRight" activeCell="B5" sqref="B5"/>
    </sheetView>
  </sheetViews>
  <sheetFormatPr defaultRowHeight="12.75"/>
  <cols>
    <col min="1" max="3" width="9.14285714285714" style="20"/>
    <col min="4" max="4" width="13.2857142857143" style="20" bestFit="1" customWidth="1"/>
    <col min="5" max="5" width="9.42857142857143" style="20" bestFit="1" customWidth="1"/>
    <col min="6" max="6" width="11.5714285714286" style="20" bestFit="1" customWidth="1"/>
    <col min="7" max="16384" width="9.14285714285714" style="20"/>
  </cols>
  <sheetData>
    <row r="1" spans="1:6" ht="15.75">
      <c r="A1" s="18" t="s">
        <v>5</v>
      </c>
      <c r="B1" s="19"/>
      <c r="C1" s="19"/>
      <c r="D1" s="19"/>
      <c r="E1" s="19"/>
      <c r="F1" s="19"/>
    </row>
    <row r="2" spans="1:6" ht="12.75">
      <c r="A2" s="21" t="s">
        <v>6</v>
      </c>
      <c r="B2" s="19"/>
      <c r="C2" s="19"/>
      <c r="D2" s="19"/>
      <c r="E2" s="22" t="s">
        <v>7</v>
      </c>
      <c r="F2" s="22">
        <v>365</v>
      </c>
    </row>
    <row r="3" spans="1:6" ht="12.75">
      <c r="A3" s="9"/>
      <c r="B3" s="19"/>
      <c r="C3" s="19"/>
      <c r="D3" s="19"/>
      <c r="E3" s="23">
        <v>0.0040000000000000001</v>
      </c>
      <c r="F3" s="22">
        <v>366</v>
      </c>
    </row>
    <row r="4" spans="1:6" ht="12.75">
      <c r="A4" s="9" t="s">
        <v>8</v>
      </c>
      <c r="B4" s="9" t="s">
        <v>9</v>
      </c>
      <c r="C4" s="9" t="s">
        <v>10</v>
      </c>
      <c r="D4" s="9" t="s">
        <v>11</v>
      </c>
      <c r="E4" s="9" t="s">
        <v>12</v>
      </c>
      <c r="F4" s="9" t="s">
        <v>13</v>
      </c>
    </row>
    <row r="5" spans="1:6" ht="12.75">
      <c r="A5" s="24">
        <v>39447</v>
      </c>
      <c r="B5" s="25">
        <v>88.360709999999997</v>
      </c>
      <c r="C5" s="26">
        <v>0.015100000000000001</v>
      </c>
      <c r="D5" s="27">
        <f>B5*C5/$F$3</f>
        <v>0.0036454828442622949</v>
      </c>
      <c r="E5" s="27">
        <f>B5*$E$3/$F$3</f>
        <v>0.00096569081967213112</v>
      </c>
      <c r="F5" s="28">
        <v>225319812.47</v>
      </c>
    </row>
    <row r="6" spans="1:6" ht="12.75">
      <c r="A6" s="24">
        <v>39449</v>
      </c>
      <c r="B6" s="25">
        <v>89.499009999999998</v>
      </c>
      <c r="C6" s="26">
        <v>0.015100000000000001</v>
      </c>
      <c r="D6" s="27">
        <f t="shared" si="0" ref="D6:D69">B6*C6/$F$3</f>
        <v>0.0036924454945355188</v>
      </c>
      <c r="E6" s="27">
        <f t="shared" si="1" ref="E6:E69">B6*$E$3/$F$3</f>
        <v>0.0009781312568306012</v>
      </c>
      <c r="F6" s="28">
        <v>228222480.38</v>
      </c>
    </row>
    <row r="7" spans="1:6" ht="12.75">
      <c r="A7" s="24">
        <v>39450</v>
      </c>
      <c r="B7" s="25">
        <v>89.82375</v>
      </c>
      <c r="C7" s="26">
        <v>0.016799999999999999</v>
      </c>
      <c r="D7" s="27">
        <f t="shared" si="0"/>
        <v>0.0041230573770491804</v>
      </c>
      <c r="E7" s="27">
        <f t="shared" si="1"/>
        <v>0.00098168032786885248</v>
      </c>
      <c r="F7" s="28">
        <v>229050570.11000001</v>
      </c>
    </row>
    <row r="8" spans="1:6" ht="12.75">
      <c r="A8" s="24">
        <v>39451</v>
      </c>
      <c r="B8" s="25">
        <v>90.402109999999993</v>
      </c>
      <c r="C8" s="26">
        <v>0.017299999999999999</v>
      </c>
      <c r="D8" s="27">
        <f t="shared" si="0"/>
        <v>0.004273105199453551</v>
      </c>
      <c r="E8" s="27">
        <f t="shared" si="1"/>
        <v>0.00098800120218579227</v>
      </c>
      <c r="F8" s="28">
        <v>230525381.11000001</v>
      </c>
    </row>
    <row r="9" spans="1:6" ht="12.75">
      <c r="A9" s="24">
        <v>39454</v>
      </c>
      <c r="B9" s="25">
        <v>89.499089999999995</v>
      </c>
      <c r="C9" s="26">
        <v>0.015800000000000002</v>
      </c>
      <c r="D9" s="27">
        <f t="shared" si="0"/>
        <v>0.0038636219180327868</v>
      </c>
      <c r="E9" s="27">
        <f t="shared" si="1"/>
        <v>0.00097813213114754101</v>
      </c>
      <c r="F9" s="28">
        <v>228222689.78</v>
      </c>
    </row>
    <row r="10" spans="1:6" ht="12.75">
      <c r="A10" s="24">
        <v>39455</v>
      </c>
      <c r="B10" s="25">
        <v>89.807770000000005</v>
      </c>
      <c r="C10" s="26">
        <v>0.017299999999999999</v>
      </c>
      <c r="D10" s="27">
        <f t="shared" si="0"/>
        <v>0.004245012079234973</v>
      </c>
      <c r="E10" s="27">
        <f t="shared" si="1"/>
        <v>0.00098150568306010948</v>
      </c>
      <c r="F10" s="28">
        <v>233500208.11000001</v>
      </c>
    </row>
    <row r="11" spans="1:6" ht="12.75">
      <c r="A11" s="24">
        <v>39456</v>
      </c>
      <c r="B11" s="25">
        <v>89.706199999999996</v>
      </c>
      <c r="C11" s="26">
        <v>0.016500000000000001</v>
      </c>
      <c r="D11" s="27">
        <f t="shared" si="0"/>
        <v>0.0040441319672131146</v>
      </c>
      <c r="E11" s="27">
        <f t="shared" si="1"/>
        <v>0.00098039562841530049</v>
      </c>
      <c r="F11" s="28">
        <v>242206740.75999999</v>
      </c>
    </row>
    <row r="12" spans="1:6" ht="12.75">
      <c r="A12" s="24">
        <v>39457</v>
      </c>
      <c r="B12" s="25">
        <v>90.373900000000006</v>
      </c>
      <c r="C12" s="26">
        <v>0.016500000000000001</v>
      </c>
      <c r="D12" s="27">
        <f t="shared" si="0"/>
        <v>0.004074233196721312</v>
      </c>
      <c r="E12" s="27">
        <f t="shared" si="1"/>
        <v>0.00098769289617486357</v>
      </c>
      <c r="F12" s="28">
        <v>244009532.66</v>
      </c>
    </row>
    <row r="13" spans="1:6" ht="12.75">
      <c r="A13" s="24">
        <v>39458</v>
      </c>
      <c r="B13" s="25">
        <v>90.734930000000006</v>
      </c>
      <c r="C13" s="26">
        <v>0.015300000000000001</v>
      </c>
      <c r="D13" s="27">
        <f t="shared" si="0"/>
        <v>0.0037930175655737711</v>
      </c>
      <c r="E13" s="27">
        <f t="shared" si="1"/>
        <v>0.00099163857923497268</v>
      </c>
      <c r="F13" s="28">
        <v>244984306.16</v>
      </c>
    </row>
    <row r="14" spans="1:6" ht="12.75">
      <c r="A14" s="24">
        <v>39461</v>
      </c>
      <c r="B14" s="25">
        <v>91.551860000000005</v>
      </c>
      <c r="C14" s="26">
        <v>0.0167</v>
      </c>
      <c r="D14" s="27">
        <f t="shared" si="0"/>
        <v>0.0041773662896174863</v>
      </c>
      <c r="E14" s="27">
        <f t="shared" si="1"/>
        <v>0.0010005667759562843</v>
      </c>
      <c r="F14" s="28">
        <v>247190026.13</v>
      </c>
    </row>
    <row r="15" spans="1:6" ht="12.75">
      <c r="A15" s="24">
        <v>39462</v>
      </c>
      <c r="B15" s="25">
        <v>91.64725</v>
      </c>
      <c r="C15" s="26">
        <v>0.016299999999999999</v>
      </c>
      <c r="D15" s="27">
        <f t="shared" si="0"/>
        <v>0.0040815578551912568</v>
      </c>
      <c r="E15" s="27">
        <f t="shared" si="1"/>
        <v>0.0010016092896174863</v>
      </c>
      <c r="F15" s="28">
        <v>256612307.05000001</v>
      </c>
    </row>
    <row r="16" spans="1:6" ht="12.75">
      <c r="A16" s="24">
        <v>39463</v>
      </c>
      <c r="B16" s="25">
        <v>90.892799999999994</v>
      </c>
      <c r="C16" s="26">
        <v>0.016500000000000001</v>
      </c>
      <c r="D16" s="27">
        <f t="shared" si="0"/>
        <v>0.0040976262295081972</v>
      </c>
      <c r="E16" s="27">
        <f t="shared" si="1"/>
        <v>0.00099336393442622946</v>
      </c>
      <c r="F16" s="28">
        <v>263589115.19999999</v>
      </c>
    </row>
    <row r="17" spans="1:6" ht="12.75">
      <c r="A17" s="24">
        <v>39464</v>
      </c>
      <c r="B17" s="25">
        <v>91.019919999999999</v>
      </c>
      <c r="C17" s="26">
        <v>0.016200000000000003</v>
      </c>
      <c r="D17" s="27">
        <f t="shared" si="0"/>
        <v>0.0040287505573770501</v>
      </c>
      <c r="E17" s="27">
        <f t="shared" si="1"/>
        <v>0.00099475322404371578</v>
      </c>
      <c r="F17" s="28">
        <v>263957762.38</v>
      </c>
    </row>
    <row r="18" spans="1:6" ht="12.75">
      <c r="A18" s="24">
        <v>39465</v>
      </c>
      <c r="B18" s="25">
        <v>90.892049999999998</v>
      </c>
      <c r="C18" s="26">
        <v>0.016500000000000001</v>
      </c>
      <c r="D18" s="27">
        <f t="shared" si="0"/>
        <v>0.0040975924180327869</v>
      </c>
      <c r="E18" s="27">
        <f t="shared" si="1"/>
        <v>0.000993355737704918</v>
      </c>
      <c r="F18" s="28">
        <v>263586932.86000001</v>
      </c>
    </row>
    <row r="19" spans="1:6" ht="12.75">
      <c r="A19" s="24">
        <v>39469</v>
      </c>
      <c r="B19" s="25">
        <v>91.093980000000002</v>
      </c>
      <c r="C19" s="26">
        <v>0.017299999999999999</v>
      </c>
      <c r="D19" s="27">
        <f t="shared" si="0"/>
        <v>0.0043058083442622953</v>
      </c>
      <c r="E19" s="27">
        <f t="shared" si="1"/>
        <v>0.0009955626229508198</v>
      </c>
      <c r="F19" s="28">
        <v>264172554.74000001</v>
      </c>
    </row>
    <row r="20" spans="1:6" ht="12.75">
      <c r="A20" s="24">
        <v>39470</v>
      </c>
      <c r="B20" s="25">
        <v>91.833089999999999</v>
      </c>
      <c r="C20" s="26">
        <v>0.0178</v>
      </c>
      <c r="D20" s="27">
        <f t="shared" si="0"/>
        <v>0.0044661994590163932</v>
      </c>
      <c r="E20" s="27">
        <f t="shared" si="1"/>
        <v>0.0010036403278688526</v>
      </c>
      <c r="F20" s="28">
        <v>270907608.56</v>
      </c>
    </row>
    <row r="21" spans="1:6" ht="12.75">
      <c r="A21" s="24">
        <v>39471</v>
      </c>
      <c r="B21" s="25">
        <v>92.081649999999996</v>
      </c>
      <c r="C21" s="26">
        <v>0.0178</v>
      </c>
      <c r="D21" s="27">
        <f t="shared" si="0"/>
        <v>0.0044782878961748627</v>
      </c>
      <c r="E21" s="27">
        <f t="shared" si="1"/>
        <v>0.0010063568306010928</v>
      </c>
      <c r="F21" s="28">
        <v>276244953.38</v>
      </c>
    </row>
    <row r="22" spans="1:6" ht="12.75">
      <c r="A22" s="24">
        <v>39472</v>
      </c>
      <c r="B22" s="25">
        <v>91.11112</v>
      </c>
      <c r="C22" s="26">
        <v>0.017299999999999999</v>
      </c>
      <c r="D22" s="27">
        <f t="shared" si="0"/>
        <v>0.004306618513661202</v>
      </c>
      <c r="E22" s="27">
        <f t="shared" si="1"/>
        <v>0.00099574994535519125</v>
      </c>
      <c r="F22" s="28">
        <v>273333348.93000001</v>
      </c>
    </row>
    <row r="23" spans="1:6" ht="12.75">
      <c r="A23" s="24">
        <v>39475</v>
      </c>
      <c r="B23" s="25">
        <v>92.019049999999993</v>
      </c>
      <c r="C23" s="26">
        <v>0.017100000000000001</v>
      </c>
      <c r="D23" s="27">
        <f t="shared" si="0"/>
        <v>0.004299250696721311</v>
      </c>
      <c r="E23" s="27">
        <f t="shared" si="1"/>
        <v>0.0010056726775956283</v>
      </c>
      <c r="F23" s="28">
        <v>280658110.26999998</v>
      </c>
    </row>
    <row r="24" spans="1:6" ht="12.75">
      <c r="A24" s="24">
        <v>39476</v>
      </c>
      <c r="B24" s="25">
        <v>91.500889999999998</v>
      </c>
      <c r="C24" s="26">
        <v>0.017100000000000001</v>
      </c>
      <c r="D24" s="27">
        <f t="shared" si="0"/>
        <v>0.0042750415819672134</v>
      </c>
      <c r="E24" s="27">
        <f t="shared" si="1"/>
        <v>0.0010000097267759563</v>
      </c>
      <c r="F24" s="28">
        <v>279077727.44999999</v>
      </c>
    </row>
    <row r="25" spans="1:6" ht="12.75">
      <c r="A25" s="24">
        <v>39477</v>
      </c>
      <c r="B25" s="25">
        <v>91.613200000000006</v>
      </c>
      <c r="C25" s="26">
        <v>0.017500000000000002</v>
      </c>
      <c r="D25" s="27">
        <f t="shared" si="0"/>
        <v>0.0043804125683060118</v>
      </c>
      <c r="E25" s="27">
        <f t="shared" si="1"/>
        <v>0.0010012371584699454</v>
      </c>
      <c r="F25" s="28">
        <v>279420256.31999999</v>
      </c>
    </row>
    <row r="26" spans="1:6" ht="12.75">
      <c r="A26" s="24">
        <v>39478</v>
      </c>
      <c r="B26" s="25">
        <v>92.30977</v>
      </c>
      <c r="C26" s="26">
        <v>0.019099999999999999</v>
      </c>
      <c r="D26" s="27">
        <f t="shared" si="0"/>
        <v>0.0048172584890710385</v>
      </c>
      <c r="E26" s="27">
        <f t="shared" si="1"/>
        <v>0.0010088499453551913</v>
      </c>
      <c r="F26" s="28">
        <v>281544812.97000003</v>
      </c>
    </row>
    <row r="27" spans="1:6" ht="12.75">
      <c r="A27" s="24">
        <v>39479</v>
      </c>
      <c r="B27" s="25">
        <v>92.424729999999997</v>
      </c>
      <c r="C27" s="26">
        <v>0.019299999999999998</v>
      </c>
      <c r="D27" s="27">
        <f t="shared" si="0"/>
        <v>0.0048737630846994529</v>
      </c>
      <c r="E27" s="27">
        <f t="shared" si="1"/>
        <v>0.0010101063387978142</v>
      </c>
      <c r="F27" s="28">
        <v>295759120.63999999</v>
      </c>
    </row>
    <row r="28" spans="1:6" ht="12.75">
      <c r="A28" s="24">
        <v>39482</v>
      </c>
      <c r="B28" s="25">
        <v>91.826570000000004</v>
      </c>
      <c r="C28" s="26">
        <v>0.020899999999999998</v>
      </c>
      <c r="D28" s="27">
        <f t="shared" si="0"/>
        <v>0.0052436483961748629</v>
      </c>
      <c r="E28" s="27">
        <f t="shared" si="1"/>
        <v>0.0010035690710382514</v>
      </c>
      <c r="F28" s="28">
        <v>293845037.35000002</v>
      </c>
    </row>
    <row r="29" spans="1:6" ht="12.75">
      <c r="A29" s="24">
        <v>39483</v>
      </c>
      <c r="B29" s="25">
        <v>90.887770000000003</v>
      </c>
      <c r="C29" s="26">
        <v>0.020099999999999996</v>
      </c>
      <c r="D29" s="27">
        <f t="shared" si="0"/>
        <v>0.004991377532786884</v>
      </c>
      <c r="E29" s="27">
        <f t="shared" si="1"/>
        <v>0.0009933089617486339</v>
      </c>
      <c r="F29" s="28">
        <v>318107197.79000002</v>
      </c>
    </row>
    <row r="30" spans="1:6" ht="12.75">
      <c r="A30" s="24">
        <v>39484</v>
      </c>
      <c r="B30" s="25">
        <v>91.123689999999996</v>
      </c>
      <c r="C30" s="26">
        <v>0.020099999999999996</v>
      </c>
      <c r="D30" s="27">
        <f t="shared" si="0"/>
        <v>0.0050043337950819661</v>
      </c>
      <c r="E30" s="27">
        <f t="shared" si="1"/>
        <v>0.00099588732240437142</v>
      </c>
      <c r="F30" s="28">
        <v>318932929</v>
      </c>
    </row>
    <row r="31" spans="1:6" ht="12.75">
      <c r="A31" s="24">
        <v>39485</v>
      </c>
      <c r="B31" s="25">
        <v>90.533850000000001</v>
      </c>
      <c r="C31" s="26">
        <v>0.019699999999999999</v>
      </c>
      <c r="D31" s="27">
        <f t="shared" si="0"/>
        <v>0.0048729968442622947</v>
      </c>
      <c r="E31" s="27">
        <f t="shared" si="1"/>
        <v>0.00098944098360655738</v>
      </c>
      <c r="F31" s="28">
        <v>316868487.77999997</v>
      </c>
    </row>
    <row r="32" spans="1:6" ht="12.75">
      <c r="A32" s="24">
        <v>39486</v>
      </c>
      <c r="B32" s="25">
        <v>90.636269999999996</v>
      </c>
      <c r="C32" s="26">
        <v>0.020099999999999996</v>
      </c>
      <c r="D32" s="27">
        <f t="shared" si="0"/>
        <v>0.0049775656475409824</v>
      </c>
      <c r="E32" s="27">
        <f t="shared" si="1"/>
        <v>0.00099056032786885243</v>
      </c>
      <c r="F32" s="28">
        <v>317226947.72000003</v>
      </c>
    </row>
    <row r="33" spans="1:6" ht="12.75">
      <c r="A33" s="24">
        <v>39489</v>
      </c>
      <c r="B33" s="25">
        <v>90.763850000000005</v>
      </c>
      <c r="C33" s="26">
        <v>0.020799999999999999</v>
      </c>
      <c r="D33" s="27">
        <f t="shared" si="0"/>
        <v>0.005158164153005464</v>
      </c>
      <c r="E33" s="27">
        <f t="shared" si="1"/>
        <v>0.00099195464480874326</v>
      </c>
      <c r="F33" s="28">
        <v>317673491.38999999</v>
      </c>
    </row>
    <row r="34" spans="1:6" ht="12.75">
      <c r="A34" s="24">
        <v>39490</v>
      </c>
      <c r="B34" s="25">
        <v>90.908249999999995</v>
      </c>
      <c r="C34" s="26">
        <v>0.0206</v>
      </c>
      <c r="D34" s="27">
        <f t="shared" si="0"/>
        <v>0.005116693852459016</v>
      </c>
      <c r="E34" s="27">
        <f t="shared" si="1"/>
        <v>0.00099353278688524586</v>
      </c>
      <c r="F34" s="28">
        <v>318178883.91000003</v>
      </c>
    </row>
    <row r="35" spans="1:6" ht="12.75">
      <c r="A35" s="24">
        <v>39491</v>
      </c>
      <c r="B35" s="25">
        <v>90.354380000000006</v>
      </c>
      <c r="C35" s="26">
        <v>0.021299999999999999</v>
      </c>
      <c r="D35" s="27">
        <f t="shared" si="0"/>
        <v>0.0052583286721311481</v>
      </c>
      <c r="E35" s="27">
        <f t="shared" si="1"/>
        <v>0.0009874795628415302</v>
      </c>
      <c r="F35" s="28">
        <v>316240339.32999998</v>
      </c>
    </row>
    <row r="36" spans="1:6" ht="12.75">
      <c r="A36" s="24">
        <v>39492</v>
      </c>
      <c r="B36" s="25">
        <v>91.099059999999994</v>
      </c>
      <c r="C36" s="26">
        <v>0.021099999999999997</v>
      </c>
      <c r="D36" s="27">
        <f t="shared" si="0"/>
        <v>0.005251885699453551</v>
      </c>
      <c r="E36" s="27">
        <f t="shared" si="1"/>
        <v>0.00099561814207650267</v>
      </c>
      <c r="F36" s="28">
        <v>318846711.20999998</v>
      </c>
    </row>
    <row r="37" spans="1:6" ht="12.75">
      <c r="A37" s="24">
        <v>39493</v>
      </c>
      <c r="B37" s="25">
        <v>91.708910000000003</v>
      </c>
      <c r="C37" s="26">
        <v>0.020799999999999999</v>
      </c>
      <c r="D37" s="27">
        <f t="shared" si="0"/>
        <v>0.0052118724808743163</v>
      </c>
      <c r="E37" s="27">
        <f t="shared" si="1"/>
        <v>0.0010022831693989071</v>
      </c>
      <c r="F37" s="28">
        <v>320981179.10000002</v>
      </c>
    </row>
    <row r="38" spans="1:6" ht="12.75">
      <c r="A38" s="24">
        <v>39497</v>
      </c>
      <c r="B38" s="25">
        <v>91.570679999999996</v>
      </c>
      <c r="C38" s="26">
        <v>0.021299999999999999</v>
      </c>
      <c r="D38" s="27">
        <f t="shared" si="0"/>
        <v>0.0053291133442622948</v>
      </c>
      <c r="E38" s="27">
        <f t="shared" si="1"/>
        <v>0.0010007724590163935</v>
      </c>
      <c r="F38" s="28">
        <v>329654442.11000001</v>
      </c>
    </row>
    <row r="39" spans="1:6" ht="12.75">
      <c r="A39" s="24">
        <v>39498</v>
      </c>
      <c r="B39" s="25">
        <v>90.967399999999998</v>
      </c>
      <c r="C39" s="26">
        <v>0.020799999999999999</v>
      </c>
      <c r="D39" s="27">
        <f t="shared" si="0"/>
        <v>0.0051697320218579233</v>
      </c>
      <c r="E39" s="27">
        <f t="shared" si="1"/>
        <v>0.00099417923497267758</v>
      </c>
      <c r="F39" s="28">
        <v>327482646.98000002</v>
      </c>
    </row>
    <row r="40" spans="1:6" ht="12.75">
      <c r="A40" s="24">
        <v>39499</v>
      </c>
      <c r="B40" s="25">
        <v>91.696700000000007</v>
      </c>
      <c r="C40" s="26">
        <v>0.020799999999999999</v>
      </c>
      <c r="D40" s="27">
        <f t="shared" si="0"/>
        <v>0.0052111785792349728</v>
      </c>
      <c r="E40" s="27">
        <f t="shared" si="1"/>
        <v>0.0010021497267759564</v>
      </c>
      <c r="F40" s="28">
        <v>330108105.10000002</v>
      </c>
    </row>
    <row r="41" spans="1:6" ht="12.75">
      <c r="A41" s="24">
        <v>39500</v>
      </c>
      <c r="B41" s="25">
        <v>92.216430000000003</v>
      </c>
      <c r="C41" s="26">
        <v>0.020799999999999999</v>
      </c>
      <c r="D41" s="27">
        <f t="shared" si="0"/>
        <v>0.0052407151475409837</v>
      </c>
      <c r="E41" s="27">
        <f t="shared" si="1"/>
        <v>0.0010078298360655738</v>
      </c>
      <c r="F41" s="28">
        <v>341200786.66000003</v>
      </c>
    </row>
    <row r="42" spans="1:6" ht="12.75">
      <c r="A42" s="24">
        <v>39503</v>
      </c>
      <c r="B42" s="25">
        <v>92.101789999999994</v>
      </c>
      <c r="C42" s="26">
        <v>0.020099999999999996</v>
      </c>
      <c r="D42" s="27">
        <f t="shared" si="0"/>
        <v>0.0050580491229508182</v>
      </c>
      <c r="E42" s="27">
        <f t="shared" si="1"/>
        <v>0.0010065769398907103</v>
      </c>
      <c r="F42" s="28">
        <v>340776607.98000002</v>
      </c>
    </row>
    <row r="43" spans="1:6" ht="12.75">
      <c r="A43" s="24">
        <v>39504</v>
      </c>
      <c r="B43" s="25">
        <v>92.284099999999995</v>
      </c>
      <c r="C43" s="26">
        <v>0.019699999999999999</v>
      </c>
      <c r="D43" s="27">
        <f t="shared" si="0"/>
        <v>0.0049672042896174856</v>
      </c>
      <c r="E43" s="27">
        <f t="shared" si="1"/>
        <v>0.0010085693989071037</v>
      </c>
      <c r="F43" s="28">
        <v>341451157.24000001</v>
      </c>
    </row>
    <row r="44" spans="1:6" ht="12.75">
      <c r="A44" s="24">
        <v>39505</v>
      </c>
      <c r="B44" s="25">
        <v>94.127179999999996</v>
      </c>
      <c r="C44" s="26">
        <v>0.018600000000000002</v>
      </c>
      <c r="D44" s="27">
        <f t="shared" si="0"/>
        <v>0.0047835124262295085</v>
      </c>
      <c r="E44" s="27">
        <f t="shared" si="1"/>
        <v>0.001028712349726776</v>
      </c>
      <c r="F44" s="28">
        <v>357683299.63</v>
      </c>
    </row>
    <row r="45" spans="1:6" ht="12.75">
      <c r="A45" s="24">
        <v>39506</v>
      </c>
      <c r="B45" s="25">
        <v>95.060490000000001</v>
      </c>
      <c r="C45" s="26">
        <v>0.018799999999999997</v>
      </c>
      <c r="D45" s="27">
        <f t="shared" si="0"/>
        <v>0.0048828885573770483</v>
      </c>
      <c r="E45" s="27">
        <f t="shared" si="1"/>
        <v>0.0010389124590163934</v>
      </c>
      <c r="F45" s="28">
        <v>361229849.62</v>
      </c>
    </row>
    <row r="46" spans="1:6" ht="12.75">
      <c r="A46" s="24">
        <v>39507</v>
      </c>
      <c r="B46" s="25">
        <v>95.965819999999994</v>
      </c>
      <c r="C46" s="26">
        <v>0.019699999999999999</v>
      </c>
      <c r="D46" s="27">
        <f t="shared" si="0"/>
        <v>0.0051653733715846988</v>
      </c>
      <c r="E46" s="27">
        <f t="shared" si="1"/>
        <v>0.001048806775956284</v>
      </c>
      <c r="F46" s="28">
        <v>364670122.75</v>
      </c>
    </row>
    <row r="47" spans="1:6" ht="12.75">
      <c r="A47" s="24">
        <v>39510</v>
      </c>
      <c r="B47" s="25">
        <v>95.880290000000002</v>
      </c>
      <c r="C47" s="26">
        <v>0.0183</v>
      </c>
      <c r="D47" s="27">
        <f t="shared" si="0"/>
        <v>0.0047940145000000007</v>
      </c>
      <c r="E47" s="27">
        <f t="shared" si="1"/>
        <v>0.0010478720218579235</v>
      </c>
      <c r="F47" s="28">
        <v>373933148.91000003</v>
      </c>
    </row>
    <row r="48" spans="1:6" ht="12.75">
      <c r="A48" s="24">
        <v>39511</v>
      </c>
      <c r="B48" s="25">
        <v>96.596909999999994</v>
      </c>
      <c r="C48" s="26">
        <v>0.017299999999999999</v>
      </c>
      <c r="D48" s="27">
        <f t="shared" si="0"/>
        <v>0.0045659195163934418</v>
      </c>
      <c r="E48" s="27">
        <f t="shared" si="1"/>
        <v>0.0010557039344262294</v>
      </c>
      <c r="F48" s="28">
        <v>400877186.42000002</v>
      </c>
    </row>
    <row r="49" spans="1:6" ht="12.75">
      <c r="A49" s="24">
        <v>39512</v>
      </c>
      <c r="B49" s="25">
        <v>96.507289999999998</v>
      </c>
      <c r="C49" s="26">
        <v>0.017299999999999999</v>
      </c>
      <c r="D49" s="27">
        <f t="shared" si="0"/>
        <v>0.0045616833797814203</v>
      </c>
      <c r="E49" s="27">
        <f t="shared" si="1"/>
        <v>0.0010547244808743169</v>
      </c>
      <c r="F49" s="28">
        <v>400505236.75999999</v>
      </c>
    </row>
    <row r="50" spans="1:6" ht="12.75">
      <c r="A50" s="24">
        <v>39513</v>
      </c>
      <c r="B50" s="25">
        <v>97.195530000000005</v>
      </c>
      <c r="C50" s="26">
        <v>0.017500000000000002</v>
      </c>
      <c r="D50" s="27">
        <f t="shared" si="0"/>
        <v>0.0046473272540983619</v>
      </c>
      <c r="E50" s="27">
        <f t="shared" si="1"/>
        <v>0.0010622462295081967</v>
      </c>
      <c r="F50" s="28">
        <v>403361430.24000001</v>
      </c>
    </row>
    <row r="51" spans="1:6" ht="12.75">
      <c r="A51" s="24">
        <v>39514</v>
      </c>
      <c r="B51" s="25">
        <v>97.596620000000001</v>
      </c>
      <c r="C51" s="26">
        <v>0.019099999999999999</v>
      </c>
      <c r="D51" s="27">
        <f t="shared" si="0"/>
        <v>0.0050931569453551914</v>
      </c>
      <c r="E51" s="27">
        <f t="shared" si="1"/>
        <v>0.0010666297267759564</v>
      </c>
      <c r="F51" s="28">
        <v>414785648.89999998</v>
      </c>
    </row>
    <row r="52" spans="1:6" ht="12.75">
      <c r="A52" s="24">
        <v>39517</v>
      </c>
      <c r="B52" s="25">
        <v>98.156009999999995</v>
      </c>
      <c r="C52" s="26">
        <v>0.018600000000000002</v>
      </c>
      <c r="D52" s="27">
        <f t="shared" si="0"/>
        <v>0.0049882562459016393</v>
      </c>
      <c r="E52" s="27">
        <f t="shared" si="1"/>
        <v>0.0010727432786885247</v>
      </c>
      <c r="F52" s="28">
        <v>426978654.05000001</v>
      </c>
    </row>
    <row r="53" spans="1:6" ht="12.75">
      <c r="A53" s="24">
        <v>39518</v>
      </c>
      <c r="B53" s="25">
        <v>97.20625</v>
      </c>
      <c r="C53" s="26">
        <v>0.018600000000000002</v>
      </c>
      <c r="D53" s="27">
        <f t="shared" si="0"/>
        <v>0.0049399897540983615</v>
      </c>
      <c r="E53" s="27">
        <f t="shared" si="1"/>
        <v>0.001062363387978142</v>
      </c>
      <c r="F53" s="28">
        <v>447148769.54000002</v>
      </c>
    </row>
    <row r="54" spans="1:6" ht="12.75">
      <c r="A54" s="24">
        <v>39519</v>
      </c>
      <c r="B54" s="25">
        <v>97.923580000000001</v>
      </c>
      <c r="C54" s="26">
        <v>0.0178</v>
      </c>
      <c r="D54" s="27">
        <f t="shared" si="0"/>
        <v>0.0047624036174863391</v>
      </c>
      <c r="E54" s="27">
        <f t="shared" si="1"/>
        <v>0.0010702030601092898</v>
      </c>
      <c r="F54" s="28">
        <v>460240835.31</v>
      </c>
    </row>
    <row r="55" spans="1:6" ht="12.75">
      <c r="A55" s="24">
        <v>39520</v>
      </c>
      <c r="B55" s="25">
        <v>98.904880000000006</v>
      </c>
      <c r="C55" s="26">
        <v>0.017100000000000001</v>
      </c>
      <c r="D55" s="27">
        <f t="shared" si="0"/>
        <v>0.0046209657049180331</v>
      </c>
      <c r="E55" s="27">
        <f t="shared" si="1"/>
        <v>0.0010809276502732241</v>
      </c>
      <c r="F55" s="28">
        <v>474743421.55000001</v>
      </c>
    </row>
    <row r="56" spans="1:6" ht="12.75">
      <c r="A56" s="24">
        <v>39521</v>
      </c>
      <c r="B56" s="25">
        <v>99.346339999999998</v>
      </c>
      <c r="C56" s="26">
        <v>0.015300000000000001</v>
      </c>
      <c r="D56" s="27">
        <f t="shared" si="0"/>
        <v>0.0041530027377049182</v>
      </c>
      <c r="E56" s="27">
        <f t="shared" si="1"/>
        <v>0.0010857523497267759</v>
      </c>
      <c r="F56" s="28">
        <v>476862428.37</v>
      </c>
    </row>
    <row r="57" spans="1:6" ht="12.75">
      <c r="A57" s="24">
        <v>39524</v>
      </c>
      <c r="B57" s="25">
        <v>101.48600999999999</v>
      </c>
      <c r="C57" s="26">
        <v>0.016799999999999999</v>
      </c>
      <c r="D57" s="27">
        <f t="shared" si="0"/>
        <v>0.0046583742295081962</v>
      </c>
      <c r="E57" s="27">
        <f t="shared" si="1"/>
        <v>0.0011091367213114753</v>
      </c>
      <c r="F57" s="28">
        <v>563247332.46000004</v>
      </c>
    </row>
    <row r="58" spans="1:6" ht="12.75">
      <c r="A58" s="24">
        <v>39525</v>
      </c>
      <c r="B58" s="25">
        <v>101.08936</v>
      </c>
      <c r="C58" s="26">
        <v>0.015300000000000001</v>
      </c>
      <c r="D58" s="27">
        <f t="shared" si="0"/>
        <v>0.0042258666885245906</v>
      </c>
      <c r="E58" s="27">
        <f t="shared" si="1"/>
        <v>0.0011048017486338798</v>
      </c>
      <c r="F58" s="28">
        <v>571154865.38</v>
      </c>
    </row>
    <row r="59" spans="1:6" ht="12.75">
      <c r="A59" s="24">
        <v>39526</v>
      </c>
      <c r="B59" s="25">
        <v>100.01275</v>
      </c>
      <c r="C59" s="26">
        <v>0.019799999999999998</v>
      </c>
      <c r="D59" s="27">
        <f t="shared" si="0"/>
        <v>0.0054105258196721307</v>
      </c>
      <c r="E59" s="27">
        <f t="shared" si="1"/>
        <v>0.001093035519125683</v>
      </c>
      <c r="F59" s="28">
        <v>565072031.73000002</v>
      </c>
    </row>
    <row r="60" spans="1:6" ht="12.75">
      <c r="A60" s="24">
        <v>39527</v>
      </c>
      <c r="B60" s="25">
        <v>99.030190000000005</v>
      </c>
      <c r="C60" s="26">
        <v>0.019299999999999998</v>
      </c>
      <c r="D60" s="27">
        <f t="shared" si="0"/>
        <v>0.0052220837896174857</v>
      </c>
      <c r="E60" s="27">
        <f t="shared" si="1"/>
        <v>0.0010822971584699454</v>
      </c>
      <c r="F60" s="28">
        <v>559520553.24000001</v>
      </c>
    </row>
    <row r="61" spans="1:6" ht="12.75">
      <c r="A61" s="24">
        <v>39531</v>
      </c>
      <c r="B61" s="25">
        <v>97.843670000000003</v>
      </c>
      <c r="C61" s="26">
        <v>0.019299999999999998</v>
      </c>
      <c r="D61" s="27">
        <f t="shared" si="0"/>
        <v>0.0051595159316939893</v>
      </c>
      <c r="E61" s="27">
        <f t="shared" si="1"/>
        <v>0.0010693297267759564</v>
      </c>
      <c r="F61" s="28">
        <v>552816725.26999998</v>
      </c>
    </row>
    <row r="62" spans="1:6" ht="12.75">
      <c r="A62" s="24">
        <v>39532</v>
      </c>
      <c r="B62" s="25">
        <v>99.225149999999999</v>
      </c>
      <c r="C62" s="26">
        <v>0.019299999999999998</v>
      </c>
      <c r="D62" s="27">
        <f t="shared" si="0"/>
        <v>0.0052323644672131143</v>
      </c>
      <c r="E62" s="27">
        <f t="shared" si="1"/>
        <v>0.001084427868852459</v>
      </c>
      <c r="F62" s="28">
        <v>560622121.71000004</v>
      </c>
    </row>
    <row r="63" spans="1:6" ht="12.75">
      <c r="A63" s="24">
        <v>39533</v>
      </c>
      <c r="B63" s="25">
        <v>100.55566</v>
      </c>
      <c r="C63" s="26">
        <v>0.021299999999999999</v>
      </c>
      <c r="D63" s="27">
        <f t="shared" si="0"/>
        <v>0.005852009721311475</v>
      </c>
      <c r="E63" s="27">
        <f t="shared" si="1"/>
        <v>0.0010989689617486339</v>
      </c>
      <c r="F63" s="28">
        <v>568139454.86000001</v>
      </c>
    </row>
    <row r="64" spans="1:6" ht="12.75">
      <c r="A64" s="24">
        <v>39534</v>
      </c>
      <c r="B64" s="25">
        <v>100.79337</v>
      </c>
      <c r="C64" s="26">
        <v>0.021299999999999999</v>
      </c>
      <c r="D64" s="27">
        <f t="shared" si="0"/>
        <v>0.0058658436639344265</v>
      </c>
      <c r="E64" s="27">
        <f t="shared" si="1"/>
        <v>0.0011015668852459015</v>
      </c>
      <c r="F64" s="28">
        <v>569482539.21000004</v>
      </c>
    </row>
    <row r="65" spans="1:6" ht="12.75">
      <c r="A65" s="24">
        <v>39535</v>
      </c>
      <c r="B65" s="25">
        <v>100.31328000000001</v>
      </c>
      <c r="C65" s="26">
        <v>0.021299999999999999</v>
      </c>
      <c r="D65" s="27">
        <f t="shared" si="0"/>
        <v>0.0058379039999999997</v>
      </c>
      <c r="E65" s="27">
        <f t="shared" si="1"/>
        <v>0.00109632</v>
      </c>
      <c r="F65" s="28">
        <v>566770040.41999996</v>
      </c>
    </row>
    <row r="66" spans="1:6" ht="12.75">
      <c r="A66" s="24">
        <v>39538</v>
      </c>
      <c r="B66" s="25">
        <v>100.92495</v>
      </c>
      <c r="C66" s="26">
        <v>0.0218</v>
      </c>
      <c r="D66" s="27">
        <f t="shared" si="0"/>
        <v>0.0060113768032786889</v>
      </c>
      <c r="E66" s="27">
        <f t="shared" si="1"/>
        <v>0.0011030049180327868</v>
      </c>
      <c r="F66" s="28">
        <v>570225993.76999998</v>
      </c>
    </row>
    <row r="67" spans="1:6" ht="12.75">
      <c r="A67" s="24">
        <v>39539</v>
      </c>
      <c r="B67" s="25">
        <v>98.936120000000003</v>
      </c>
      <c r="C67" s="26">
        <v>0.0206</v>
      </c>
      <c r="D67" s="27">
        <f t="shared" si="0"/>
        <v>0.0055685357158469949</v>
      </c>
      <c r="E67" s="27">
        <f t="shared" si="1"/>
        <v>0.0010812690710382514</v>
      </c>
      <c r="F67" s="28">
        <v>568882685.25</v>
      </c>
    </row>
    <row r="68" spans="1:6" ht="12.75">
      <c r="A68" s="24">
        <v>39540</v>
      </c>
      <c r="B68" s="25">
        <v>98.550899999999999</v>
      </c>
      <c r="C68" s="26">
        <v>0.021299999999999999</v>
      </c>
      <c r="D68" s="27">
        <f t="shared" si="0"/>
        <v>0.0057353392622950822</v>
      </c>
      <c r="E68" s="27">
        <f t="shared" si="1"/>
        <v>0.0010770590163934426</v>
      </c>
      <c r="F68" s="28">
        <v>566667672.44000006</v>
      </c>
    </row>
    <row r="69" spans="1:6" ht="12.75">
      <c r="A69" s="24">
        <v>39541</v>
      </c>
      <c r="B69" s="25">
        <v>99.228840000000005</v>
      </c>
      <c r="C69" s="26">
        <v>0.015800000000000002</v>
      </c>
      <c r="D69" s="27">
        <f t="shared" si="0"/>
        <v>0.0042836493770491814</v>
      </c>
      <c r="E69" s="27">
        <f t="shared" si="1"/>
        <v>0.0010844681967213117</v>
      </c>
      <c r="F69" s="28">
        <v>570565834.97000003</v>
      </c>
    </row>
    <row r="70" spans="1:6" ht="12.75">
      <c r="A70" s="24">
        <v>39542</v>
      </c>
      <c r="B70" s="25">
        <v>99.504630000000006</v>
      </c>
      <c r="C70" s="26">
        <v>0.015100000000000001</v>
      </c>
      <c r="D70" s="27">
        <f t="shared" si="2" ref="D70:D133">B70*C70/$F$3</f>
        <v>0.004105245663934427</v>
      </c>
      <c r="E70" s="27">
        <f t="shared" si="3" ref="E70:E133">B70*$E$3/$F$3</f>
        <v>0.0010874822950819674</v>
      </c>
      <c r="F70" s="28">
        <v>552250688.73000002</v>
      </c>
    </row>
    <row r="71" spans="1:6" ht="12.75">
      <c r="A71" s="24">
        <v>39545</v>
      </c>
      <c r="B71" s="25">
        <v>98.605289999999997</v>
      </c>
      <c r="C71" s="26">
        <v>0.015300000000000001</v>
      </c>
      <c r="D71" s="27">
        <f t="shared" si="2"/>
        <v>0.0041220244180327874</v>
      </c>
      <c r="E71" s="27">
        <f t="shared" si="3"/>
        <v>0.0010776534426229507</v>
      </c>
      <c r="F71" s="28">
        <v>547259378.17999995</v>
      </c>
    </row>
    <row r="72" spans="1:6" ht="12.75">
      <c r="A72" s="24">
        <v>39546</v>
      </c>
      <c r="B72" s="25">
        <v>98.647109999999998</v>
      </c>
      <c r="C72" s="26">
        <v>0.0146</v>
      </c>
      <c r="D72" s="27">
        <f t="shared" si="2"/>
        <v>0.0039351032950819672</v>
      </c>
      <c r="E72" s="27">
        <f t="shared" si="3"/>
        <v>0.0010781104918032786</v>
      </c>
      <c r="F72" s="28">
        <v>547491474.12</v>
      </c>
    </row>
    <row r="73" spans="1:6" ht="12.75">
      <c r="A73" s="24">
        <v>39547</v>
      </c>
      <c r="B73" s="25">
        <v>99.841489999999993</v>
      </c>
      <c r="C73" s="26">
        <v>0.014800000000000001</v>
      </c>
      <c r="D73" s="27">
        <f t="shared" si="2"/>
        <v>0.0040373061530054643</v>
      </c>
      <c r="E73" s="27">
        <f t="shared" si="3"/>
        <v>0.0010911638251366118</v>
      </c>
      <c r="F73" s="28">
        <v>554120275.36000001</v>
      </c>
    </row>
    <row r="74" spans="1:6" ht="12.75">
      <c r="A74" s="24">
        <v>39548</v>
      </c>
      <c r="B74" s="25">
        <v>99.526759999999996</v>
      </c>
      <c r="C74" s="26">
        <v>0.015300000000000001</v>
      </c>
      <c r="D74" s="27">
        <f t="shared" si="2"/>
        <v>0.0041605448852459022</v>
      </c>
      <c r="E74" s="27">
        <f t="shared" si="3"/>
        <v>0.0010877241530054644</v>
      </c>
      <c r="F74" s="28">
        <v>552373518.71000004</v>
      </c>
    </row>
    <row r="75" spans="1:6" ht="12.75">
      <c r="A75" s="24">
        <v>39549</v>
      </c>
      <c r="B75" s="25">
        <v>99.885080000000002</v>
      </c>
      <c r="C75" s="26">
        <v>0.0166</v>
      </c>
      <c r="D75" s="27">
        <f t="shared" si="2"/>
        <v>0.0045303069071038248</v>
      </c>
      <c r="E75" s="27">
        <f t="shared" si="3"/>
        <v>0.0010916402185792351</v>
      </c>
      <c r="F75" s="28">
        <v>559356467.80999994</v>
      </c>
    </row>
    <row r="76" spans="1:6" ht="12.75">
      <c r="A76" s="24">
        <v>39552</v>
      </c>
      <c r="B76" s="25">
        <v>100.29917</v>
      </c>
      <c r="C76" s="26">
        <v>0.0166</v>
      </c>
      <c r="D76" s="27">
        <f t="shared" si="2"/>
        <v>0.0045490880382513662</v>
      </c>
      <c r="E76" s="27">
        <f t="shared" si="3"/>
        <v>0.0010961657923497269</v>
      </c>
      <c r="F76" s="28">
        <v>561675325.16999996</v>
      </c>
    </row>
    <row r="77" spans="1:6" ht="12.75">
      <c r="A77" s="24">
        <v>39553</v>
      </c>
      <c r="B77" s="25">
        <v>99.862250000000003</v>
      </c>
      <c r="C77" s="26">
        <v>0.016799999999999999</v>
      </c>
      <c r="D77" s="27">
        <f t="shared" si="2"/>
        <v>0.0045838409836065569</v>
      </c>
      <c r="E77" s="27">
        <f t="shared" si="3"/>
        <v>0.0010913907103825137</v>
      </c>
      <c r="F77" s="28">
        <v>559228612.11000001</v>
      </c>
    </row>
    <row r="78" spans="1:6" ht="12.75">
      <c r="A78" s="24">
        <v>39554</v>
      </c>
      <c r="B78" s="25">
        <v>100.26587000000001</v>
      </c>
      <c r="C78" s="26">
        <v>0.015900000000000001</v>
      </c>
      <c r="D78" s="27">
        <f t="shared" si="2"/>
        <v>0.0043558123852459026</v>
      </c>
      <c r="E78" s="27">
        <f t="shared" si="3"/>
        <v>0.0010958018579234974</v>
      </c>
      <c r="F78" s="28">
        <v>561488882.66999996</v>
      </c>
    </row>
    <row r="79" spans="1:6" ht="12.75">
      <c r="A79" s="24">
        <v>39555</v>
      </c>
      <c r="B79" s="25">
        <v>99.808809999999994</v>
      </c>
      <c r="C79" s="26">
        <v>0.014800000000000001</v>
      </c>
      <c r="D79" s="27">
        <f t="shared" si="2"/>
        <v>0.0040359846666666666</v>
      </c>
      <c r="E79" s="27">
        <f t="shared" si="3"/>
        <v>0.0010908066666666667</v>
      </c>
      <c r="F79" s="28">
        <v>558929331.03999996</v>
      </c>
    </row>
    <row r="80" spans="1:6" ht="12.75">
      <c r="A80" s="24">
        <v>39556</v>
      </c>
      <c r="B80" s="25">
        <v>97.597740000000002</v>
      </c>
      <c r="C80" s="26">
        <v>0.0143</v>
      </c>
      <c r="D80" s="27">
        <f t="shared" si="2"/>
        <v>0.0038132450327868854</v>
      </c>
      <c r="E80" s="27">
        <f t="shared" si="3"/>
        <v>0.0010666419672131148</v>
      </c>
      <c r="F80" s="28">
        <v>546547365.78999996</v>
      </c>
    </row>
    <row r="81" spans="1:6" ht="12.75">
      <c r="A81" s="24">
        <v>39559</v>
      </c>
      <c r="B81" s="25">
        <v>98.873339999999999</v>
      </c>
      <c r="C81" s="26">
        <v>0.0138</v>
      </c>
      <c r="D81" s="27">
        <f t="shared" si="2"/>
        <v>0.0037280111803278692</v>
      </c>
      <c r="E81" s="27">
        <f t="shared" si="3"/>
        <v>0.0010805829508196722</v>
      </c>
      <c r="F81" s="28">
        <v>553690698.80999994</v>
      </c>
    </row>
    <row r="82" spans="1:6" ht="12.75">
      <c r="A82" s="24">
        <v>39560</v>
      </c>
      <c r="B82" s="25">
        <v>100.03243000000001</v>
      </c>
      <c r="C82" s="26">
        <v>0.0138</v>
      </c>
      <c r="D82" s="27">
        <f t="shared" si="2"/>
        <v>0.0037717145737704919</v>
      </c>
      <c r="E82" s="27">
        <f t="shared" si="3"/>
        <v>0.0010932506010928962</v>
      </c>
      <c r="F82" s="28">
        <v>555180003.88999999</v>
      </c>
    </row>
    <row r="83" spans="1:6" ht="12.75">
      <c r="A83" s="24">
        <v>39561</v>
      </c>
      <c r="B83" s="25">
        <v>98.635249999999999</v>
      </c>
      <c r="C83" s="26">
        <v>0.0143</v>
      </c>
      <c r="D83" s="27">
        <f t="shared" si="2"/>
        <v>0.0038537816256830602</v>
      </c>
      <c r="E83" s="27">
        <f t="shared" si="3"/>
        <v>0.0010779808743169399</v>
      </c>
      <c r="F83" s="28">
        <v>547425637.32000005</v>
      </c>
    </row>
    <row r="84" spans="1:6" ht="12.75">
      <c r="A84" s="24">
        <v>39562</v>
      </c>
      <c r="B84" s="25">
        <v>96.777940000000001</v>
      </c>
      <c r="C84" s="26">
        <v>0.0138</v>
      </c>
      <c r="D84" s="27">
        <f t="shared" si="2"/>
        <v>0.0036490042950819671</v>
      </c>
      <c r="E84" s="27">
        <f t="shared" si="3"/>
        <v>0.0010576824043715847</v>
      </c>
      <c r="F84" s="28">
        <v>537117547.96000004</v>
      </c>
    </row>
    <row r="85" spans="1:6" ht="12.75">
      <c r="A85" s="24">
        <v>39563</v>
      </c>
      <c r="B85" s="25">
        <v>96.842070000000007</v>
      </c>
      <c r="C85" s="26">
        <v>0.0138</v>
      </c>
      <c r="D85" s="27">
        <f t="shared" si="2"/>
        <v>0.0036514223114754102</v>
      </c>
      <c r="E85" s="27">
        <f t="shared" si="3"/>
        <v>0.0010583832786885247</v>
      </c>
      <c r="F85" s="28">
        <v>537473505.88</v>
      </c>
    </row>
    <row r="86" spans="1:6" ht="12.75">
      <c r="A86" s="24">
        <v>39566</v>
      </c>
      <c r="B86" s="25">
        <v>96.807199999999995</v>
      </c>
      <c r="C86" s="26">
        <v>0.013600000000000001</v>
      </c>
      <c r="D86" s="27">
        <f t="shared" si="2"/>
        <v>0.0035972074316939894</v>
      </c>
      <c r="E86" s="27">
        <f t="shared" si="3"/>
        <v>0.0010580021857923498</v>
      </c>
      <c r="F86" s="28">
        <v>537279972.87</v>
      </c>
    </row>
    <row r="87" spans="1:6" ht="12.75">
      <c r="A87" s="24">
        <v>39567</v>
      </c>
      <c r="B87" s="25">
        <v>96.903790000000001</v>
      </c>
      <c r="C87" s="26">
        <v>0.0146</v>
      </c>
      <c r="D87" s="27">
        <f t="shared" si="2"/>
        <v>0.0038655610218579239</v>
      </c>
      <c r="E87" s="27">
        <f t="shared" si="3"/>
        <v>0.0010590578142076503</v>
      </c>
      <c r="F87" s="28">
        <v>523280468.86000001</v>
      </c>
    </row>
    <row r="88" spans="1:6" ht="12.75">
      <c r="A88" s="24">
        <v>39568</v>
      </c>
      <c r="B88" s="25">
        <v>96.041970000000006</v>
      </c>
      <c r="C88" s="26">
        <v>0.014800000000000001</v>
      </c>
      <c r="D88" s="27">
        <f t="shared" si="2"/>
        <v>0.0038836643606557377</v>
      </c>
      <c r="E88" s="27">
        <f t="shared" si="3"/>
        <v>0.0010496390163934426</v>
      </c>
      <c r="F88" s="28">
        <v>518626644.87</v>
      </c>
    </row>
    <row r="89" spans="1:6" ht="12.75">
      <c r="A89" s="24">
        <v>39569</v>
      </c>
      <c r="B89" s="25">
        <v>95.440939999999998</v>
      </c>
      <c r="C89" s="26">
        <v>0.014800000000000001</v>
      </c>
      <c r="D89" s="27">
        <f t="shared" si="2"/>
        <v>0.0038593604153005466</v>
      </c>
      <c r="E89" s="27">
        <f t="shared" si="3"/>
        <v>0.0010430703825136613</v>
      </c>
      <c r="F89" s="28">
        <v>515381077.31</v>
      </c>
    </row>
    <row r="90" spans="1:6" ht="12.75">
      <c r="A90" s="24">
        <v>39570</v>
      </c>
      <c r="B90" s="25">
        <v>94.692440000000005</v>
      </c>
      <c r="C90" s="26">
        <v>0.017299999999999999</v>
      </c>
      <c r="D90" s="27">
        <f t="shared" si="2"/>
        <v>0.0044758994863387976</v>
      </c>
      <c r="E90" s="27">
        <f t="shared" si="3"/>
        <v>0.0010348900546448088</v>
      </c>
      <c r="F90" s="28">
        <v>511339157.36000001</v>
      </c>
    </row>
    <row r="91" spans="1:6" ht="12.75">
      <c r="A91" s="24">
        <v>39573</v>
      </c>
      <c r="B91" s="25">
        <v>94.902349999999998</v>
      </c>
      <c r="C91" s="26">
        <v>0.016299999999999999</v>
      </c>
      <c r="D91" s="27">
        <f t="shared" si="2"/>
        <v>0.0042265254234972677</v>
      </c>
      <c r="E91" s="27">
        <f t="shared" si="3"/>
        <v>0.0010371841530054644</v>
      </c>
      <c r="F91" s="28">
        <v>498237334.97000003</v>
      </c>
    </row>
    <row r="92" spans="1:6" ht="12.75">
      <c r="A92" s="24">
        <v>39574</v>
      </c>
      <c r="B92" s="25">
        <v>95.394260000000003</v>
      </c>
      <c r="C92" s="26">
        <v>0.015800000000000002</v>
      </c>
      <c r="D92" s="27">
        <f t="shared" si="2"/>
        <v>0.0041181128633879785</v>
      </c>
      <c r="E92" s="27">
        <f t="shared" si="3"/>
        <v>0.0010425602185792351</v>
      </c>
      <c r="F92" s="28">
        <v>472201588.77999997</v>
      </c>
    </row>
    <row r="93" spans="1:6" ht="12.75">
      <c r="A93" s="24">
        <v>39575</v>
      </c>
      <c r="B93" s="25">
        <v>94.514060000000001</v>
      </c>
      <c r="C93" s="26">
        <v>0.016</v>
      </c>
      <c r="D93" s="27">
        <f t="shared" si="2"/>
        <v>0.00413176218579235</v>
      </c>
      <c r="E93" s="27">
        <f t="shared" si="3"/>
        <v>0.0010329405464480875</v>
      </c>
      <c r="F93" s="28">
        <v>458393208.42000002</v>
      </c>
    </row>
    <row r="94" spans="1:6" ht="12.75">
      <c r="A94" s="24">
        <v>39576</v>
      </c>
      <c r="B94" s="25">
        <v>95.173460000000006</v>
      </c>
      <c r="C94" s="26">
        <v>0.015</v>
      </c>
      <c r="D94" s="27">
        <f t="shared" si="2"/>
        <v>0.0039005516393442624</v>
      </c>
      <c r="E94" s="27">
        <f t="shared" si="3"/>
        <v>0.0010401471038251366</v>
      </c>
      <c r="F94" s="28">
        <v>461591284.32999998</v>
      </c>
    </row>
    <row r="95" spans="1:6" ht="12.75">
      <c r="A95" s="24">
        <v>39577</v>
      </c>
      <c r="B95" s="25">
        <v>95.893990000000002</v>
      </c>
      <c r="C95" s="26">
        <v>0.015100000000000001</v>
      </c>
      <c r="D95" s="27">
        <f t="shared" si="2"/>
        <v>0.0039562821010928964</v>
      </c>
      <c r="E95" s="27">
        <f t="shared" si="3"/>
        <v>0.0010480217486338798</v>
      </c>
      <c r="F95" s="28">
        <v>465085852.92000002</v>
      </c>
    </row>
    <row r="96" spans="1:6" ht="12.75">
      <c r="A96" s="24">
        <v>39580</v>
      </c>
      <c r="B96" s="25">
        <v>95.795950000000005</v>
      </c>
      <c r="C96" s="26">
        <v>0.015100000000000001</v>
      </c>
      <c r="D96" s="27">
        <f t="shared" si="2"/>
        <v>0.0039522372814207651</v>
      </c>
      <c r="E96" s="27">
        <f t="shared" si="3"/>
        <v>0.0010469502732240437</v>
      </c>
      <c r="F96" s="28">
        <v>464610363.18000001</v>
      </c>
    </row>
    <row r="97" spans="1:6" ht="12.75">
      <c r="A97" s="24">
        <v>39581</v>
      </c>
      <c r="B97" s="25">
        <v>95.369619999999998</v>
      </c>
      <c r="C97" s="26">
        <v>0.014800000000000001</v>
      </c>
      <c r="D97" s="27">
        <f t="shared" si="2"/>
        <v>0.0038564764371584702</v>
      </c>
      <c r="E97" s="27">
        <f t="shared" si="3"/>
        <v>0.0010422909289617486</v>
      </c>
      <c r="F97" s="28">
        <v>448237205.63999999</v>
      </c>
    </row>
    <row r="98" spans="1:6" ht="12.75">
      <c r="A98" s="24">
        <v>39582</v>
      </c>
      <c r="B98" s="25">
        <v>94.758160000000004</v>
      </c>
      <c r="C98" s="26">
        <v>0.014499999999999999</v>
      </c>
      <c r="D98" s="27">
        <f t="shared" si="2"/>
        <v>0.0037540801092896172</v>
      </c>
      <c r="E98" s="27">
        <f t="shared" si="3"/>
        <v>0.001035608306010929</v>
      </c>
      <c r="F98" s="28">
        <v>445363345.81999999</v>
      </c>
    </row>
    <row r="99" spans="1:6" ht="12.75">
      <c r="A99" s="24">
        <v>39583</v>
      </c>
      <c r="B99" s="25">
        <v>95.003789999999995</v>
      </c>
      <c r="C99" s="26">
        <v>0.0141</v>
      </c>
      <c r="D99" s="27">
        <f t="shared" si="2"/>
        <v>0.0036599820737704914</v>
      </c>
      <c r="E99" s="27">
        <f t="shared" si="3"/>
        <v>0.0010382927868852459</v>
      </c>
      <c r="F99" s="28">
        <v>446517795.04000002</v>
      </c>
    </row>
    <row r="100" spans="1:6" ht="12.75">
      <c r="A100" s="24">
        <v>39584</v>
      </c>
      <c r="B100" s="25">
        <v>95.766689999999997</v>
      </c>
      <c r="C100" s="26">
        <v>0.014199999999999999</v>
      </c>
      <c r="D100" s="27">
        <f t="shared" si="2"/>
        <v>0.0037155382459016389</v>
      </c>
      <c r="E100" s="27">
        <f t="shared" si="3"/>
        <v>0.0010466304918032787</v>
      </c>
      <c r="F100" s="28">
        <v>450103452.45999998</v>
      </c>
    </row>
    <row r="101" spans="1:6" ht="12.75">
      <c r="A101" s="24">
        <v>39587</v>
      </c>
      <c r="B101" s="25">
        <v>94.888630000000006</v>
      </c>
      <c r="C101" s="26">
        <v>0.014800000000000001</v>
      </c>
      <c r="D101" s="27">
        <f t="shared" si="2"/>
        <v>0.0038370265683060111</v>
      </c>
      <c r="E101" s="27">
        <f t="shared" si="3"/>
        <v>0.0010370342076502733</v>
      </c>
      <c r="F101" s="28">
        <v>445976547.75</v>
      </c>
    </row>
    <row r="102" spans="1:6" ht="12.75">
      <c r="A102" s="24">
        <v>39588</v>
      </c>
      <c r="B102" s="25">
        <v>96.437119999999993</v>
      </c>
      <c r="C102" s="26">
        <v>0.015100000000000001</v>
      </c>
      <c r="D102" s="27">
        <f t="shared" si="2"/>
        <v>0.003978689923497267</v>
      </c>
      <c r="E102" s="27">
        <f t="shared" si="3"/>
        <v>0.0010539575956284154</v>
      </c>
      <c r="F102" s="28">
        <v>453254475.31</v>
      </c>
    </row>
    <row r="103" spans="1:6" ht="12.75">
      <c r="A103" s="24">
        <v>39589</v>
      </c>
      <c r="B103" s="25">
        <v>97.180070000000001</v>
      </c>
      <c r="C103" s="26">
        <v>0.015300000000000001</v>
      </c>
      <c r="D103" s="27">
        <f t="shared" si="2"/>
        <v>0.0040624455491803284</v>
      </c>
      <c r="E103" s="27">
        <f t="shared" si="3"/>
        <v>0.0010620772677595628</v>
      </c>
      <c r="F103" s="28">
        <v>456746313.01999998</v>
      </c>
    </row>
    <row r="104" spans="1:6" ht="12.75">
      <c r="A104" s="24">
        <v>39590</v>
      </c>
      <c r="B104" s="25">
        <v>96.928700000000006</v>
      </c>
      <c r="C104" s="26">
        <v>0.0143</v>
      </c>
      <c r="D104" s="27">
        <f t="shared" si="2"/>
        <v>0.0037871049453551916</v>
      </c>
      <c r="E104" s="27">
        <f t="shared" si="3"/>
        <v>0.0010593300546448089</v>
      </c>
      <c r="F104" s="28">
        <v>455564904.81999999</v>
      </c>
    </row>
    <row r="105" spans="1:6" ht="12.75">
      <c r="A105" s="24">
        <v>39591</v>
      </c>
      <c r="B105" s="25">
        <v>97.782489999999996</v>
      </c>
      <c r="C105" s="26">
        <v>0.013999999999999999</v>
      </c>
      <c r="D105" s="27">
        <f t="shared" si="2"/>
        <v>0.0037403138251366117</v>
      </c>
      <c r="E105" s="27">
        <f t="shared" si="3"/>
        <v>0.001068661092896175</v>
      </c>
      <c r="F105" s="28">
        <v>459577679.5</v>
      </c>
    </row>
    <row r="106" spans="1:6" ht="12.75">
      <c r="A106" s="24">
        <v>39595</v>
      </c>
      <c r="B106" s="25">
        <v>97.319249999999997</v>
      </c>
      <c r="C106" s="26">
        <v>0.0138</v>
      </c>
      <c r="D106" s="27">
        <f t="shared" si="2"/>
        <v>0.0036694143442622946</v>
      </c>
      <c r="E106" s="27">
        <f t="shared" si="3"/>
        <v>0.0010635983606557377</v>
      </c>
      <c r="F106" s="28">
        <v>457400457.69999999</v>
      </c>
    </row>
    <row r="107" spans="1:6" ht="12.75">
      <c r="A107" s="24">
        <v>39596</v>
      </c>
      <c r="B107" s="25">
        <v>96.403170000000003</v>
      </c>
      <c r="C107" s="26">
        <v>0.013500000000000002</v>
      </c>
      <c r="D107" s="27">
        <f t="shared" si="2"/>
        <v>0.0035558546311475416</v>
      </c>
      <c r="E107" s="27">
        <f t="shared" si="3"/>
        <v>0.0010535865573770493</v>
      </c>
      <c r="F107" s="28">
        <v>453094889.82999998</v>
      </c>
    </row>
    <row r="108" spans="1:6" ht="12.75">
      <c r="A108" s="24">
        <v>39597</v>
      </c>
      <c r="B108" s="25">
        <v>95.504300000000001</v>
      </c>
      <c r="C108" s="26">
        <v>0.0138</v>
      </c>
      <c r="D108" s="27">
        <f t="shared" si="2"/>
        <v>0.0036009818032786884</v>
      </c>
      <c r="E108" s="27">
        <f t="shared" si="3"/>
        <v>0.0010437628415300546</v>
      </c>
      <c r="F108" s="28">
        <v>448870219.54000002</v>
      </c>
    </row>
    <row r="109" spans="1:6" ht="12.75">
      <c r="A109" s="24">
        <v>39598</v>
      </c>
      <c r="B109" s="25">
        <v>96.008430000000004</v>
      </c>
      <c r="C109" s="26">
        <v>0.015800000000000002</v>
      </c>
      <c r="D109" s="27">
        <f t="shared" si="2"/>
        <v>0.0041446262131147544</v>
      </c>
      <c r="E109" s="27">
        <f t="shared" si="3"/>
        <v>0.0010492724590163934</v>
      </c>
      <c r="F109" s="28">
        <v>451239639.30000001</v>
      </c>
    </row>
    <row r="110" spans="1:6" ht="12.75">
      <c r="A110" s="24">
        <v>39601</v>
      </c>
      <c r="B110" s="25">
        <v>96.354770000000002</v>
      </c>
      <c r="C110" s="26">
        <v>0.015900000000000001</v>
      </c>
      <c r="D110" s="27">
        <f t="shared" si="2"/>
        <v>0.0041859039426229514</v>
      </c>
      <c r="E110" s="27">
        <f t="shared" si="3"/>
        <v>0.0010530575956284153</v>
      </c>
      <c r="F110" s="28">
        <v>452867431.62</v>
      </c>
    </row>
    <row r="111" spans="1:6" ht="12.75">
      <c r="A111" s="24">
        <v>39602</v>
      </c>
      <c r="B111" s="25">
        <v>95.822370000000006</v>
      </c>
      <c r="C111" s="26">
        <v>0.015400000000000001</v>
      </c>
      <c r="D111" s="27">
        <f t="shared" si="2"/>
        <v>0.0040318702131147549</v>
      </c>
      <c r="E111" s="27">
        <f t="shared" si="3"/>
        <v>0.0010472390163934428</v>
      </c>
      <c r="F111" s="28">
        <v>450365119.92000002</v>
      </c>
    </row>
    <row r="112" spans="1:6" ht="12.75">
      <c r="A112" s="24">
        <v>39603</v>
      </c>
      <c r="B112" s="25">
        <v>96.092470000000006</v>
      </c>
      <c r="C112" s="26">
        <v>0.015600000000000001</v>
      </c>
      <c r="D112" s="27">
        <f t="shared" si="2"/>
        <v>0.0040957446229508204</v>
      </c>
      <c r="E112" s="27">
        <f t="shared" si="3"/>
        <v>0.0010501909289617488</v>
      </c>
      <c r="F112" s="28">
        <v>451634612.77999997</v>
      </c>
    </row>
    <row r="113" spans="1:6" ht="12.75">
      <c r="A113" s="24">
        <v>39604</v>
      </c>
      <c r="B113" s="25">
        <v>96.188050000000004</v>
      </c>
      <c r="C113" s="26">
        <v>0.015800000000000002</v>
      </c>
      <c r="D113" s="27">
        <f t="shared" si="2"/>
        <v>0.0041523803005464486</v>
      </c>
      <c r="E113" s="27">
        <f t="shared" si="3"/>
        <v>0.0010512355191256832</v>
      </c>
      <c r="F113" s="28">
        <v>437655649.5</v>
      </c>
    </row>
    <row r="114" spans="1:6" ht="12.75">
      <c r="A114" s="24">
        <v>39605</v>
      </c>
      <c r="B114" s="25">
        <v>97.710239999999999</v>
      </c>
      <c r="C114" s="26">
        <v>0.0155</v>
      </c>
      <c r="D114" s="27">
        <f t="shared" si="2"/>
        <v>0.0041380019672131148</v>
      </c>
      <c r="E114" s="27">
        <f t="shared" si="3"/>
        <v>0.001067871475409836</v>
      </c>
      <c r="F114" s="28">
        <v>444581609.87</v>
      </c>
    </row>
    <row r="115" spans="1:6" ht="12.75">
      <c r="A115" s="24">
        <v>39608</v>
      </c>
      <c r="B115" s="25">
        <v>97.713459999999998</v>
      </c>
      <c r="C115" s="26">
        <v>0.015800000000000002</v>
      </c>
      <c r="D115" s="27">
        <f t="shared" si="2"/>
        <v>0.0042182313333333334</v>
      </c>
      <c r="E115" s="27">
        <f t="shared" si="3"/>
        <v>0.0010679066666666667</v>
      </c>
      <c r="F115" s="28">
        <v>444596258.25999999</v>
      </c>
    </row>
    <row r="116" spans="1:6" ht="12.75">
      <c r="A116" s="24">
        <v>39609</v>
      </c>
      <c r="B116" s="25">
        <v>96.148179999999996</v>
      </c>
      <c r="C116" s="26">
        <v>0.015800000000000002</v>
      </c>
      <c r="D116" s="27">
        <f t="shared" si="2"/>
        <v>0.0041506591366120222</v>
      </c>
      <c r="E116" s="27">
        <f t="shared" si="3"/>
        <v>0.001050799781420765</v>
      </c>
      <c r="F116" s="28">
        <v>437474225.82999998</v>
      </c>
    </row>
    <row r="117" spans="1:6" ht="12.75">
      <c r="A117" s="24">
        <v>39610</v>
      </c>
      <c r="B117" s="25">
        <v>96.858779999999996</v>
      </c>
      <c r="C117" s="26">
        <v>0.015400000000000001</v>
      </c>
      <c r="D117" s="27">
        <f t="shared" si="2"/>
        <v>0.0040754787213114754</v>
      </c>
      <c r="E117" s="27">
        <f t="shared" si="3"/>
        <v>0.0010585659016393442</v>
      </c>
      <c r="F117" s="28">
        <v>440707468.95999998</v>
      </c>
    </row>
    <row r="118" spans="1:6" ht="12.75">
      <c r="A118" s="24">
        <v>39611</v>
      </c>
      <c r="B118" s="25">
        <v>95.813320000000004</v>
      </c>
      <c r="C118" s="26">
        <v>0.014499999999999999</v>
      </c>
      <c r="D118" s="27">
        <f t="shared" si="2"/>
        <v>0.003795882896174863</v>
      </c>
      <c r="E118" s="27">
        <f t="shared" si="3"/>
        <v>0.0010471401092896175</v>
      </c>
      <c r="F118" s="28">
        <v>435950604.02999997</v>
      </c>
    </row>
    <row r="119" spans="1:6" ht="12.75">
      <c r="A119" s="24">
        <v>39612</v>
      </c>
      <c r="B119" s="25">
        <v>95.419160000000005</v>
      </c>
      <c r="C119" s="26">
        <v>0.013899999999999999</v>
      </c>
      <c r="D119" s="27">
        <f t="shared" si="2"/>
        <v>0.0036238424153005465</v>
      </c>
      <c r="E119" s="27">
        <f t="shared" si="3"/>
        <v>0.001042832349726776</v>
      </c>
      <c r="F119" s="28">
        <v>415073348.86000001</v>
      </c>
    </row>
    <row r="120" spans="1:6" ht="12.75">
      <c r="A120" s="24">
        <v>39615</v>
      </c>
      <c r="B120" s="25">
        <v>95.879289999999997</v>
      </c>
      <c r="C120" s="26">
        <v>0.0149</v>
      </c>
      <c r="D120" s="27">
        <f t="shared" si="2"/>
        <v>0.0039032825710382515</v>
      </c>
      <c r="E120" s="27">
        <f t="shared" si="3"/>
        <v>0.0010478610928961749</v>
      </c>
      <c r="F120" s="28">
        <v>417074896.31</v>
      </c>
    </row>
    <row r="121" spans="1:6" ht="12.75">
      <c r="A121" s="24">
        <v>39616</v>
      </c>
      <c r="B121" s="25">
        <v>95.946749999999994</v>
      </c>
      <c r="C121" s="26">
        <v>0.015600000000000001</v>
      </c>
      <c r="D121" s="27">
        <f t="shared" si="2"/>
        <v>0.0040895336065573766</v>
      </c>
      <c r="E121" s="27">
        <f t="shared" si="3"/>
        <v>0.0010485983606557377</v>
      </c>
      <c r="F121" s="28">
        <v>417368380.81</v>
      </c>
    </row>
    <row r="122" spans="1:6" ht="12.75">
      <c r="A122" s="24">
        <v>39617</v>
      </c>
      <c r="B122" s="25">
        <v>96.088080000000005</v>
      </c>
      <c r="C122" s="26">
        <v>0.015600000000000001</v>
      </c>
      <c r="D122" s="27">
        <f t="shared" si="2"/>
        <v>0.0040955575081967222</v>
      </c>
      <c r="E122" s="27">
        <f t="shared" si="3"/>
        <v>0.0010501429508196721</v>
      </c>
      <c r="F122" s="28">
        <v>417983137.10000002</v>
      </c>
    </row>
    <row r="123" spans="1:6" ht="12.75">
      <c r="A123" s="24">
        <v>39618</v>
      </c>
      <c r="B123" s="25">
        <v>95.686790000000002</v>
      </c>
      <c r="C123" s="26">
        <v>0.015300000000000001</v>
      </c>
      <c r="D123" s="27">
        <f t="shared" si="2"/>
        <v>0.0040000215491803283</v>
      </c>
      <c r="E123" s="27">
        <f t="shared" si="3"/>
        <v>0.001045757267759563</v>
      </c>
      <c r="F123" s="28">
        <v>416237516.67000002</v>
      </c>
    </row>
    <row r="124" spans="1:6" ht="12.75">
      <c r="A124" s="24">
        <v>39619</v>
      </c>
      <c r="B124" s="25">
        <v>96.730840000000001</v>
      </c>
      <c r="C124" s="26">
        <v>0.013999999999999999</v>
      </c>
      <c r="D124" s="27">
        <f t="shared" si="2"/>
        <v>0.0037000867759562836</v>
      </c>
      <c r="E124" s="27">
        <f t="shared" si="3"/>
        <v>0.0010571676502732241</v>
      </c>
      <c r="F124" s="28">
        <v>420779167.43000001</v>
      </c>
    </row>
    <row r="125" spans="1:6" ht="12.75">
      <c r="A125" s="24">
        <v>39622</v>
      </c>
      <c r="B125" s="25">
        <v>95.54213</v>
      </c>
      <c r="C125" s="26">
        <v>0.013899999999999999</v>
      </c>
      <c r="D125" s="27">
        <f t="shared" si="2"/>
        <v>0.0036285125874316935</v>
      </c>
      <c r="E125" s="27">
        <f t="shared" si="3"/>
        <v>0.0010441762841530056</v>
      </c>
      <c r="F125" s="28">
        <v>415608255.69999999</v>
      </c>
    </row>
    <row r="126" spans="1:6" ht="12.75">
      <c r="A126" s="24">
        <v>39623</v>
      </c>
      <c r="B126" s="25">
        <v>96.372709999999998</v>
      </c>
      <c r="C126" s="26">
        <v>0.013300000000000001</v>
      </c>
      <c r="D126" s="27">
        <f t="shared" si="2"/>
        <v>0.0035020684234972677</v>
      </c>
      <c r="E126" s="27">
        <f t="shared" si="3"/>
        <v>0.0010532536612021858</v>
      </c>
      <c r="F126" s="28">
        <v>419221302.22000003</v>
      </c>
    </row>
    <row r="127" spans="1:6" ht="12.75">
      <c r="A127" s="24">
        <v>39624</v>
      </c>
      <c r="B127" s="25">
        <v>96.005340000000004</v>
      </c>
      <c r="C127" s="26">
        <v>0.013100000000000001</v>
      </c>
      <c r="D127" s="27">
        <f t="shared" si="2"/>
        <v>0.0034362567049180327</v>
      </c>
      <c r="E127" s="27">
        <f t="shared" si="3"/>
        <v>0.0010492386885245903</v>
      </c>
      <c r="F127" s="28">
        <v>417623245.99000001</v>
      </c>
    </row>
    <row r="128" spans="1:6" ht="12.75">
      <c r="A128" s="24">
        <v>39625</v>
      </c>
      <c r="B128" s="25">
        <v>97.409549999999996</v>
      </c>
      <c r="C128" s="26">
        <v>0.013300000000000001</v>
      </c>
      <c r="D128" s="27">
        <f t="shared" si="2"/>
        <v>0.003539745942622951</v>
      </c>
      <c r="E128" s="27">
        <f t="shared" si="3"/>
        <v>0.0010645852459016394</v>
      </c>
      <c r="F128" s="28">
        <v>423731540.36000001</v>
      </c>
    </row>
    <row r="129" spans="1:6" ht="12.75">
      <c r="A129" s="24">
        <v>39626</v>
      </c>
      <c r="B129" s="25">
        <v>98.075819999999993</v>
      </c>
      <c r="C129" s="26">
        <v>0.013300000000000001</v>
      </c>
      <c r="D129" s="27">
        <f t="shared" si="2"/>
        <v>0.0035639573934426231</v>
      </c>
      <c r="E129" s="27">
        <f t="shared" si="3"/>
        <v>0.0010718668852459016</v>
      </c>
      <c r="F129" s="28">
        <v>426629810.86000001</v>
      </c>
    </row>
    <row r="130" spans="1:6" ht="12.75">
      <c r="A130" s="24">
        <v>39629</v>
      </c>
      <c r="B130" s="25">
        <v>98.107069999999993</v>
      </c>
      <c r="C130" s="26">
        <v>0.012800000000000001</v>
      </c>
      <c r="D130" s="27">
        <f t="shared" si="2"/>
        <v>0.0034310669289617486</v>
      </c>
      <c r="E130" s="27">
        <f t="shared" si="3"/>
        <v>0.0010722084153005464</v>
      </c>
      <c r="F130" s="28">
        <v>426765761.88999999</v>
      </c>
    </row>
    <row r="131" spans="1:6" ht="12.75">
      <c r="A131" s="24">
        <v>39630</v>
      </c>
      <c r="B131" s="25">
        <v>98.205770000000001</v>
      </c>
      <c r="C131" s="26">
        <v>0.014499999999999999</v>
      </c>
      <c r="D131" s="27">
        <f t="shared" si="2"/>
        <v>0.0038906657513661201</v>
      </c>
      <c r="E131" s="27">
        <f t="shared" si="3"/>
        <v>0.0010732871038251367</v>
      </c>
      <c r="F131" s="28">
        <v>427195096.27999997</v>
      </c>
    </row>
    <row r="132" spans="1:6" ht="12.75">
      <c r="A132" s="24">
        <v>39631</v>
      </c>
      <c r="B132" s="25">
        <v>98.518299999999996</v>
      </c>
      <c r="C132" s="26">
        <v>0.0147</v>
      </c>
      <c r="D132" s="27">
        <f t="shared" si="2"/>
        <v>0.0039568825409836061</v>
      </c>
      <c r="E132" s="27">
        <f t="shared" si="3"/>
        <v>0.0010767027322404373</v>
      </c>
      <c r="F132" s="28">
        <v>428554600.14999998</v>
      </c>
    </row>
    <row r="133" spans="1:6" ht="12.75">
      <c r="A133" s="24">
        <v>39632</v>
      </c>
      <c r="B133" s="25">
        <v>97.360280000000003</v>
      </c>
      <c r="C133" s="26">
        <v>0.015</v>
      </c>
      <c r="D133" s="27">
        <f t="shared" si="2"/>
        <v>0.0039901754098360656</v>
      </c>
      <c r="E133" s="27">
        <f t="shared" si="3"/>
        <v>0.0010640467759562842</v>
      </c>
      <c r="F133" s="28">
        <v>423517233.44999999</v>
      </c>
    </row>
    <row r="134" spans="1:6" ht="12.75">
      <c r="A134" s="24">
        <v>39636</v>
      </c>
      <c r="B134" s="25">
        <v>96.84478</v>
      </c>
      <c r="C134" s="26">
        <v>0.015</v>
      </c>
      <c r="D134" s="27">
        <f t="shared" si="4" ref="D134:D197">B134*C134/$F$3</f>
        <v>0.0039690483606557381</v>
      </c>
      <c r="E134" s="27">
        <f t="shared" si="5" ref="E134:E197">B134*$E$3/$F$3</f>
        <v>0.0010584128961748634</v>
      </c>
      <c r="F134" s="28">
        <v>421274810</v>
      </c>
    </row>
    <row r="135" spans="1:6" ht="12.75">
      <c r="A135" s="24">
        <v>39637</v>
      </c>
      <c r="B135" s="25">
        <v>96.885440000000003</v>
      </c>
      <c r="C135" s="26">
        <v>0.015600000000000001</v>
      </c>
      <c r="D135" s="27">
        <f t="shared" si="4"/>
        <v>0.004129543344262296</v>
      </c>
      <c r="E135" s="27">
        <f t="shared" si="5"/>
        <v>0.0010588572677595629</v>
      </c>
      <c r="F135" s="28">
        <v>431140228.35000002</v>
      </c>
    </row>
    <row r="136" spans="1:6" ht="12.75">
      <c r="A136" s="24">
        <v>39638</v>
      </c>
      <c r="B136" s="25">
        <v>97.104920000000007</v>
      </c>
      <c r="C136" s="26">
        <v>0.015700000000000002</v>
      </c>
      <c r="D136" s="27">
        <f t="shared" si="4"/>
        <v>0.0041654296284153016</v>
      </c>
      <c r="E136" s="27">
        <f t="shared" si="5"/>
        <v>0.0010612559562841531</v>
      </c>
      <c r="F136" s="28">
        <v>432116874.87</v>
      </c>
    </row>
    <row r="137" spans="1:6" ht="12.75">
      <c r="A137" s="24">
        <v>39639</v>
      </c>
      <c r="B137" s="25">
        <v>97.287559999999999</v>
      </c>
      <c r="C137" s="26">
        <v>0.015</v>
      </c>
      <c r="D137" s="27">
        <f t="shared" si="4"/>
        <v>0.0039871950819672123</v>
      </c>
      <c r="E137" s="27">
        <f t="shared" si="5"/>
        <v>0.0010632520218579235</v>
      </c>
      <c r="F137" s="28">
        <v>432929639.51999998</v>
      </c>
    </row>
    <row r="138" spans="1:6" ht="12.75">
      <c r="A138" s="24">
        <v>39640</v>
      </c>
      <c r="B138" s="25">
        <v>98.281630000000007</v>
      </c>
      <c r="C138" s="26">
        <v>0.015</v>
      </c>
      <c r="D138" s="27">
        <f t="shared" si="4"/>
        <v>0.0040279356557377053</v>
      </c>
      <c r="E138" s="27">
        <f t="shared" si="5"/>
        <v>0.0010741161748633881</v>
      </c>
      <c r="F138" s="28">
        <v>437353256.27999997</v>
      </c>
    </row>
    <row r="139" spans="1:6" ht="12.75">
      <c r="A139" s="24">
        <v>39643</v>
      </c>
      <c r="B139" s="25">
        <v>98.449370000000002</v>
      </c>
      <c r="C139" s="26">
        <v>0.0161</v>
      </c>
      <c r="D139" s="27">
        <f t="shared" si="4"/>
        <v>0.0043306963306010927</v>
      </c>
      <c r="E139" s="27">
        <f t="shared" si="5"/>
        <v>0.0010759493989071038</v>
      </c>
      <c r="F139" s="28">
        <v>462712042.93000001</v>
      </c>
    </row>
    <row r="140" spans="1:6" ht="12.75">
      <c r="A140" s="24">
        <v>39644</v>
      </c>
      <c r="B140" s="25">
        <v>99.165090000000006</v>
      </c>
      <c r="C140" s="26">
        <v>0.015</v>
      </c>
      <c r="D140" s="27">
        <f t="shared" si="4"/>
        <v>0.0040641430327868853</v>
      </c>
      <c r="E140" s="27">
        <f t="shared" si="5"/>
        <v>0.0010837714754098362</v>
      </c>
      <c r="F140" s="28">
        <v>515658456.55000001</v>
      </c>
    </row>
    <row r="141" spans="1:6" ht="12.75">
      <c r="A141" s="24">
        <v>39645</v>
      </c>
      <c r="B141" s="25">
        <v>98.591409999999996</v>
      </c>
      <c r="C141" s="26">
        <v>0.0144</v>
      </c>
      <c r="D141" s="27">
        <f t="shared" si="4"/>
        <v>0.0038790062950819666</v>
      </c>
      <c r="E141" s="27">
        <f t="shared" si="5"/>
        <v>0.0010775017486338797</v>
      </c>
      <c r="F141" s="28">
        <v>512675334.69</v>
      </c>
    </row>
    <row r="142" spans="1:6" ht="12.75">
      <c r="A142" s="24">
        <v>39646</v>
      </c>
      <c r="B142" s="25">
        <v>98.120329999999996</v>
      </c>
      <c r="C142" s="26">
        <v>0.015</v>
      </c>
      <c r="D142" s="27">
        <f t="shared" si="4"/>
        <v>0.0040213250000000001</v>
      </c>
      <c r="E142" s="27">
        <f t="shared" si="5"/>
        <v>0.0010723533333333332</v>
      </c>
      <c r="F142" s="28">
        <v>510225729.22000003</v>
      </c>
    </row>
    <row r="143" spans="1:6" ht="12.75">
      <c r="A143" s="24">
        <v>39647</v>
      </c>
      <c r="B143" s="25">
        <v>98.032740000000004</v>
      </c>
      <c r="C143" s="26">
        <v>0.015</v>
      </c>
      <c r="D143" s="27">
        <f t="shared" si="4"/>
        <v>0.0040177352459016399</v>
      </c>
      <c r="E143" s="27">
        <f t="shared" si="5"/>
        <v>0.0010713960655737707</v>
      </c>
      <c r="F143" s="28">
        <v>509770271.16000003</v>
      </c>
    </row>
    <row r="144" spans="1:6" ht="12.75">
      <c r="A144" s="24">
        <v>39650</v>
      </c>
      <c r="B144" s="25">
        <v>98.035700000000006</v>
      </c>
      <c r="C144" s="26">
        <v>0.0147</v>
      </c>
      <c r="D144" s="27">
        <f t="shared" si="4"/>
        <v>0.003937499426229508</v>
      </c>
      <c r="E144" s="27">
        <f t="shared" si="5"/>
        <v>0.0010714284153005465</v>
      </c>
      <c r="F144" s="28">
        <v>553901715.63999999</v>
      </c>
    </row>
    <row r="145" spans="1:6" ht="12.75">
      <c r="A145" s="24">
        <v>39651</v>
      </c>
      <c r="B145" s="25">
        <v>97.314040000000006</v>
      </c>
      <c r="C145" s="26">
        <v>0.0147</v>
      </c>
      <c r="D145" s="27">
        <f t="shared" si="4"/>
        <v>0.0039085147213114759</v>
      </c>
      <c r="E145" s="27">
        <f t="shared" si="5"/>
        <v>0.0010635414207650273</v>
      </c>
      <c r="F145" s="28">
        <v>549824342.91999996</v>
      </c>
    </row>
    <row r="146" spans="1:6" ht="12.75">
      <c r="A146" s="24">
        <v>39652</v>
      </c>
      <c r="B146" s="25">
        <v>96.481840000000005</v>
      </c>
      <c r="C146" s="26">
        <v>0.014499999999999999</v>
      </c>
      <c r="D146" s="27">
        <f t="shared" si="4"/>
        <v>0.0038223679781420761</v>
      </c>
      <c r="E146" s="27">
        <f t="shared" si="5"/>
        <v>0.0010544463387978144</v>
      </c>
      <c r="F146" s="28">
        <v>564418763.30999994</v>
      </c>
    </row>
    <row r="147" spans="1:6" ht="12.75">
      <c r="A147" s="24">
        <v>39653</v>
      </c>
      <c r="B147" s="25">
        <v>96.317490000000006</v>
      </c>
      <c r="C147" s="26">
        <v>0.0144</v>
      </c>
      <c r="D147" s="27">
        <f t="shared" si="4"/>
        <v>0.0037895405901639343</v>
      </c>
      <c r="E147" s="27">
        <f t="shared" si="5"/>
        <v>0.0010526501639344264</v>
      </c>
      <c r="F147" s="28">
        <v>563457307.65999997</v>
      </c>
    </row>
    <row r="148" spans="1:6" ht="12.75">
      <c r="A148" s="24">
        <v>39654</v>
      </c>
      <c r="B148" s="25">
        <v>96.363219999999998</v>
      </c>
      <c r="C148" s="26">
        <v>0.0147</v>
      </c>
      <c r="D148" s="27">
        <f t="shared" si="4"/>
        <v>0.0038703260491803277</v>
      </c>
      <c r="E148" s="27">
        <f t="shared" si="5"/>
        <v>0.0010531499453551912</v>
      </c>
      <c r="F148" s="28">
        <v>563724829.87</v>
      </c>
    </row>
    <row r="149" spans="1:6" ht="12.75">
      <c r="A149" s="24">
        <v>39657</v>
      </c>
      <c r="B149" s="25">
        <v>96.869889999999998</v>
      </c>
      <c r="C149" s="26">
        <v>0.0152</v>
      </c>
      <c r="D149" s="27">
        <f t="shared" si="4"/>
        <v>0.0040230118251366118</v>
      </c>
      <c r="E149" s="27">
        <f t="shared" si="5"/>
        <v>0.0010586873224043716</v>
      </c>
      <c r="F149" s="28">
        <v>605436794.66999996</v>
      </c>
    </row>
    <row r="150" spans="1:6" ht="12.75">
      <c r="A150" s="24">
        <v>39658</v>
      </c>
      <c r="B150" s="25">
        <v>95.742519999999999</v>
      </c>
      <c r="C150" s="26">
        <v>0.015700000000000002</v>
      </c>
      <c r="D150" s="27">
        <f t="shared" si="4"/>
        <v>0.0041069878797814208</v>
      </c>
      <c r="E150" s="27">
        <f t="shared" si="5"/>
        <v>0.0010463663387978142</v>
      </c>
      <c r="F150" s="28">
        <v>631900657.78999996</v>
      </c>
    </row>
    <row r="151" spans="1:6" ht="12.75">
      <c r="A151" s="24">
        <v>39659</v>
      </c>
      <c r="B151" s="25">
        <v>95.471829999999997</v>
      </c>
      <c r="C151" s="26">
        <v>0.016299999999999999</v>
      </c>
      <c r="D151" s="27">
        <f t="shared" si="4"/>
        <v>0.0042518875109289608</v>
      </c>
      <c r="E151" s="27">
        <f t="shared" si="5"/>
        <v>0.0010434079781420763</v>
      </c>
      <c r="F151" s="28">
        <v>630114087.72000003</v>
      </c>
    </row>
    <row r="152" spans="1:6" ht="12.75">
      <c r="A152" s="24">
        <v>39660</v>
      </c>
      <c r="B152" s="25">
        <v>95.429410000000004</v>
      </c>
      <c r="C152" s="26">
        <v>0.015600000000000001</v>
      </c>
      <c r="D152" s="27">
        <f t="shared" si="4"/>
        <v>0.0040674830491803284</v>
      </c>
      <c r="E152" s="27">
        <f t="shared" si="5"/>
        <v>0.0010429443715846995</v>
      </c>
      <c r="F152" s="28">
        <v>629834101.88</v>
      </c>
    </row>
    <row r="153" spans="1:6" ht="12.75">
      <c r="A153" s="24">
        <v>39661</v>
      </c>
      <c r="B153" s="25">
        <v>95.429119999999998</v>
      </c>
      <c r="C153" s="26">
        <v>0.015600000000000001</v>
      </c>
      <c r="D153" s="27">
        <f t="shared" si="4"/>
        <v>0.0040674706885245899</v>
      </c>
      <c r="E153" s="27">
        <f t="shared" si="5"/>
        <v>0.0010429412021857923</v>
      </c>
      <c r="F153" s="28">
        <v>629832211.69000006</v>
      </c>
    </row>
    <row r="154" spans="1:6" ht="12.75">
      <c r="A154" s="24">
        <v>39664</v>
      </c>
      <c r="B154" s="25">
        <v>95.3232</v>
      </c>
      <c r="C154" s="26">
        <v>0.0161</v>
      </c>
      <c r="D154" s="27">
        <f t="shared" si="4"/>
        <v>0.0041931790163934422</v>
      </c>
      <c r="E154" s="27">
        <f t="shared" si="5"/>
        <v>0.0010417836065573769</v>
      </c>
      <c r="F154" s="28">
        <v>629133111.29999995</v>
      </c>
    </row>
    <row r="155" spans="1:6" ht="12.75">
      <c r="A155" s="24">
        <v>39665</v>
      </c>
      <c r="B155" s="25">
        <v>94.820350000000005</v>
      </c>
      <c r="C155" s="26">
        <v>0.016200000000000003</v>
      </c>
      <c r="D155" s="27">
        <f t="shared" si="4"/>
        <v>0.0041969663114754113</v>
      </c>
      <c r="E155" s="27">
        <f t="shared" si="5"/>
        <v>0.0010362879781420766</v>
      </c>
      <c r="F155" s="28">
        <v>625814321.20000005</v>
      </c>
    </row>
    <row r="156" spans="1:6" ht="12.75">
      <c r="A156" s="24">
        <v>39666</v>
      </c>
      <c r="B156" s="25">
        <v>94.340609999999998</v>
      </c>
      <c r="C156" s="26">
        <v>0.016200000000000003</v>
      </c>
      <c r="D156" s="27">
        <f t="shared" si="4"/>
        <v>0.004175731918032788</v>
      </c>
      <c r="E156" s="27">
        <f t="shared" si="5"/>
        <v>0.001031044918032787</v>
      </c>
      <c r="F156" s="28">
        <v>622648020.52999997</v>
      </c>
    </row>
    <row r="157" spans="1:6" ht="12.75">
      <c r="A157" s="24">
        <v>39667</v>
      </c>
      <c r="B157" s="25">
        <v>94.210369999999998</v>
      </c>
      <c r="C157" s="26">
        <v>0.015600000000000001</v>
      </c>
      <c r="D157" s="27">
        <f t="shared" si="4"/>
        <v>0.0040155239672131152</v>
      </c>
      <c r="E157" s="27">
        <f t="shared" si="5"/>
        <v>0.0010296215300546448</v>
      </c>
      <c r="F157" s="28">
        <v>621788468.01999998</v>
      </c>
    </row>
    <row r="158" spans="1:6" ht="12.75">
      <c r="A158" s="24">
        <v>39668</v>
      </c>
      <c r="B158" s="25">
        <v>92.614069999999998</v>
      </c>
      <c r="C158" s="26">
        <v>0.015100000000000001</v>
      </c>
      <c r="D158" s="27">
        <f t="shared" si="4"/>
        <v>0.0038209629972677595</v>
      </c>
      <c r="E158" s="27">
        <f t="shared" si="5"/>
        <v>0.0010121756284153006</v>
      </c>
      <c r="F158" s="28">
        <v>611252864.95000005</v>
      </c>
    </row>
    <row r="159" spans="1:6" ht="12.75">
      <c r="A159" s="24">
        <v>39671</v>
      </c>
      <c r="B159" s="25">
        <v>92.385949999999994</v>
      </c>
      <c r="C159" s="26">
        <v>0.0149</v>
      </c>
      <c r="D159" s="27">
        <f t="shared" si="4"/>
        <v>0.003761067363387978</v>
      </c>
      <c r="E159" s="27">
        <f t="shared" si="5"/>
        <v>0.0010096825136612021</v>
      </c>
      <c r="F159" s="28">
        <v>609747248.20000005</v>
      </c>
    </row>
    <row r="160" spans="1:6" ht="12.75">
      <c r="A160" s="24">
        <v>39672</v>
      </c>
      <c r="B160" s="25">
        <v>91.947140000000005</v>
      </c>
      <c r="C160" s="26">
        <v>0.0147</v>
      </c>
      <c r="D160" s="27">
        <f t="shared" si="4"/>
        <v>0.0036929589016393444</v>
      </c>
      <c r="E160" s="27">
        <f t="shared" si="5"/>
        <v>0.0010048867759562842</v>
      </c>
      <c r="F160" s="28">
        <v>560877580.77999997</v>
      </c>
    </row>
    <row r="161" spans="1:6" ht="12.75">
      <c r="A161" s="24">
        <v>39673</v>
      </c>
      <c r="B161" s="25">
        <v>92.161789999999996</v>
      </c>
      <c r="C161" s="26">
        <v>0.0152</v>
      </c>
      <c r="D161" s="27">
        <f t="shared" si="4"/>
        <v>0.003827484174863388</v>
      </c>
      <c r="E161" s="27">
        <f t="shared" si="5"/>
        <v>0.0010072326775956283</v>
      </c>
      <c r="F161" s="28">
        <v>562186914.00999999</v>
      </c>
    </row>
    <row r="162" spans="1:6" ht="12.75">
      <c r="A162" s="24">
        <v>39674</v>
      </c>
      <c r="B162" s="25">
        <v>91.691999999999993</v>
      </c>
      <c r="C162" s="26">
        <v>0.0166</v>
      </c>
      <c r="D162" s="27">
        <f t="shared" si="4"/>
        <v>0.0041587081967213108</v>
      </c>
      <c r="E162" s="27">
        <f t="shared" si="5"/>
        <v>0.0010020983606557376</v>
      </c>
      <c r="F162" s="28">
        <v>559321193.69000006</v>
      </c>
    </row>
    <row r="163" spans="1:6" ht="12.75">
      <c r="A163" s="24">
        <v>39675</v>
      </c>
      <c r="B163" s="25">
        <v>91.29177</v>
      </c>
      <c r="C163" s="26">
        <v>0.0167</v>
      </c>
      <c r="D163" s="27">
        <f t="shared" si="4"/>
        <v>0.0041654987950819665</v>
      </c>
      <c r="E163" s="27">
        <f t="shared" si="5"/>
        <v>0.0009977242622950821</v>
      </c>
      <c r="F163" s="28">
        <v>556879775.83000004</v>
      </c>
    </row>
    <row r="164" spans="1:6" ht="12.75">
      <c r="A164" s="24">
        <v>39678</v>
      </c>
      <c r="B164" s="25">
        <v>91.303309999999996</v>
      </c>
      <c r="C164" s="26">
        <v>0.0166</v>
      </c>
      <c r="D164" s="27">
        <f t="shared" si="4"/>
        <v>0.0041410790874316945</v>
      </c>
      <c r="E164" s="27">
        <f t="shared" si="5"/>
        <v>0.00099785038251366115</v>
      </c>
      <c r="F164" s="28">
        <v>556950170.07000005</v>
      </c>
    </row>
    <row r="165" spans="1:6" ht="12.75">
      <c r="A165" s="24">
        <v>39679</v>
      </c>
      <c r="B165" s="25">
        <v>91.573830000000001</v>
      </c>
      <c r="C165" s="26">
        <v>0.016299999999999999</v>
      </c>
      <c r="D165" s="27">
        <f t="shared" si="4"/>
        <v>0.0040782880573770495</v>
      </c>
      <c r="E165" s="27">
        <f t="shared" si="5"/>
        <v>0.0010008068852459017</v>
      </c>
      <c r="F165" s="28">
        <v>540285617.60000002</v>
      </c>
    </row>
    <row r="166" spans="1:6" ht="12.75">
      <c r="A166" s="24">
        <v>39680</v>
      </c>
      <c r="B166" s="25">
        <v>90.903130000000004</v>
      </c>
      <c r="C166" s="26">
        <v>0.016299999999999999</v>
      </c>
      <c r="D166" s="27">
        <f t="shared" si="4"/>
        <v>0.004048418084699453</v>
      </c>
      <c r="E166" s="27">
        <f t="shared" si="5"/>
        <v>0.00099347683060109298</v>
      </c>
      <c r="F166" s="28">
        <v>536328448.67000002</v>
      </c>
    </row>
    <row r="167" spans="1:6" ht="12.75">
      <c r="A167" s="24">
        <v>39681</v>
      </c>
      <c r="B167" s="25">
        <v>92.128029999999995</v>
      </c>
      <c r="C167" s="26">
        <v>0.015700000000000002</v>
      </c>
      <c r="D167" s="27">
        <f t="shared" si="4"/>
        <v>0.0039519400846994542</v>
      </c>
      <c r="E167" s="27">
        <f t="shared" si="5"/>
        <v>0.0010068637158469945</v>
      </c>
      <c r="F167" s="28">
        <v>543555379.64999998</v>
      </c>
    </row>
    <row r="168" spans="1:6" ht="12.75">
      <c r="A168" s="24">
        <v>39682</v>
      </c>
      <c r="B168" s="25">
        <v>91.229990000000001</v>
      </c>
      <c r="C168" s="26">
        <v>0.015600000000000001</v>
      </c>
      <c r="D168" s="27">
        <f t="shared" si="4"/>
        <v>0.0038884913770491805</v>
      </c>
      <c r="E168" s="27">
        <f t="shared" si="5"/>
        <v>0.00099704907103825131</v>
      </c>
      <c r="F168" s="28">
        <v>538256927.38999999</v>
      </c>
    </row>
    <row r="169" spans="1:6" ht="12.75">
      <c r="A169" s="24">
        <v>39685</v>
      </c>
      <c r="B169" s="25">
        <v>91.600210000000004</v>
      </c>
      <c r="C169" s="26">
        <v>0.015600000000000001</v>
      </c>
      <c r="D169" s="27">
        <f t="shared" si="4"/>
        <v>0.0039042712459016397</v>
      </c>
      <c r="E169" s="27">
        <f t="shared" si="5"/>
        <v>0.0010010951912568307</v>
      </c>
      <c r="F169" s="28">
        <v>540441229.75999999</v>
      </c>
    </row>
    <row r="170" spans="1:6" ht="12.75">
      <c r="A170" s="24">
        <v>39686</v>
      </c>
      <c r="B170" s="25">
        <v>90.953829999999996</v>
      </c>
      <c r="C170" s="26">
        <v>0.0155</v>
      </c>
      <c r="D170" s="27">
        <f t="shared" si="4"/>
        <v>0.0038518698497267759</v>
      </c>
      <c r="E170" s="27">
        <f t="shared" si="5"/>
        <v>0.00099403092896174858</v>
      </c>
      <c r="F170" s="28">
        <v>536627623.36000001</v>
      </c>
    </row>
    <row r="171" spans="1:6" ht="12.75">
      <c r="A171" s="24">
        <v>39687</v>
      </c>
      <c r="B171" s="25">
        <v>90.915390000000002</v>
      </c>
      <c r="C171" s="26">
        <v>0.015300000000000001</v>
      </c>
      <c r="D171" s="27">
        <f t="shared" si="4"/>
        <v>0.0038005613852459016</v>
      </c>
      <c r="E171" s="27">
        <f t="shared" si="5"/>
        <v>0.00099361081967213119</v>
      </c>
      <c r="F171" s="28">
        <v>536400815.56999999</v>
      </c>
    </row>
    <row r="172" spans="1:6" ht="12.75">
      <c r="A172" s="24">
        <v>39688</v>
      </c>
      <c r="B172" s="25">
        <v>91.042940000000002</v>
      </c>
      <c r="C172" s="26">
        <v>0.0178</v>
      </c>
      <c r="D172" s="27">
        <f t="shared" si="4"/>
        <v>0.004427771398907104</v>
      </c>
      <c r="E172" s="27">
        <f t="shared" si="5"/>
        <v>0.00099500480874316951</v>
      </c>
      <c r="F172" s="28">
        <v>523496893.80000001</v>
      </c>
    </row>
    <row r="173" spans="1:6" ht="12.75">
      <c r="A173" s="24">
        <v>39689</v>
      </c>
      <c r="B173" s="25">
        <v>90.848240000000004</v>
      </c>
      <c r="C173" s="26">
        <v>0.015700000000000002</v>
      </c>
      <c r="D173" s="27">
        <f t="shared" si="4"/>
        <v>0.003897041989071039</v>
      </c>
      <c r="E173" s="27">
        <f t="shared" si="5"/>
        <v>0.00099287693989071057</v>
      </c>
      <c r="F173" s="28">
        <v>522377374.13</v>
      </c>
    </row>
    <row r="174" spans="1:6" ht="12.75">
      <c r="A174" s="24">
        <v>39693</v>
      </c>
      <c r="B174" s="25">
        <v>90.33999</v>
      </c>
      <c r="C174" s="26">
        <v>0.015300000000000001</v>
      </c>
      <c r="D174" s="27">
        <f t="shared" si="4"/>
        <v>0.0037765077786885248</v>
      </c>
      <c r="E174" s="27">
        <f t="shared" si="5"/>
        <v>0.00098732229508196722</v>
      </c>
      <c r="F174" s="28">
        <v>519454935.18000001</v>
      </c>
    </row>
    <row r="175" spans="1:6" ht="12.75">
      <c r="A175" s="24">
        <v>39694</v>
      </c>
      <c r="B175" s="25">
        <v>90.465400000000002</v>
      </c>
      <c r="C175" s="26">
        <v>0.0152</v>
      </c>
      <c r="D175" s="27">
        <f t="shared" si="4"/>
        <v>0.0037570330054644812</v>
      </c>
      <c r="E175" s="27">
        <f t="shared" si="5"/>
        <v>0.00098869289617486348</v>
      </c>
      <c r="F175" s="28">
        <v>520176029</v>
      </c>
    </row>
    <row r="176" spans="1:6" ht="12.75">
      <c r="A176" s="24">
        <v>39695</v>
      </c>
      <c r="B176" s="25">
        <v>90.150170000000003</v>
      </c>
      <c r="C176" s="26">
        <v>0.015100000000000001</v>
      </c>
      <c r="D176" s="27">
        <f t="shared" si="4"/>
        <v>0.0037193102923497269</v>
      </c>
      <c r="E176" s="27">
        <f t="shared" si="5"/>
        <v>0.00098524775956284152</v>
      </c>
      <c r="F176" s="28">
        <v>509348447.20999998</v>
      </c>
    </row>
    <row r="177" spans="1:6" ht="12.75">
      <c r="A177" s="24">
        <v>39696</v>
      </c>
      <c r="B177" s="25">
        <v>90.028480000000002</v>
      </c>
      <c r="C177" s="26">
        <v>0.014800000000000001</v>
      </c>
      <c r="D177" s="27">
        <f t="shared" si="4"/>
        <v>0.0036404959125683062</v>
      </c>
      <c r="E177" s="27">
        <f t="shared" si="5"/>
        <v>0.00098391781420765025</v>
      </c>
      <c r="F177" s="28">
        <v>508660939.50999999</v>
      </c>
    </row>
    <row r="178" spans="1:6" ht="12.75">
      <c r="A178" s="24">
        <v>39699</v>
      </c>
      <c r="B178" s="25">
        <v>88.470380000000006</v>
      </c>
      <c r="C178" s="26">
        <v>0.0146</v>
      </c>
      <c r="D178" s="27">
        <f t="shared" si="4"/>
        <v>0.0035291463060109292</v>
      </c>
      <c r="E178" s="27">
        <f t="shared" si="5"/>
        <v>0.00096688939890710382</v>
      </c>
      <c r="F178" s="28">
        <v>499857628.88999999</v>
      </c>
    </row>
    <row r="179" spans="1:6" ht="12.75">
      <c r="A179" s="24">
        <v>39700</v>
      </c>
      <c r="B179" s="25">
        <v>88.913420000000002</v>
      </c>
      <c r="C179" s="26">
        <v>0.0147</v>
      </c>
      <c r="D179" s="27">
        <f t="shared" si="4"/>
        <v>0.0035711127704918032</v>
      </c>
      <c r="E179" s="27">
        <f t="shared" si="5"/>
        <v>0.00097173136612021865</v>
      </c>
      <c r="F179" s="28">
        <v>462349781.74000001</v>
      </c>
    </row>
    <row r="180" spans="1:6" ht="12.75">
      <c r="A180" s="24">
        <v>39701</v>
      </c>
      <c r="B180" s="25">
        <v>88.055090000000007</v>
      </c>
      <c r="C180" s="26">
        <v>0.0147</v>
      </c>
      <c r="D180" s="27">
        <f t="shared" si="4"/>
        <v>0.003536638860655738</v>
      </c>
      <c r="E180" s="27">
        <f t="shared" si="5"/>
        <v>0.00096235071038251372</v>
      </c>
      <c r="F180" s="28">
        <v>457886485.80000001</v>
      </c>
    </row>
    <row r="181" spans="1:6" ht="12.75">
      <c r="A181" s="24">
        <v>39702</v>
      </c>
      <c r="B181" s="25">
        <v>87.78725</v>
      </c>
      <c r="C181" s="26">
        <v>0.0147</v>
      </c>
      <c r="D181" s="27">
        <f t="shared" si="4"/>
        <v>0.0035258813524590162</v>
      </c>
      <c r="E181" s="27">
        <f t="shared" si="5"/>
        <v>0.00095942349726775957</v>
      </c>
      <c r="F181" s="28">
        <v>447714992.14999998</v>
      </c>
    </row>
    <row r="182" spans="1:6" ht="12.75">
      <c r="A182" s="24">
        <v>39703</v>
      </c>
      <c r="B182" s="25">
        <v>88.260670000000005</v>
      </c>
      <c r="C182" s="26">
        <v>0.015800000000000002</v>
      </c>
      <c r="D182" s="27">
        <f t="shared" si="4"/>
        <v>0.003810160071038252</v>
      </c>
      <c r="E182" s="27">
        <f t="shared" si="5"/>
        <v>0.00096459748633879799</v>
      </c>
      <c r="F182" s="28">
        <v>450129437.13999999</v>
      </c>
    </row>
    <row r="183" spans="1:6" ht="12.75">
      <c r="A183" s="24">
        <v>39706</v>
      </c>
      <c r="B183" s="25">
        <v>89.375429999999994</v>
      </c>
      <c r="C183" s="26">
        <v>0.0161</v>
      </c>
      <c r="D183" s="27">
        <f t="shared" si="4"/>
        <v>0.0039315421393442624</v>
      </c>
      <c r="E183" s="27">
        <f t="shared" si="5"/>
        <v>0.00097678065573770481</v>
      </c>
      <c r="F183" s="28">
        <v>455814676.74000001</v>
      </c>
    </row>
    <row r="184" spans="1:6" ht="12.75">
      <c r="A184" s="24">
        <v>39707</v>
      </c>
      <c r="B184" s="25">
        <v>89.338539999999995</v>
      </c>
      <c r="C184" s="26">
        <v>0.0161</v>
      </c>
      <c r="D184" s="27">
        <f t="shared" si="4"/>
        <v>0.003929919382513661</v>
      </c>
      <c r="E184" s="27">
        <f t="shared" si="5"/>
        <v>0.00097637748633879775</v>
      </c>
      <c r="F184" s="28">
        <v>455626555.57999998</v>
      </c>
    </row>
    <row r="185" spans="1:6" ht="12.75">
      <c r="A185" s="24">
        <v>39708</v>
      </c>
      <c r="B185" s="25">
        <v>89.269990000000007</v>
      </c>
      <c r="C185" s="26">
        <v>0.016799999999999999</v>
      </c>
      <c r="D185" s="27">
        <f t="shared" si="4"/>
        <v>0.0040976388852459016</v>
      </c>
      <c r="E185" s="27">
        <f t="shared" si="5"/>
        <v>0.00097562830601092903</v>
      </c>
      <c r="F185" s="28">
        <v>464203946.13</v>
      </c>
    </row>
    <row r="186" spans="1:6" ht="12.75">
      <c r="A186" s="24">
        <v>39709</v>
      </c>
      <c r="B186" s="25">
        <v>91.060590000000005</v>
      </c>
      <c r="C186" s="26">
        <v>0.016799999999999999</v>
      </c>
      <c r="D186" s="27">
        <f t="shared" si="4"/>
        <v>0.0041798303606557377</v>
      </c>
      <c r="E186" s="27">
        <f t="shared" si="5"/>
        <v>0.00099519770491803298</v>
      </c>
      <c r="F186" s="28">
        <v>473515073.60000002</v>
      </c>
    </row>
    <row r="187" spans="1:6" ht="12.75">
      <c r="A187" s="24">
        <v>39710</v>
      </c>
      <c r="B187" s="25">
        <v>90.093500000000006</v>
      </c>
      <c r="C187" s="26">
        <v>0.015300000000000001</v>
      </c>
      <c r="D187" s="27">
        <f t="shared" si="4"/>
        <v>0.0037662036885245907</v>
      </c>
      <c r="E187" s="27">
        <f t="shared" si="5"/>
        <v>0.00098462841530054654</v>
      </c>
      <c r="F187" s="28">
        <v>468486181.44</v>
      </c>
    </row>
    <row r="188" spans="1:6" ht="12.75">
      <c r="A188" s="24">
        <v>39713</v>
      </c>
      <c r="B188" s="25">
        <v>92.366630000000001</v>
      </c>
      <c r="C188" s="26">
        <v>0.015300000000000001</v>
      </c>
      <c r="D188" s="27">
        <f t="shared" si="4"/>
        <v>0.0038612279754098363</v>
      </c>
      <c r="E188" s="27">
        <f t="shared" si="5"/>
        <v>0.0010094713661202186</v>
      </c>
      <c r="F188" s="28">
        <v>531108099.75</v>
      </c>
    </row>
    <row r="189" spans="1:6" ht="12.75">
      <c r="A189" s="24">
        <v>39714</v>
      </c>
      <c r="B189" s="25">
        <v>92.548929999999999</v>
      </c>
      <c r="C189" s="26">
        <v>0.015300000000000001</v>
      </c>
      <c r="D189" s="27">
        <f t="shared" si="4"/>
        <v>0.0038688487131147546</v>
      </c>
      <c r="E189" s="27">
        <f t="shared" si="5"/>
        <v>0.0010114637158469945</v>
      </c>
      <c r="F189" s="28">
        <v>541411244.5</v>
      </c>
    </row>
    <row r="190" spans="1:6" ht="12.75">
      <c r="A190" s="24">
        <v>39715</v>
      </c>
      <c r="B190" s="25">
        <v>91.905879999999996</v>
      </c>
      <c r="C190" s="26">
        <v>0.015300000000000001</v>
      </c>
      <c r="D190" s="27">
        <f t="shared" si="4"/>
        <v>0.0038419671147540981</v>
      </c>
      <c r="E190" s="27">
        <f t="shared" si="5"/>
        <v>0.0010044358469945354</v>
      </c>
      <c r="F190" s="28">
        <v>546839997.37</v>
      </c>
    </row>
    <row r="191" spans="1:6" ht="12.75">
      <c r="A191" s="24">
        <v>39716</v>
      </c>
      <c r="B191" s="25">
        <v>91.959959999999995</v>
      </c>
      <c r="C191" s="26">
        <v>0.017299999999999999</v>
      </c>
      <c r="D191" s="27">
        <f t="shared" si="4"/>
        <v>0.004346741278688524</v>
      </c>
      <c r="E191" s="27">
        <f t="shared" si="5"/>
        <v>0.0010050268852459016</v>
      </c>
      <c r="F191" s="28">
        <v>556357769.15999997</v>
      </c>
    </row>
    <row r="192" spans="1:6" ht="12.75">
      <c r="A192" s="24">
        <v>39717</v>
      </c>
      <c r="B192" s="25">
        <v>91.911689999999993</v>
      </c>
      <c r="C192" s="26">
        <v>0.018100000000000002</v>
      </c>
      <c r="D192" s="27">
        <f t="shared" si="4"/>
        <v>0.0045453595327868855</v>
      </c>
      <c r="E192" s="27">
        <f t="shared" si="5"/>
        <v>0.001004499344262295</v>
      </c>
      <c r="F192" s="28">
        <v>556065710.00999999</v>
      </c>
    </row>
    <row r="193" spans="1:6" ht="12.75">
      <c r="A193" s="24">
        <v>39720</v>
      </c>
      <c r="B193" s="25">
        <v>91.294929999999994</v>
      </c>
      <c r="C193" s="26">
        <v>0.018100000000000002</v>
      </c>
      <c r="D193" s="27">
        <f t="shared" si="4"/>
        <v>0.0045148585601092897</v>
      </c>
      <c r="E193" s="27">
        <f t="shared" si="5"/>
        <v>0.00099775879781420756</v>
      </c>
      <c r="F193" s="28">
        <v>561463821.22000003</v>
      </c>
    </row>
    <row r="194" spans="1:6" ht="12.75">
      <c r="A194" s="24">
        <v>39721</v>
      </c>
      <c r="B194" s="25">
        <v>89.466220000000007</v>
      </c>
      <c r="C194" s="26">
        <v>0.0327</v>
      </c>
      <c r="D194" s="27">
        <f t="shared" si="4"/>
        <v>0.0079932934262295086</v>
      </c>
      <c r="E194" s="27">
        <f t="shared" si="5"/>
        <v>0.0009777728961748635</v>
      </c>
      <c r="F194" s="28">
        <v>554690548.66999996</v>
      </c>
    </row>
    <row r="195" spans="1:6" ht="12.75">
      <c r="A195" s="24">
        <v>39722</v>
      </c>
      <c r="B195" s="25">
        <v>89.221000000000004</v>
      </c>
      <c r="C195" s="26">
        <v>0.032099999999999997</v>
      </c>
      <c r="D195" s="27">
        <f t="shared" si="4"/>
        <v>0.0078251204918032783</v>
      </c>
      <c r="E195" s="27">
        <f t="shared" si="5"/>
        <v>0.00097509289617486348</v>
      </c>
      <c r="F195" s="28">
        <v>553170226.01999998</v>
      </c>
    </row>
    <row r="196" spans="1:6" ht="12.75">
      <c r="A196" s="24">
        <v>39723</v>
      </c>
      <c r="B196" s="25">
        <v>88.204750000000004</v>
      </c>
      <c r="C196" s="26">
        <v>0.031099999999999999</v>
      </c>
      <c r="D196" s="27">
        <f t="shared" si="4"/>
        <v>0.0074949937841530057</v>
      </c>
      <c r="E196" s="27">
        <f t="shared" si="5"/>
        <v>0.00096398633879781436</v>
      </c>
      <c r="F196" s="28">
        <v>546869468.33000004</v>
      </c>
    </row>
    <row r="197" spans="1:6" ht="12.75">
      <c r="A197" s="24">
        <v>39724</v>
      </c>
      <c r="B197" s="25">
        <v>88.570539999999994</v>
      </c>
      <c r="C197" s="26">
        <v>0.034000000000000002</v>
      </c>
      <c r="D197" s="27">
        <f t="shared" si="4"/>
        <v>0.0082278643715846984</v>
      </c>
      <c r="E197" s="27">
        <f t="shared" si="5"/>
        <v>0.00096798404371584688</v>
      </c>
      <c r="F197" s="28">
        <v>549137334.64999998</v>
      </c>
    </row>
    <row r="198" spans="1:6" ht="12.75">
      <c r="A198" s="24">
        <v>39727</v>
      </c>
      <c r="B198" s="25">
        <v>87.331569999999999</v>
      </c>
      <c r="C198" s="26">
        <v>0.027799999999999998</v>
      </c>
      <c r="D198" s="27">
        <f t="shared" si="6" ref="D198:D217">B198*C198/$F$3</f>
        <v>0.0066333815464480871</v>
      </c>
      <c r="E198" s="27">
        <f t="shared" si="7" ref="E198:E217">B198*$E$3/$F$3</f>
        <v>0.00095444338797814204</v>
      </c>
      <c r="F198" s="28">
        <v>532722601.92000002</v>
      </c>
    </row>
    <row r="199" spans="1:6" ht="12.75">
      <c r="A199" s="24">
        <v>39728</v>
      </c>
      <c r="B199" s="25">
        <v>87.773480000000006</v>
      </c>
      <c r="C199" s="26">
        <v>0.0253</v>
      </c>
      <c r="D199" s="27">
        <f t="shared" si="6"/>
        <v>0.0060674017595628415</v>
      </c>
      <c r="E199" s="27">
        <f t="shared" si="7"/>
        <v>0.00095927300546448104</v>
      </c>
      <c r="F199" s="28">
        <v>535418205.07999998</v>
      </c>
    </row>
    <row r="200" spans="1:6" ht="12.75">
      <c r="A200" s="24">
        <v>39729</v>
      </c>
      <c r="B200" s="25">
        <v>88.761430000000004</v>
      </c>
      <c r="C200" s="26">
        <v>0</v>
      </c>
      <c r="D200" s="27">
        <f t="shared" si="6"/>
        <v>0</v>
      </c>
      <c r="E200" s="27">
        <f t="shared" si="7"/>
        <v>0.00097007027322404372</v>
      </c>
      <c r="F200" s="28">
        <v>537006647.5</v>
      </c>
    </row>
    <row r="201" spans="1:6" ht="12.75">
      <c r="A201" s="24">
        <v>39730</v>
      </c>
      <c r="B201" s="25">
        <v>88.456010000000006</v>
      </c>
      <c r="C201" s="26">
        <v>0.0065000000000000006</v>
      </c>
      <c r="D201" s="27">
        <f t="shared" si="6"/>
        <v>0.0015709400683060111</v>
      </c>
      <c r="E201" s="27">
        <f t="shared" si="7"/>
        <v>0.00096673234972677595</v>
      </c>
      <c r="F201" s="28">
        <v>535158873</v>
      </c>
    </row>
    <row r="202" spans="1:6" ht="12.75">
      <c r="A202" s="24">
        <v>39731</v>
      </c>
      <c r="B202" s="25">
        <v>89.167389999999997</v>
      </c>
      <c r="C202" s="26">
        <v>0.0065000000000000006</v>
      </c>
      <c r="D202" s="27">
        <f t="shared" si="6"/>
        <v>0.0015835738661202185</v>
      </c>
      <c r="E202" s="27">
        <f t="shared" si="7"/>
        <v>0.00097450699453551913</v>
      </c>
      <c r="F202" s="28">
        <v>539462726.03999996</v>
      </c>
    </row>
    <row r="203" spans="1:6" ht="12.75">
      <c r="A203" s="24">
        <v>39734</v>
      </c>
      <c r="B203" s="25">
        <v>88.431169999999994</v>
      </c>
      <c r="C203" s="26">
        <v>0.0065000000000000006</v>
      </c>
      <c r="D203" s="27">
        <f t="shared" si="6"/>
        <v>0.0015704989207650274</v>
      </c>
      <c r="E203" s="27">
        <f t="shared" si="7"/>
        <v>0.00096646087431693974</v>
      </c>
      <c r="F203" s="28">
        <v>535008557.92000002</v>
      </c>
    </row>
    <row r="204" spans="1:6" ht="12.75">
      <c r="A204" s="24">
        <v>39735</v>
      </c>
      <c r="B204" s="25">
        <v>88.180170000000004</v>
      </c>
      <c r="C204" s="26">
        <v>0.0098999999999999991</v>
      </c>
      <c r="D204" s="27">
        <f t="shared" si="6"/>
        <v>0.0023852013196721312</v>
      </c>
      <c r="E204" s="27">
        <f t="shared" si="7"/>
        <v>0.0009637177049180328</v>
      </c>
      <c r="F204" s="28">
        <v>533490057.81</v>
      </c>
    </row>
    <row r="205" spans="1:6" ht="12.75">
      <c r="A205" s="24">
        <v>39736</v>
      </c>
      <c r="B205" s="25">
        <v>88.189409999999995</v>
      </c>
      <c r="C205" s="26">
        <v>0.0098999999999999991</v>
      </c>
      <c r="D205" s="27">
        <f t="shared" si="6"/>
        <v>0.0023854512540983602</v>
      </c>
      <c r="E205" s="27">
        <f t="shared" si="7"/>
        <v>0.00096381868852459006</v>
      </c>
      <c r="F205" s="28">
        <v>533545910.64999998</v>
      </c>
    </row>
    <row r="206" spans="1:6" ht="12.75">
      <c r="A206" s="24">
        <v>39737</v>
      </c>
      <c r="B206" s="25">
        <v>88.301140000000004</v>
      </c>
      <c r="C206" s="26">
        <v>0.015300000000000001</v>
      </c>
      <c r="D206" s="27">
        <f t="shared" si="6"/>
        <v>0.003691277163934427</v>
      </c>
      <c r="E206" s="27">
        <f t="shared" si="7"/>
        <v>0.00096503978142076501</v>
      </c>
      <c r="F206" s="28">
        <v>534221926.07999998</v>
      </c>
    </row>
    <row r="207" spans="1:6" ht="12.75">
      <c r="A207" s="24">
        <v>39738</v>
      </c>
      <c r="B207" s="25">
        <v>88.261600000000001</v>
      </c>
      <c r="C207" s="26">
        <v>0.024300000000000002</v>
      </c>
      <c r="D207" s="27">
        <f t="shared" si="6"/>
        <v>0.0058599914754098367</v>
      </c>
      <c r="E207" s="27">
        <f t="shared" si="7"/>
        <v>0.00096460765027322419</v>
      </c>
      <c r="F207" s="28">
        <v>525156508.01999998</v>
      </c>
    </row>
    <row r="208" spans="1:6" ht="12.75">
      <c r="A208" s="24">
        <v>39741</v>
      </c>
      <c r="B208" s="25">
        <v>86.929050000000004</v>
      </c>
      <c r="C208" s="26">
        <v>0.0253</v>
      </c>
      <c r="D208" s="27">
        <f t="shared" si="6"/>
        <v>0.006009029959016394</v>
      </c>
      <c r="E208" s="27">
        <f t="shared" si="7"/>
        <v>0.00095004426229508207</v>
      </c>
      <c r="F208" s="28">
        <v>491149123.82999998</v>
      </c>
    </row>
    <row r="209" spans="1:6" ht="12.75">
      <c r="A209" s="24">
        <v>39742</v>
      </c>
      <c r="B209" s="25">
        <v>86.426429999999996</v>
      </c>
      <c r="C209" s="26">
        <v>0.020799999999999999</v>
      </c>
      <c r="D209" s="27">
        <f t="shared" si="6"/>
        <v>0.0049116659672131142</v>
      </c>
      <c r="E209" s="27">
        <f t="shared" si="7"/>
        <v>0.00094455114754098362</v>
      </c>
      <c r="F209" s="28">
        <v>479666664.57999998</v>
      </c>
    </row>
    <row r="210" spans="1:6" ht="12.75">
      <c r="A210" s="24">
        <v>39743</v>
      </c>
      <c r="B210" s="25">
        <v>85.870279999999994</v>
      </c>
      <c r="C210" s="26">
        <v>0.0038</v>
      </c>
      <c r="D210" s="27">
        <f t="shared" si="6"/>
        <v>0.00089154935519125678</v>
      </c>
      <c r="E210" s="27">
        <f t="shared" si="7"/>
        <v>0.00093847300546448075</v>
      </c>
      <c r="F210" s="28">
        <v>467993047.35000002</v>
      </c>
    </row>
    <row r="211" spans="1:6" ht="12.75">
      <c r="A211" s="24">
        <v>39744</v>
      </c>
      <c r="B211" s="25">
        <v>86.099109999999996</v>
      </c>
      <c r="C211" s="26">
        <v>0.0033</v>
      </c>
      <c r="D211" s="27">
        <f t="shared" si="6"/>
        <v>0.00077630345081967217</v>
      </c>
      <c r="E211" s="27">
        <f t="shared" si="7"/>
        <v>0.00094097387978142068</v>
      </c>
      <c r="F211" s="28">
        <v>469240167.57999998</v>
      </c>
    </row>
    <row r="212" spans="1:6" ht="12.75">
      <c r="A212" s="24">
        <v>39745</v>
      </c>
      <c r="B212" s="25">
        <v>85.899140000000003</v>
      </c>
      <c r="C212" s="26">
        <v>0.0033</v>
      </c>
      <c r="D212" s="27">
        <f t="shared" si="6"/>
        <v>0.00077450044262295078</v>
      </c>
      <c r="E212" s="27">
        <f t="shared" si="7"/>
        <v>0.00093878841530054642</v>
      </c>
      <c r="F212" s="28">
        <v>468150312.44999999</v>
      </c>
    </row>
    <row r="213" spans="1:6" ht="12.75">
      <c r="A213" s="24">
        <v>39748</v>
      </c>
      <c r="B213" s="25">
        <v>86.425730000000002</v>
      </c>
      <c r="C213" s="26">
        <v>0.0038</v>
      </c>
      <c r="D213" s="27">
        <f t="shared" si="6"/>
        <v>0.00089731632240437154</v>
      </c>
      <c r="E213" s="27">
        <f t="shared" si="7"/>
        <v>0.00094454349726775968</v>
      </c>
      <c r="F213" s="28">
        <v>471020235.87</v>
      </c>
    </row>
    <row r="214" spans="1:6" ht="12.75">
      <c r="A214" s="24">
        <v>39749</v>
      </c>
      <c r="B214" s="25">
        <v>86.195449999999994</v>
      </c>
      <c r="C214" s="26">
        <v>0.0057999999999999996</v>
      </c>
      <c r="D214" s="27">
        <f t="shared" si="6"/>
        <v>0.0013659388251366117</v>
      </c>
      <c r="E214" s="27">
        <f t="shared" si="7"/>
        <v>0.00094202677595628403</v>
      </c>
      <c r="F214" s="28">
        <v>469765203.24000001</v>
      </c>
    </row>
    <row r="215" spans="1:6" ht="12.75">
      <c r="A215" s="24">
        <v>39750</v>
      </c>
      <c r="B215" s="25">
        <v>88.022750000000002</v>
      </c>
      <c r="C215" s="26">
        <v>0.0057999999999999996</v>
      </c>
      <c r="D215" s="27">
        <f t="shared" si="6"/>
        <v>0.0013948960382513659</v>
      </c>
      <c r="E215" s="27">
        <f t="shared" si="7"/>
        <v>0.00096199726775956292</v>
      </c>
      <c r="F215" s="28">
        <v>479724010.91000003</v>
      </c>
    </row>
    <row r="216" spans="1:6" ht="12.75">
      <c r="A216" s="24">
        <v>39751</v>
      </c>
      <c r="B216" s="25">
        <v>87.416370000000001</v>
      </c>
      <c r="C216" s="26">
        <v>0.0078000000000000005</v>
      </c>
      <c r="D216" s="27">
        <f t="shared" si="6"/>
        <v>0.0018629718196721311</v>
      </c>
      <c r="E216" s="27">
        <f t="shared" si="7"/>
        <v>0.00095537016393442635</v>
      </c>
      <c r="F216" s="28">
        <v>476419230.86000001</v>
      </c>
    </row>
    <row r="217" spans="1:6" ht="12.75">
      <c r="A217" s="24">
        <v>39752</v>
      </c>
      <c r="B217" s="25">
        <v>85.777810000000002</v>
      </c>
      <c r="C217" s="26">
        <v>0.0068000000000000005</v>
      </c>
      <c r="D217" s="27">
        <f t="shared" si="6"/>
        <v>0.0015936860874316942</v>
      </c>
      <c r="E217" s="27">
        <f t="shared" si="7"/>
        <v>0.00093746240437158485</v>
      </c>
      <c r="F217" s="28">
        <v>467489087.67000002</v>
      </c>
    </row>
    <row r="218" spans="1:6" ht="12.75">
      <c r="A218" s="24">
        <v>39755</v>
      </c>
      <c r="B218" s="25">
        <v>85.610789999999994</v>
      </c>
      <c r="C218" s="26">
        <v>0.0053</v>
      </c>
      <c r="D218" s="27">
        <f>B218*C218/$F$2</f>
        <v>0.0012431155808219178</v>
      </c>
      <c r="E218" s="27">
        <f>B218*$E$3/$F$2</f>
        <v>0.00093820043835616434</v>
      </c>
      <c r="F218" s="28">
        <v>466578830.44999999</v>
      </c>
    </row>
    <row r="219" spans="1:6" ht="12.75">
      <c r="A219" s="24">
        <v>39756</v>
      </c>
      <c r="B219" s="25">
        <v>86.008489999999995</v>
      </c>
      <c r="C219" s="26">
        <v>0.0043</v>
      </c>
      <c r="D219" s="27">
        <f t="shared" si="8" ref="D219:D258">B219*C219/$F$2</f>
        <v>0.001013250704109589</v>
      </c>
      <c r="E219" s="27">
        <f t="shared" si="9" ref="E219:E258">B219*$E$3/$F$2</f>
        <v>0.0009425587945205479</v>
      </c>
      <c r="F219" s="28">
        <v>460145418.44999999</v>
      </c>
    </row>
    <row r="220" spans="1:6" ht="12.75">
      <c r="A220" s="24">
        <v>39757</v>
      </c>
      <c r="B220" s="25">
        <v>86.164439999999999</v>
      </c>
      <c r="C220" s="26">
        <v>0.0053</v>
      </c>
      <c r="D220" s="27">
        <f t="shared" si="8"/>
        <v>0.0012511548821917808</v>
      </c>
      <c r="E220" s="27">
        <f t="shared" si="9"/>
        <v>0.00094426783561643828</v>
      </c>
      <c r="F220" s="28">
        <v>460979758.31999999</v>
      </c>
    </row>
    <row r="221" spans="1:6" ht="12.75">
      <c r="A221" s="24">
        <v>39758</v>
      </c>
      <c r="B221" s="25">
        <v>85.144829999999999</v>
      </c>
      <c r="C221" s="26">
        <v>0.0047999999999999996</v>
      </c>
      <c r="D221" s="27">
        <f t="shared" si="8"/>
        <v>0.0011197128328767122</v>
      </c>
      <c r="E221" s="27">
        <f t="shared" si="9"/>
        <v>0.00093309402739726033</v>
      </c>
      <c r="F221" s="28">
        <v>455524856.35000002</v>
      </c>
    </row>
    <row r="222" spans="1:6" ht="12.75">
      <c r="A222" s="24">
        <v>39759</v>
      </c>
      <c r="B222" s="25">
        <v>85.028549999999996</v>
      </c>
      <c r="C222" s="26">
        <v>0.0033</v>
      </c>
      <c r="D222" s="27">
        <f t="shared" si="8"/>
        <v>0.00076875127397260266</v>
      </c>
      <c r="E222" s="27">
        <f t="shared" si="9"/>
        <v>0.00093181972602739724</v>
      </c>
      <c r="F222" s="28">
        <v>454902741.56999999</v>
      </c>
    </row>
    <row r="223" spans="1:6" ht="12.75">
      <c r="A223" s="24">
        <v>39762</v>
      </c>
      <c r="B223" s="25">
        <v>84.862440000000007</v>
      </c>
      <c r="C223" s="26">
        <v>0.0033</v>
      </c>
      <c r="D223" s="27">
        <f t="shared" si="8"/>
        <v>0.00076724945753424672</v>
      </c>
      <c r="E223" s="27">
        <f t="shared" si="9"/>
        <v>0.00092999934246575349</v>
      </c>
      <c r="F223" s="28">
        <v>449770940.5</v>
      </c>
    </row>
    <row r="224" spans="1:6" ht="12.75">
      <c r="A224" s="24">
        <v>39763</v>
      </c>
      <c r="B224" s="25">
        <v>84.532049999999998</v>
      </c>
      <c r="C224" s="26">
        <v>0.0023</v>
      </c>
      <c r="D224" s="27">
        <f t="shared" si="8"/>
        <v>0.00053266771232876717</v>
      </c>
      <c r="E224" s="27">
        <f t="shared" si="9"/>
        <v>0.00092637863013698626</v>
      </c>
      <c r="F224" s="28">
        <v>443793249.97000003</v>
      </c>
    </row>
    <row r="225" spans="1:6" ht="12.75">
      <c r="A225" s="24">
        <v>39764</v>
      </c>
      <c r="B225" s="25">
        <v>84.818479999999994</v>
      </c>
      <c r="C225" s="26">
        <v>0.0023999999999999998</v>
      </c>
      <c r="D225" s="27">
        <f t="shared" si="8"/>
        <v>0.00055771055342465744</v>
      </c>
      <c r="E225" s="27">
        <f t="shared" si="9"/>
        <v>0.00092951758904109589</v>
      </c>
      <c r="F225" s="28">
        <v>432574240.25</v>
      </c>
    </row>
    <row r="226" spans="1:6" ht="12.75">
      <c r="A226" s="24">
        <v>39765</v>
      </c>
      <c r="B226" s="25">
        <v>83.784350000000003</v>
      </c>
      <c r="C226" s="26">
        <v>0.0033</v>
      </c>
      <c r="D226" s="27">
        <f t="shared" si="8"/>
        <v>0.00075750234246575352</v>
      </c>
      <c r="E226" s="27">
        <f t="shared" si="9"/>
        <v>0.00091818465753424662</v>
      </c>
      <c r="F226" s="28">
        <v>427300181.06</v>
      </c>
    </row>
    <row r="227" spans="1:6" ht="12.75">
      <c r="A227" s="24">
        <v>39766</v>
      </c>
      <c r="B227" s="25">
        <v>83.882000000000005</v>
      </c>
      <c r="C227" s="26">
        <v>0.0028999999999999998</v>
      </c>
      <c r="D227" s="27">
        <f t="shared" si="8"/>
        <v>0.00066645972602739727</v>
      </c>
      <c r="E227" s="27">
        <f t="shared" si="9"/>
        <v>0.00091925479452054809</v>
      </c>
      <c r="F227" s="28">
        <v>423604077.17000002</v>
      </c>
    </row>
    <row r="228" spans="1:6" ht="12.75">
      <c r="A228" s="24">
        <v>39769</v>
      </c>
      <c r="B228" s="25">
        <v>83.402630000000002</v>
      </c>
      <c r="C228" s="26">
        <v>0.0033</v>
      </c>
      <c r="D228" s="27">
        <f t="shared" si="8"/>
        <v>0.00075405117534246586</v>
      </c>
      <c r="E228" s="27">
        <f t="shared" si="9"/>
        <v>0.0009140014246575343</v>
      </c>
      <c r="F228" s="28">
        <v>417013137.17000002</v>
      </c>
    </row>
    <row r="229" spans="1:6" ht="12.75">
      <c r="A229" s="24">
        <v>39770</v>
      </c>
      <c r="B229" s="25">
        <v>83.33305</v>
      </c>
      <c r="C229" s="26">
        <v>0.0035999999999999999</v>
      </c>
      <c r="D229" s="27">
        <f t="shared" si="8"/>
        <v>0.00082191501369863001</v>
      </c>
      <c r="E229" s="27">
        <f t="shared" si="9"/>
        <v>0.00091323890410958909</v>
      </c>
      <c r="F229" s="28">
        <v>412498574.31</v>
      </c>
    </row>
    <row r="230" spans="1:6" ht="12.75">
      <c r="A230" s="24">
        <v>39771</v>
      </c>
      <c r="B230" s="25">
        <v>82.877139999999997</v>
      </c>
      <c r="C230" s="26">
        <v>0.0035999999999999999</v>
      </c>
      <c r="D230" s="27">
        <f t="shared" si="8"/>
        <v>0.0008174183671232877</v>
      </c>
      <c r="E230" s="27">
        <f t="shared" si="9"/>
        <v>0.00090824263013698629</v>
      </c>
      <c r="F230" s="28">
        <v>410241848.51999998</v>
      </c>
    </row>
    <row r="231" spans="1:6" ht="12.75">
      <c r="A231" s="24">
        <v>39772</v>
      </c>
      <c r="B231" s="25">
        <v>81.986180000000004</v>
      </c>
      <c r="C231" s="26">
        <v>0.00029999999999999997</v>
      </c>
      <c r="D231" s="27">
        <f t="shared" si="8"/>
        <v>6.7385901369863019E-05</v>
      </c>
      <c r="E231" s="27">
        <f t="shared" si="9"/>
        <v>0.00089847868493150688</v>
      </c>
      <c r="F231" s="28">
        <v>405831599.75999999</v>
      </c>
    </row>
    <row r="232" spans="1:6" ht="12.75">
      <c r="A232" s="24">
        <v>39773</v>
      </c>
      <c r="B232" s="25">
        <v>81.652109999999993</v>
      </c>
      <c r="C232" s="26">
        <v>0</v>
      </c>
      <c r="D232" s="27">
        <f t="shared" si="8"/>
        <v>0</v>
      </c>
      <c r="E232" s="27">
        <f t="shared" si="9"/>
        <v>0.00089481764383561645</v>
      </c>
      <c r="F232" s="28">
        <v>404177951.49000001</v>
      </c>
    </row>
    <row r="233" spans="1:6" ht="12.75">
      <c r="A233" s="24">
        <v>39776</v>
      </c>
      <c r="B233" s="25">
        <v>83.120670000000004</v>
      </c>
      <c r="C233" s="26">
        <v>0</v>
      </c>
      <c r="D233" s="27">
        <f t="shared" si="8"/>
        <v>0</v>
      </c>
      <c r="E233" s="27">
        <f t="shared" si="9"/>
        <v>0.00091091145205479456</v>
      </c>
      <c r="F233" s="28">
        <v>411447301.62</v>
      </c>
    </row>
    <row r="234" spans="1:6" ht="12.75">
      <c r="A234" s="24">
        <v>39777</v>
      </c>
      <c r="B234" s="25">
        <v>84.056039999999996</v>
      </c>
      <c r="C234" s="26">
        <v>0</v>
      </c>
      <c r="D234" s="27">
        <f t="shared" si="8"/>
        <v>0</v>
      </c>
      <c r="E234" s="27">
        <f t="shared" si="9"/>
        <v>0.00092116208219178083</v>
      </c>
      <c r="F234" s="28">
        <v>416077403.69999999</v>
      </c>
    </row>
    <row r="235" spans="1:6" ht="12.75">
      <c r="A235" s="24">
        <v>39778</v>
      </c>
      <c r="B235" s="25">
        <v>83.221699999999998</v>
      </c>
      <c r="C235" s="26">
        <v>0</v>
      </c>
      <c r="D235" s="27">
        <f t="shared" si="8"/>
        <v>0</v>
      </c>
      <c r="E235" s="27">
        <f t="shared" si="9"/>
        <v>0.00091201863013698622</v>
      </c>
      <c r="F235" s="28">
        <v>411947424.69999999</v>
      </c>
    </row>
    <row r="236" spans="1:6" ht="12.75">
      <c r="A236" s="24">
        <v>39780</v>
      </c>
      <c r="B236" s="25">
        <v>82.314639999999997</v>
      </c>
      <c r="C236" s="26">
        <v>0</v>
      </c>
      <c r="D236" s="27">
        <f t="shared" si="8"/>
        <v>0</v>
      </c>
      <c r="E236" s="27">
        <f t="shared" si="9"/>
        <v>0.00090207824657534245</v>
      </c>
      <c r="F236" s="28">
        <v>407457444.72000003</v>
      </c>
    </row>
    <row r="237" spans="1:6" ht="12.75">
      <c r="A237" s="24">
        <v>39783</v>
      </c>
      <c r="B237" s="25">
        <v>82.605490000000003</v>
      </c>
      <c r="C237" s="26">
        <v>0</v>
      </c>
      <c r="D237" s="27">
        <f t="shared" si="8"/>
        <v>0</v>
      </c>
      <c r="E237" s="27">
        <f t="shared" si="9"/>
        <v>0.00090526564383561648</v>
      </c>
      <c r="F237" s="28">
        <v>384115550.88999999</v>
      </c>
    </row>
    <row r="238" spans="1:6" ht="12.75">
      <c r="A238" s="24">
        <v>39784</v>
      </c>
      <c r="B238" s="25">
        <v>82.995429999999999</v>
      </c>
      <c r="C238" s="26">
        <v>0</v>
      </c>
      <c r="D238" s="27">
        <f t="shared" si="8"/>
        <v>0</v>
      </c>
      <c r="E238" s="27">
        <f t="shared" si="9"/>
        <v>0.00090953895890410954</v>
      </c>
      <c r="F238" s="28">
        <v>385928752.01999998</v>
      </c>
    </row>
    <row r="239" spans="1:6" ht="12.75">
      <c r="A239" s="24">
        <v>39785</v>
      </c>
      <c r="B239" s="25">
        <v>82.426630000000003</v>
      </c>
      <c r="C239" s="26">
        <v>0</v>
      </c>
      <c r="D239" s="27">
        <f t="shared" si="8"/>
        <v>0</v>
      </c>
      <c r="E239" s="27">
        <f t="shared" si="9"/>
        <v>0.00090330553424657534</v>
      </c>
      <c r="F239" s="28">
        <v>379162487.58999997</v>
      </c>
    </row>
    <row r="240" spans="1:6" ht="12.75">
      <c r="A240" s="24">
        <v>39786</v>
      </c>
      <c r="B240" s="25">
        <v>82.808019999999999</v>
      </c>
      <c r="C240" s="26">
        <v>0</v>
      </c>
      <c r="D240" s="27">
        <f t="shared" si="8"/>
        <v>0</v>
      </c>
      <c r="E240" s="27">
        <f t="shared" si="9"/>
        <v>0.00090748515068493141</v>
      </c>
      <c r="F240" s="28">
        <v>380916893.41000003</v>
      </c>
    </row>
    <row r="241" spans="1:6" ht="12.75">
      <c r="A241" s="24">
        <v>39787</v>
      </c>
      <c r="B241" s="25">
        <v>81.815969999999993</v>
      </c>
      <c r="C241" s="26">
        <v>0</v>
      </c>
      <c r="D241" s="27">
        <f t="shared" si="8"/>
        <v>0</v>
      </c>
      <c r="E241" s="27">
        <f t="shared" si="9"/>
        <v>0.00089661336986301358</v>
      </c>
      <c r="F241" s="28">
        <v>376353466.69</v>
      </c>
    </row>
    <row r="242" spans="1:6" ht="12.75">
      <c r="A242" s="24">
        <v>39790</v>
      </c>
      <c r="B242" s="25">
        <v>83.05198</v>
      </c>
      <c r="C242" s="26">
        <v>0</v>
      </c>
      <c r="D242" s="27">
        <f t="shared" si="8"/>
        <v>0</v>
      </c>
      <c r="E242" s="27">
        <f t="shared" si="9"/>
        <v>0.0009101586849315068</v>
      </c>
      <c r="F242" s="28">
        <v>382039102.55000001</v>
      </c>
    </row>
    <row r="243" spans="1:6" ht="12.75">
      <c r="A243" s="24">
        <v>39791</v>
      </c>
      <c r="B243" s="25">
        <v>82.625519999999995</v>
      </c>
      <c r="C243" s="26">
        <v>0</v>
      </c>
      <c r="D243" s="27">
        <f t="shared" si="8"/>
        <v>0</v>
      </c>
      <c r="E243" s="27">
        <f t="shared" si="9"/>
        <v>0.00090548515068493147</v>
      </c>
      <c r="F243" s="28">
        <v>380077381.5</v>
      </c>
    </row>
    <row r="244" spans="1:6" ht="12.75">
      <c r="A244" s="24">
        <v>39792</v>
      </c>
      <c r="B244" s="25">
        <v>83.368729999999999</v>
      </c>
      <c r="C244" s="26">
        <v>0</v>
      </c>
      <c r="D244" s="27">
        <f t="shared" si="8"/>
        <v>0</v>
      </c>
      <c r="E244" s="27">
        <f t="shared" si="9"/>
        <v>0.00091362991780821919</v>
      </c>
      <c r="F244" s="28">
        <v>383496157.13</v>
      </c>
    </row>
    <row r="245" spans="1:6" ht="12.75">
      <c r="A245" s="24">
        <v>39793</v>
      </c>
      <c r="B245" s="25">
        <v>83.984110000000001</v>
      </c>
      <c r="C245" s="26">
        <v>0</v>
      </c>
      <c r="D245" s="27">
        <f t="shared" si="8"/>
        <v>0</v>
      </c>
      <c r="E245" s="27">
        <f t="shared" si="9"/>
        <v>0.00092037380821917804</v>
      </c>
      <c r="F245" s="28">
        <v>386326908.35000002</v>
      </c>
    </row>
    <row r="246" spans="1:6" ht="12.75">
      <c r="A246" s="24">
        <v>39794</v>
      </c>
      <c r="B246" s="25">
        <v>84.886979999999994</v>
      </c>
      <c r="C246" s="26">
        <v>0</v>
      </c>
      <c r="D246" s="27">
        <f t="shared" si="8"/>
        <v>0</v>
      </c>
      <c r="E246" s="27">
        <f t="shared" si="9"/>
        <v>0.00093026827397260279</v>
      </c>
      <c r="F246" s="28">
        <v>390480115.55000001</v>
      </c>
    </row>
    <row r="247" spans="1:6" ht="12.75">
      <c r="A247" s="24">
        <v>39797</v>
      </c>
      <c r="B247" s="25">
        <v>86.318960000000004</v>
      </c>
      <c r="C247" s="26">
        <v>0</v>
      </c>
      <c r="D247" s="27">
        <f t="shared" si="8"/>
        <v>0</v>
      </c>
      <c r="E247" s="27">
        <f t="shared" si="9"/>
        <v>0.00094596120547945208</v>
      </c>
      <c r="F247" s="28">
        <v>397067212.69999999</v>
      </c>
    </row>
    <row r="248" spans="1:6" ht="12.75">
      <c r="A248" s="24">
        <v>39798</v>
      </c>
      <c r="B248" s="25">
        <v>87.233170000000001</v>
      </c>
      <c r="C248" s="26">
        <v>0</v>
      </c>
      <c r="D248" s="27">
        <f t="shared" si="8"/>
        <v>0</v>
      </c>
      <c r="E248" s="27">
        <f t="shared" si="9"/>
        <v>0.00095597994520547945</v>
      </c>
      <c r="F248" s="28">
        <v>401272559.10000002</v>
      </c>
    </row>
    <row r="249" spans="1:6" ht="12.75">
      <c r="A249" s="24">
        <v>39799</v>
      </c>
      <c r="B249" s="25">
        <v>92.119529999999997</v>
      </c>
      <c r="C249" s="26">
        <v>0</v>
      </c>
      <c r="D249" s="27">
        <f t="shared" si="8"/>
        <v>0</v>
      </c>
      <c r="E249" s="27">
        <f t="shared" si="9"/>
        <v>0.001009529095890411</v>
      </c>
      <c r="F249" s="28">
        <v>423749827.80000001</v>
      </c>
    </row>
    <row r="250" spans="1:6" ht="12.75">
      <c r="A250" s="24">
        <v>39800</v>
      </c>
      <c r="B250" s="25">
        <v>94.277379999999994</v>
      </c>
      <c r="C250" s="26">
        <v>0</v>
      </c>
      <c r="D250" s="27">
        <f t="shared" si="8"/>
        <v>0</v>
      </c>
      <c r="E250" s="27">
        <f t="shared" si="9"/>
        <v>0.0010331767671232877</v>
      </c>
      <c r="F250" s="28">
        <v>433675931.14999998</v>
      </c>
    </row>
    <row r="251" spans="1:6" ht="12.75">
      <c r="A251" s="24">
        <v>39801</v>
      </c>
      <c r="B251" s="25">
        <v>90.175079999999994</v>
      </c>
      <c r="C251" s="26">
        <v>0</v>
      </c>
      <c r="D251" s="27">
        <f t="shared" si="8"/>
        <v>0</v>
      </c>
      <c r="E251" s="27">
        <f t="shared" si="9"/>
        <v>0.00098822005479452042</v>
      </c>
      <c r="F251" s="28">
        <v>419314140.02999997</v>
      </c>
    </row>
    <row r="252" spans="1:6" ht="12.75">
      <c r="A252" s="24">
        <v>39804</v>
      </c>
      <c r="B252" s="25">
        <v>91.028090000000006</v>
      </c>
      <c r="C252" s="26">
        <v>0</v>
      </c>
      <c r="D252" s="27">
        <f t="shared" si="8"/>
        <v>0</v>
      </c>
      <c r="E252" s="27">
        <f t="shared" si="9"/>
        <v>0.00099756810958904108</v>
      </c>
      <c r="F252" s="28">
        <v>423280604.50999999</v>
      </c>
    </row>
    <row r="253" spans="1:6" ht="12.75">
      <c r="A253" s="24">
        <v>39805</v>
      </c>
      <c r="B253" s="25">
        <v>92.096379999999996</v>
      </c>
      <c r="C253" s="26">
        <v>0</v>
      </c>
      <c r="D253" s="27">
        <f t="shared" si="8"/>
        <v>0</v>
      </c>
      <c r="E253" s="27">
        <f t="shared" si="9"/>
        <v>0.001009275397260274</v>
      </c>
      <c r="F253" s="28">
        <v>428248163.41000003</v>
      </c>
    </row>
    <row r="254" spans="1:6" ht="12.75">
      <c r="A254" s="24">
        <v>39806</v>
      </c>
      <c r="B254" s="25">
        <v>93.002619999999993</v>
      </c>
      <c r="C254" s="26">
        <v>0</v>
      </c>
      <c r="D254" s="27">
        <f t="shared" si="8"/>
        <v>0</v>
      </c>
      <c r="E254" s="27">
        <f t="shared" si="9"/>
        <v>0.0010192067945205478</v>
      </c>
      <c r="F254" s="28">
        <v>432462196.31</v>
      </c>
    </row>
    <row r="255" spans="1:6" ht="12.75">
      <c r="A255" s="24">
        <v>39808</v>
      </c>
      <c r="B255" s="25">
        <v>93.39058</v>
      </c>
      <c r="C255" s="26">
        <v>0</v>
      </c>
      <c r="D255" s="27">
        <f t="shared" si="8"/>
        <v>0</v>
      </c>
      <c r="E255" s="27">
        <f t="shared" si="9"/>
        <v>0.0010234584109589042</v>
      </c>
      <c r="F255" s="28">
        <v>434266174.86000001</v>
      </c>
    </row>
    <row r="256" spans="1:6" ht="12.75">
      <c r="A256" s="24">
        <v>39811</v>
      </c>
      <c r="B256" s="25">
        <v>96.004260000000002</v>
      </c>
      <c r="C256" s="26">
        <v>0</v>
      </c>
      <c r="D256" s="27">
        <f t="shared" si="8"/>
        <v>0</v>
      </c>
      <c r="E256" s="27">
        <f t="shared" si="9"/>
        <v>0.0010521014794520548</v>
      </c>
      <c r="F256" s="28">
        <v>446419817.74000001</v>
      </c>
    </row>
    <row r="257" spans="1:6" ht="12.75">
      <c r="A257" s="24">
        <v>39812</v>
      </c>
      <c r="B257" s="25">
        <v>94.986140000000006</v>
      </c>
      <c r="C257" s="26">
        <v>0</v>
      </c>
      <c r="D257" s="27">
        <f t="shared" si="8"/>
        <v>0</v>
      </c>
      <c r="E257" s="27">
        <f t="shared" si="9"/>
        <v>0.001040944</v>
      </c>
      <c r="F257" s="28">
        <v>441685567.13</v>
      </c>
    </row>
    <row r="258" spans="1:6" ht="12.75">
      <c r="A258" s="24">
        <v>39813</v>
      </c>
      <c r="B258" s="25">
        <v>93.908699999999996</v>
      </c>
      <c r="C258" s="26">
        <v>0</v>
      </c>
      <c r="D258" s="27">
        <f t="shared" si="8"/>
        <v>0</v>
      </c>
      <c r="E258" s="27">
        <f t="shared" si="9"/>
        <v>0.0010291364383561645</v>
      </c>
      <c r="F258" s="28">
        <v>436675468.69</v>
      </c>
    </row>
    <row r="259" spans="1:6" ht="12.75">
      <c r="A259" s="24"/>
      <c r="B259" s="25"/>
      <c r="C259" s="29"/>
      <c r="D259" s="27"/>
      <c r="E259" s="27"/>
      <c r="F259" s="28"/>
    </row>
    <row r="260" spans="1:6" ht="12.75">
      <c r="A260" s="24"/>
      <c r="B260" s="25"/>
      <c r="C260" s="29"/>
      <c r="D260" s="27"/>
      <c r="E260" s="27"/>
      <c r="F260" s="28"/>
    </row>
    <row r="261" spans="1:6" ht="12.75">
      <c r="A261" s="24"/>
      <c r="B261" s="25"/>
      <c r="C261" s="29"/>
      <c r="D261" s="27"/>
      <c r="E261" s="27"/>
      <c r="F261" s="28"/>
    </row>
    <row r="262" spans="1:6" ht="12.75">
      <c r="A262" s="24"/>
      <c r="B262" s="25"/>
      <c r="C262" s="29"/>
      <c r="D262" s="27"/>
      <c r="E262" s="27"/>
      <c r="F262" s="28"/>
    </row>
    <row r="263" spans="1:6" ht="12.75">
      <c r="A263" s="24"/>
      <c r="B263" s="25"/>
      <c r="C263" s="29"/>
      <c r="D263" s="27"/>
      <c r="E263" s="27"/>
      <c r="F263" s="28"/>
    </row>
    <row r="264" spans="1:6" ht="12.75">
      <c r="A264" s="24"/>
      <c r="B264" s="25"/>
      <c r="C264" s="29"/>
      <c r="D264" s="27"/>
      <c r="E264" s="27"/>
      <c r="F264" s="28"/>
    </row>
    <row r="265" spans="1:6" ht="12.75">
      <c r="A265" s="24"/>
      <c r="B265" s="25"/>
      <c r="C265" s="29"/>
      <c r="D265" s="27"/>
      <c r="E265" s="27"/>
      <c r="F265" s="28"/>
    </row>
    <row r="266" spans="1:6" ht="12.75">
      <c r="A266" s="24"/>
      <c r="B266" s="25"/>
      <c r="C266" s="29"/>
      <c r="D266" s="27"/>
      <c r="E266" s="27"/>
      <c r="F266" s="28"/>
    </row>
    <row r="267" spans="1:6" ht="12.75">
      <c r="A267" s="24"/>
      <c r="B267" s="25"/>
      <c r="C267" s="29"/>
      <c r="D267" s="27"/>
      <c r="E267" s="27"/>
      <c r="F267" s="28"/>
    </row>
    <row r="268" spans="1:6" ht="12.75">
      <c r="A268" s="24"/>
      <c r="B268" s="25"/>
      <c r="C268" s="29"/>
      <c r="D268" s="27"/>
      <c r="E268" s="27"/>
      <c r="F268" s="28"/>
    </row>
    <row r="269" spans="1:6" ht="12.75">
      <c r="A269" s="24"/>
      <c r="B269" s="25"/>
      <c r="C269" s="29"/>
      <c r="D269" s="27"/>
      <c r="E269" s="27"/>
      <c r="F269" s="28"/>
    </row>
    <row r="270" spans="1:6" ht="12.75">
      <c r="A270" s="24"/>
      <c r="B270" s="25"/>
      <c r="C270" s="29"/>
      <c r="D270" s="27"/>
      <c r="E270" s="27"/>
      <c r="F270" s="28"/>
    </row>
    <row r="271" spans="1:6" ht="12.75">
      <c r="A271" s="24"/>
      <c r="B271" s="25"/>
      <c r="C271" s="29"/>
      <c r="D271" s="27"/>
      <c r="E271" s="27"/>
      <c r="F271" s="28"/>
    </row>
    <row r="272" spans="1:6" ht="12.75">
      <c r="A272" s="24"/>
      <c r="B272" s="25"/>
      <c r="C272" s="29"/>
      <c r="D272" s="27"/>
      <c r="E272" s="27"/>
      <c r="F272" s="28"/>
    </row>
    <row r="273" spans="1:6" ht="12.75">
      <c r="A273" s="24"/>
      <c r="B273" s="25"/>
      <c r="C273" s="29"/>
      <c r="D273" s="27"/>
      <c r="E273" s="27"/>
      <c r="F273" s="28"/>
    </row>
    <row r="274" spans="1:6" ht="12.75">
      <c r="A274" s="24"/>
      <c r="B274" s="25"/>
      <c r="C274" s="29"/>
      <c r="D274" s="27"/>
      <c r="E274" s="27"/>
      <c r="F274" s="28"/>
    </row>
    <row r="275" spans="1:6" ht="12.75">
      <c r="A275" s="24"/>
      <c r="B275" s="25"/>
      <c r="C275" s="29"/>
      <c r="D275" s="27"/>
      <c r="E275" s="27"/>
      <c r="F275" s="28"/>
    </row>
    <row r="276" spans="1:6" ht="12.75">
      <c r="A276" s="24"/>
      <c r="B276" s="25"/>
      <c r="C276" s="29"/>
      <c r="D276" s="27"/>
      <c r="E276" s="27"/>
      <c r="F276" s="28"/>
    </row>
    <row r="277" spans="1:6" ht="12.75">
      <c r="A277" s="24"/>
      <c r="B277" s="25"/>
      <c r="C277" s="29"/>
      <c r="D277" s="27"/>
      <c r="E277" s="27"/>
      <c r="F277" s="28"/>
    </row>
    <row r="278" spans="1:6" ht="12.75">
      <c r="A278" s="24"/>
      <c r="B278" s="25"/>
      <c r="C278" s="29"/>
      <c r="D278" s="27"/>
      <c r="E278" s="27"/>
      <c r="F278" s="28"/>
    </row>
    <row r="279" spans="1:6" ht="12.75">
      <c r="A279" s="24"/>
      <c r="B279" s="25"/>
      <c r="C279" s="29"/>
      <c r="D279" s="27"/>
      <c r="E279" s="27"/>
      <c r="F279" s="28"/>
    </row>
    <row r="280" spans="1:6" ht="12.75">
      <c r="A280" s="24"/>
      <c r="B280" s="25"/>
      <c r="C280" s="29"/>
      <c r="D280" s="27"/>
      <c r="E280" s="27"/>
      <c r="F280" s="28"/>
    </row>
    <row r="281" spans="1:6" ht="12.75">
      <c r="A281" s="24"/>
      <c r="B281" s="25"/>
      <c r="C281" s="29"/>
      <c r="D281" s="27"/>
      <c r="E281" s="27"/>
      <c r="F281" s="28"/>
    </row>
    <row r="282" spans="1:6" ht="12.75">
      <c r="A282" s="24"/>
      <c r="B282" s="25"/>
      <c r="C282" s="29"/>
      <c r="D282" s="27"/>
      <c r="E282" s="27"/>
      <c r="F282" s="28"/>
    </row>
    <row r="283" spans="1:6" ht="12.75">
      <c r="A283" s="24"/>
      <c r="B283" s="25"/>
      <c r="C283" s="29"/>
      <c r="D283" s="27"/>
      <c r="E283" s="27"/>
      <c r="F283" s="28"/>
    </row>
    <row r="284" spans="1:6" ht="12.75">
      <c r="A284" s="24"/>
      <c r="B284" s="25"/>
      <c r="C284" s="29"/>
      <c r="D284" s="27"/>
      <c r="E284" s="27"/>
      <c r="F284" s="28"/>
    </row>
    <row r="285" spans="1:6" ht="12.75">
      <c r="A285" s="24"/>
      <c r="B285" s="25"/>
      <c r="C285" s="29"/>
      <c r="D285" s="27"/>
      <c r="E285" s="27"/>
      <c r="F285" s="28"/>
    </row>
    <row r="286" spans="1:6" ht="12.75">
      <c r="A286" s="24"/>
      <c r="B286" s="25"/>
      <c r="C286" s="29"/>
      <c r="D286" s="27"/>
      <c r="E286" s="27"/>
      <c r="F286" s="28"/>
    </row>
    <row r="287" spans="1:6" ht="12.75">
      <c r="A287" s="24"/>
      <c r="B287" s="25"/>
      <c r="C287" s="29"/>
      <c r="D287" s="27"/>
      <c r="E287" s="27"/>
      <c r="F287" s="28"/>
    </row>
    <row r="288" spans="1:6" ht="12.75">
      <c r="A288" s="24"/>
      <c r="B288" s="25"/>
      <c r="C288" s="29"/>
      <c r="D288" s="27"/>
      <c r="E288" s="27"/>
      <c r="F288" s="28"/>
    </row>
    <row r="289" spans="1:6" ht="12.75">
      <c r="A289" s="24"/>
      <c r="B289" s="25"/>
      <c r="C289" s="29"/>
      <c r="D289" s="27"/>
      <c r="E289" s="27"/>
      <c r="F289" s="28"/>
    </row>
    <row r="290" spans="1:6" ht="12.75">
      <c r="A290" s="24"/>
      <c r="B290" s="25"/>
      <c r="C290" s="29"/>
      <c r="D290" s="27"/>
      <c r="E290" s="27"/>
      <c r="F290" s="28"/>
    </row>
    <row r="291" spans="1:6" ht="12.75">
      <c r="A291" s="24"/>
      <c r="B291" s="25"/>
      <c r="C291" s="29"/>
      <c r="D291" s="27"/>
      <c r="E291" s="27"/>
      <c r="F291" s="28"/>
    </row>
    <row r="292" spans="1:6" ht="12.75">
      <c r="A292" s="24"/>
      <c r="B292" s="25"/>
      <c r="C292" s="29"/>
      <c r="D292" s="27"/>
      <c r="E292" s="27"/>
      <c r="F292" s="28"/>
    </row>
    <row r="293" spans="1:6" ht="12.75">
      <c r="A293" s="24"/>
      <c r="B293" s="25"/>
      <c r="C293" s="29"/>
      <c r="D293" s="27"/>
      <c r="E293" s="27"/>
      <c r="F293" s="28"/>
    </row>
    <row r="294" spans="1:6" ht="12.75">
      <c r="A294" s="24"/>
      <c r="B294" s="25"/>
      <c r="C294" s="29"/>
      <c r="D294" s="27"/>
      <c r="E294" s="27"/>
      <c r="F294" s="28"/>
    </row>
    <row r="295" spans="1:6" ht="12.75">
      <c r="A295" s="24"/>
      <c r="B295" s="25"/>
      <c r="C295" s="29"/>
      <c r="D295" s="27"/>
      <c r="E295" s="27"/>
      <c r="F295" s="28"/>
    </row>
    <row r="296" spans="1:6" ht="12.75">
      <c r="A296" s="24"/>
      <c r="B296" s="25"/>
      <c r="C296" s="29"/>
      <c r="D296" s="27"/>
      <c r="E296" s="27"/>
      <c r="F296" s="28"/>
    </row>
    <row r="297" spans="1:6" ht="12.75">
      <c r="A297" s="24"/>
      <c r="B297" s="25"/>
      <c r="C297" s="29"/>
      <c r="D297" s="27"/>
      <c r="E297" s="27"/>
      <c r="F297" s="28"/>
    </row>
    <row r="298" spans="1:6" ht="12.75">
      <c r="A298" s="24"/>
      <c r="B298" s="25"/>
      <c r="C298" s="29"/>
      <c r="D298" s="27"/>
      <c r="E298" s="27"/>
      <c r="F298" s="28"/>
    </row>
    <row r="299" spans="1:6" ht="12.75">
      <c r="A299" s="24"/>
      <c r="B299" s="25"/>
      <c r="C299" s="29"/>
      <c r="D299" s="27"/>
      <c r="E299" s="27"/>
      <c r="F299" s="28"/>
    </row>
    <row r="300" spans="1:6" ht="12.75">
      <c r="A300" s="24"/>
      <c r="B300" s="25"/>
      <c r="C300" s="29"/>
      <c r="D300" s="27"/>
      <c r="E300" s="27"/>
      <c r="F300" s="28"/>
    </row>
    <row r="301" spans="1:6" ht="12.75">
      <c r="A301" s="24"/>
      <c r="B301" s="25"/>
      <c r="C301" s="29"/>
      <c r="D301" s="27"/>
      <c r="E301" s="27"/>
      <c r="F301" s="28"/>
    </row>
    <row r="302" spans="1:6" ht="12.75">
      <c r="A302" s="24"/>
      <c r="B302" s="25"/>
      <c r="C302" s="29"/>
      <c r="D302" s="27"/>
      <c r="E302" s="27"/>
      <c r="F302" s="28"/>
    </row>
    <row r="303" spans="1:6" ht="12.75">
      <c r="A303" s="24"/>
      <c r="B303" s="25"/>
      <c r="C303" s="29"/>
      <c r="D303" s="27"/>
      <c r="E303" s="27"/>
      <c r="F303" s="28"/>
    </row>
    <row r="304" spans="1:6" ht="12.75">
      <c r="A304" s="24"/>
      <c r="B304" s="25"/>
      <c r="C304" s="29"/>
      <c r="D304" s="27"/>
      <c r="E304" s="27"/>
      <c r="F304" s="28"/>
    </row>
    <row r="305" spans="1:6" ht="12.75">
      <c r="A305" s="24"/>
      <c r="B305" s="25"/>
      <c r="C305" s="29"/>
      <c r="D305" s="27"/>
      <c r="E305" s="27"/>
      <c r="F305" s="28"/>
    </row>
    <row r="306" spans="1:6" ht="12.75">
      <c r="A306" s="24"/>
      <c r="B306" s="25"/>
      <c r="C306" s="29"/>
      <c r="D306" s="27"/>
      <c r="E306" s="27"/>
      <c r="F306" s="28"/>
    </row>
    <row r="307" spans="1:6" ht="12.75">
      <c r="A307" s="24"/>
      <c r="B307" s="25"/>
      <c r="C307" s="29"/>
      <c r="D307" s="27"/>
      <c r="E307" s="27"/>
      <c r="F307" s="28"/>
    </row>
    <row r="308" spans="1:6" ht="12.75">
      <c r="A308" s="24"/>
      <c r="B308" s="25"/>
      <c r="C308" s="29"/>
      <c r="D308" s="27"/>
      <c r="E308" s="27"/>
      <c r="F308" s="28"/>
    </row>
    <row r="309" spans="1:6" ht="12.75">
      <c r="A309" s="24"/>
      <c r="B309" s="25"/>
      <c r="C309" s="26"/>
      <c r="D309" s="27"/>
      <c r="E309" s="27"/>
      <c r="F309" s="28"/>
    </row>
    <row r="310" spans="1:6" ht="12.75">
      <c r="A310" s="24"/>
      <c r="B310" s="25"/>
      <c r="C310" s="26"/>
      <c r="D310" s="27"/>
      <c r="E310" s="27"/>
      <c r="F310" s="28"/>
    </row>
    <row r="311" spans="1:6" ht="12.75">
      <c r="A311" s="24"/>
      <c r="B311" s="25"/>
      <c r="C311" s="26"/>
      <c r="D311" s="27"/>
      <c r="E311" s="27"/>
      <c r="F311" s="28"/>
    </row>
    <row r="312" spans="1:6" ht="12.75">
      <c r="A312" s="24"/>
      <c r="B312" s="25"/>
      <c r="C312" s="26"/>
      <c r="D312" s="27"/>
      <c r="E312" s="27"/>
      <c r="F312" s="28"/>
    </row>
    <row r="313" spans="1:6" ht="12.75">
      <c r="A313" s="24"/>
      <c r="B313" s="25"/>
      <c r="C313" s="26"/>
      <c r="D313" s="27"/>
      <c r="E313" s="27"/>
      <c r="F313" s="28"/>
    </row>
    <row r="314" spans="1:6" ht="12.75">
      <c r="A314" s="24"/>
      <c r="B314" s="25"/>
      <c r="C314" s="26"/>
      <c r="D314" s="27"/>
      <c r="E314" s="27"/>
      <c r="F314" s="28"/>
    </row>
    <row r="315" spans="1:6" ht="12.75">
      <c r="A315" s="24"/>
      <c r="B315" s="25"/>
      <c r="C315" s="26"/>
      <c r="D315" s="27"/>
      <c r="E315" s="27"/>
      <c r="F315" s="28"/>
    </row>
    <row r="316" spans="1:6" ht="12.75">
      <c r="A316" s="24"/>
      <c r="B316" s="25"/>
      <c r="C316" s="26"/>
      <c r="D316" s="27"/>
      <c r="E316" s="27"/>
      <c r="F316" s="28"/>
    </row>
    <row r="317" spans="1:6" ht="12.75">
      <c r="A317" s="24"/>
      <c r="B317" s="25"/>
      <c r="C317" s="26"/>
      <c r="D317" s="27"/>
      <c r="E317" s="27"/>
      <c r="F317" s="28"/>
    </row>
    <row r="318" spans="1:6" ht="12.75">
      <c r="A318" s="24"/>
      <c r="B318" s="25"/>
      <c r="C318" s="26"/>
      <c r="D318" s="27"/>
      <c r="E318" s="27"/>
      <c r="F318" s="28"/>
    </row>
    <row r="319" spans="1:6" ht="12.75">
      <c r="A319" s="24"/>
      <c r="B319" s="25"/>
      <c r="C319" s="26"/>
      <c r="D319" s="27"/>
      <c r="E319" s="27"/>
      <c r="F319" s="28"/>
    </row>
    <row r="320" spans="1:6" ht="12.75">
      <c r="A320" s="24"/>
      <c r="B320" s="25"/>
      <c r="C320" s="26"/>
      <c r="D320" s="27"/>
      <c r="E320" s="27"/>
      <c r="F320" s="28"/>
    </row>
    <row r="321" spans="1:6" ht="12.75">
      <c r="A321" s="24"/>
      <c r="B321" s="25"/>
      <c r="C321" s="26"/>
      <c r="D321" s="27"/>
      <c r="E321" s="27"/>
      <c r="F321" s="28"/>
    </row>
    <row r="322" spans="1:6" ht="12.75">
      <c r="A322" s="24"/>
      <c r="B322" s="25"/>
      <c r="C322" s="26"/>
      <c r="D322" s="27"/>
      <c r="E322" s="27"/>
      <c r="F322" s="28"/>
    </row>
    <row r="323" spans="1:6" ht="12.75">
      <c r="A323" s="24"/>
      <c r="B323" s="25"/>
      <c r="C323" s="26"/>
      <c r="D323" s="27"/>
      <c r="E323" s="27"/>
      <c r="F323" s="28"/>
    </row>
    <row r="324" spans="1:6" ht="12.75">
      <c r="A324" s="24"/>
      <c r="B324" s="25"/>
      <c r="C324" s="26"/>
      <c r="D324" s="27"/>
      <c r="E324" s="27"/>
      <c r="F324" s="28"/>
    </row>
    <row r="325" spans="1:6" ht="12.75">
      <c r="A325" s="24"/>
      <c r="B325" s="25"/>
      <c r="C325" s="26"/>
      <c r="D325" s="27"/>
      <c r="E325" s="27"/>
      <c r="F325" s="28"/>
    </row>
    <row r="326" spans="1:6" ht="12.75">
      <c r="A326" s="24"/>
      <c r="B326" s="25"/>
      <c r="C326" s="26"/>
      <c r="D326" s="27"/>
      <c r="E326" s="27"/>
      <c r="F326" s="28"/>
    </row>
    <row r="327" spans="1:6" ht="12.75">
      <c r="A327" s="24"/>
      <c r="B327" s="25"/>
      <c r="C327" s="26"/>
      <c r="D327" s="27"/>
      <c r="E327" s="27"/>
      <c r="F327" s="28"/>
    </row>
    <row r="328" spans="1:6" ht="12.75">
      <c r="A328" s="24"/>
      <c r="B328" s="25"/>
      <c r="C328" s="26"/>
      <c r="D328" s="27"/>
      <c r="E328" s="27"/>
      <c r="F328" s="28"/>
    </row>
    <row r="329" spans="1:6" ht="12.75">
      <c r="A329" s="24"/>
      <c r="B329" s="25"/>
      <c r="C329" s="26"/>
      <c r="D329" s="27"/>
      <c r="E329" s="27"/>
      <c r="F329" s="28"/>
    </row>
    <row r="330" spans="1:6" ht="12.75">
      <c r="A330" s="24"/>
      <c r="B330" s="25"/>
      <c r="C330" s="26"/>
      <c r="D330" s="27"/>
      <c r="E330" s="27"/>
      <c r="F330" s="28"/>
    </row>
    <row r="331" spans="1:6" ht="12.75">
      <c r="A331" s="24"/>
      <c r="B331" s="25"/>
      <c r="C331" s="26"/>
      <c r="D331" s="27"/>
      <c r="E331" s="27"/>
      <c r="F331" s="28"/>
    </row>
    <row r="332" spans="1:6" ht="12.75">
      <c r="A332" s="24"/>
      <c r="B332" s="25"/>
      <c r="C332" s="26"/>
      <c r="D332" s="27"/>
      <c r="E332" s="27"/>
      <c r="F332" s="28"/>
    </row>
    <row r="333" spans="1:6" ht="12.75">
      <c r="A333" s="24"/>
      <c r="B333" s="25"/>
      <c r="C333" s="26"/>
      <c r="D333" s="27"/>
      <c r="E333" s="27"/>
      <c r="F333" s="28"/>
    </row>
    <row r="334" spans="1:6" ht="12.75">
      <c r="A334" s="24"/>
      <c r="B334" s="25"/>
      <c r="C334" s="26"/>
      <c r="D334" s="27"/>
      <c r="E334" s="27"/>
      <c r="F334" s="28"/>
    </row>
    <row r="335" spans="1:6" ht="12.75">
      <c r="A335" s="24"/>
      <c r="B335" s="25"/>
      <c r="C335" s="26"/>
      <c r="D335" s="27"/>
      <c r="E335" s="27"/>
      <c r="F335" s="28"/>
    </row>
    <row r="336" spans="1:6" ht="12.75">
      <c r="A336" s="24"/>
      <c r="B336" s="25"/>
      <c r="C336" s="26"/>
      <c r="D336" s="27"/>
      <c r="E336" s="27"/>
      <c r="F336" s="28"/>
    </row>
    <row r="337" spans="1:6" ht="12.75">
      <c r="A337" s="24"/>
      <c r="B337" s="25"/>
      <c r="C337" s="26"/>
      <c r="D337" s="27"/>
      <c r="E337" s="27"/>
      <c r="F337" s="28"/>
    </row>
    <row r="338" spans="1:6" ht="12.75">
      <c r="A338" s="24"/>
      <c r="B338" s="25"/>
      <c r="C338" s="26"/>
      <c r="D338" s="27"/>
      <c r="E338" s="27"/>
      <c r="F338" s="28"/>
    </row>
    <row r="339" spans="1:6" ht="12.75">
      <c r="A339" s="24"/>
      <c r="B339" s="25"/>
      <c r="C339" s="29"/>
      <c r="D339" s="27"/>
      <c r="E339" s="27"/>
      <c r="F339" s="28"/>
    </row>
    <row r="340" spans="1:6" ht="12.75">
      <c r="A340" s="24"/>
      <c r="B340" s="25"/>
      <c r="C340" s="29"/>
      <c r="D340" s="27"/>
      <c r="E340" s="27"/>
      <c r="F340" s="28"/>
    </row>
    <row r="341" spans="1:6" ht="12.75">
      <c r="A341" s="24"/>
      <c r="B341" s="25"/>
      <c r="C341" s="29"/>
      <c r="D341" s="27"/>
      <c r="E341" s="27"/>
      <c r="F341" s="28"/>
    </row>
    <row r="342" spans="1:6" ht="12.75">
      <c r="A342" s="24"/>
      <c r="B342" s="25"/>
      <c r="C342" s="29"/>
      <c r="D342" s="27"/>
      <c r="E342" s="27"/>
      <c r="F342" s="28"/>
    </row>
    <row r="343" spans="1:6" ht="12.75">
      <c r="A343" s="24"/>
      <c r="B343" s="25"/>
      <c r="C343" s="29"/>
      <c r="D343" s="27"/>
      <c r="E343" s="27"/>
      <c r="F343" s="28"/>
    </row>
    <row r="344" spans="1:6" ht="12.75">
      <c r="A344" s="24"/>
      <c r="B344" s="25"/>
      <c r="C344" s="29"/>
      <c r="D344" s="27"/>
      <c r="E344" s="27"/>
      <c r="F344" s="28"/>
    </row>
    <row r="345" spans="1:6" ht="12.75">
      <c r="A345" s="24"/>
      <c r="B345" s="25"/>
      <c r="C345" s="29"/>
      <c r="D345" s="27"/>
      <c r="E345" s="27"/>
      <c r="F345" s="28"/>
    </row>
    <row r="346" spans="1:6" ht="12.75">
      <c r="A346" s="24"/>
      <c r="B346" s="25"/>
      <c r="C346" s="29"/>
      <c r="D346" s="27"/>
      <c r="E346" s="27"/>
      <c r="F346" s="28"/>
    </row>
    <row r="347" spans="1:6" ht="12.75">
      <c r="A347" s="24"/>
      <c r="B347" s="25"/>
      <c r="C347" s="29"/>
      <c r="D347" s="27"/>
      <c r="E347" s="27"/>
      <c r="F347" s="28"/>
    </row>
    <row r="348" spans="1:6" ht="12.75">
      <c r="A348" s="24"/>
      <c r="B348" s="25"/>
      <c r="C348" s="29"/>
      <c r="D348" s="27"/>
      <c r="E348" s="27"/>
      <c r="F348" s="28"/>
    </row>
    <row r="349" spans="1:6" ht="12.75">
      <c r="A349" s="24"/>
      <c r="B349" s="25"/>
      <c r="C349" s="29"/>
      <c r="D349" s="27"/>
      <c r="E349" s="27"/>
      <c r="F349" s="28"/>
    </row>
    <row r="350" spans="1:6" ht="12.75">
      <c r="A350" s="24"/>
      <c r="B350" s="25"/>
      <c r="C350" s="29"/>
      <c r="D350" s="27"/>
      <c r="E350" s="27"/>
      <c r="F350" s="28"/>
    </row>
    <row r="351" spans="1:6" ht="12.75">
      <c r="A351" s="24"/>
      <c r="B351" s="25"/>
      <c r="C351" s="29"/>
      <c r="D351" s="27"/>
      <c r="E351" s="27"/>
      <c r="F351" s="28"/>
    </row>
    <row r="352" spans="1:6" ht="12.75">
      <c r="A352" s="24"/>
      <c r="B352" s="25"/>
      <c r="C352" s="29"/>
      <c r="D352" s="27"/>
      <c r="E352" s="27"/>
      <c r="F352" s="28"/>
    </row>
    <row r="353" spans="1:6" ht="12.75">
      <c r="A353" s="24"/>
      <c r="B353" s="25"/>
      <c r="C353" s="29"/>
      <c r="D353" s="27"/>
      <c r="E353" s="27"/>
      <c r="F353" s="28"/>
    </row>
    <row r="354" spans="1:6" ht="12.75">
      <c r="A354" s="24"/>
      <c r="B354" s="25"/>
      <c r="C354" s="29"/>
      <c r="D354" s="27"/>
      <c r="E354" s="27"/>
      <c r="F354" s="28"/>
    </row>
    <row r="355" spans="1:6" ht="12.75">
      <c r="A355" s="24"/>
      <c r="B355" s="25"/>
      <c r="C355" s="29"/>
      <c r="D355" s="27"/>
      <c r="E355" s="27"/>
      <c r="F355" s="28"/>
    </row>
    <row r="356" spans="1:6" ht="12.75">
      <c r="A356" s="24"/>
      <c r="B356" s="25"/>
      <c r="C356" s="29"/>
      <c r="D356" s="27"/>
      <c r="E356" s="27"/>
      <c r="F356" s="28"/>
    </row>
    <row r="357" spans="1:6" ht="12.75">
      <c r="A357" s="24"/>
      <c r="B357" s="25"/>
      <c r="C357" s="29"/>
      <c r="D357" s="27"/>
      <c r="E357" s="27"/>
      <c r="F357" s="28"/>
    </row>
    <row r="358" spans="1:6" ht="12.75">
      <c r="A358" s="24"/>
      <c r="B358" s="25"/>
      <c r="C358" s="29"/>
      <c r="D358" s="27"/>
      <c r="E358" s="27"/>
      <c r="F358" s="28"/>
    </row>
    <row r="359" spans="1:6" ht="12.75">
      <c r="A359" s="24"/>
      <c r="B359" s="25"/>
      <c r="C359" s="29"/>
      <c r="D359" s="27"/>
      <c r="E359" s="27"/>
      <c r="F359" s="28"/>
    </row>
    <row r="360" spans="1:6" ht="12.75">
      <c r="A360" s="24"/>
      <c r="B360" s="25"/>
      <c r="C360" s="29"/>
      <c r="D360" s="27"/>
      <c r="E360" s="27"/>
      <c r="F360" s="28"/>
    </row>
    <row r="361" spans="1:6" ht="12.75">
      <c r="A361" s="24"/>
      <c r="B361" s="25"/>
      <c r="C361" s="29"/>
      <c r="D361" s="27"/>
      <c r="E361" s="27"/>
      <c r="F361" s="28"/>
    </row>
    <row r="362" spans="1:6" ht="12.75">
      <c r="A362" s="24"/>
      <c r="B362" s="25"/>
      <c r="C362" s="29"/>
      <c r="D362" s="27"/>
      <c r="E362" s="27"/>
      <c r="F362" s="28"/>
    </row>
    <row r="363" spans="1:6" ht="12.75">
      <c r="A363" s="24"/>
      <c r="B363" s="25"/>
      <c r="C363" s="29"/>
      <c r="D363" s="27"/>
      <c r="E363" s="27"/>
      <c r="F363" s="28"/>
    </row>
    <row r="364" spans="1:6" ht="12.75">
      <c r="A364" s="24"/>
      <c r="B364" s="25"/>
      <c r="C364" s="29"/>
      <c r="D364" s="27"/>
      <c r="E364" s="27"/>
      <c r="F364" s="28"/>
    </row>
    <row r="365" spans="1:6" ht="12.75">
      <c r="A365" s="24"/>
      <c r="B365" s="25"/>
      <c r="C365" s="29"/>
      <c r="D365" s="27"/>
      <c r="E365" s="27"/>
      <c r="F365" s="28"/>
    </row>
    <row r="366" spans="1:6" ht="12.75">
      <c r="A366" s="24"/>
      <c r="B366" s="25"/>
      <c r="C366" s="29"/>
      <c r="D366" s="27"/>
      <c r="E366" s="27"/>
      <c r="F366" s="28"/>
    </row>
    <row r="367" spans="1:6" ht="12.75">
      <c r="A367" s="24"/>
      <c r="B367" s="25"/>
      <c r="C367" s="29"/>
      <c r="D367" s="27"/>
      <c r="E367" s="27"/>
      <c r="F367" s="28"/>
    </row>
    <row r="368" spans="1:6" ht="12.75">
      <c r="A368" s="24"/>
      <c r="B368" s="25"/>
      <c r="C368" s="29"/>
      <c r="D368" s="27"/>
      <c r="E368" s="27"/>
      <c r="F368" s="28"/>
    </row>
    <row r="369" spans="1:6" ht="12.75">
      <c r="A369" s="24"/>
      <c r="B369" s="25"/>
      <c r="C369" s="29"/>
      <c r="D369" s="27"/>
      <c r="E369" s="27"/>
      <c r="F369" s="28"/>
    </row>
  </sheetData>
  <sheetProtect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9ca0d7f8-389f-432d-b81c-6ca86689479d}">
  <dimension ref="A1:F369"/>
  <sheetViews>
    <sheetView workbookViewId="0" topLeftCell="A1">
      <pane xSplit="1" ySplit="4" topLeftCell="B5" activePane="bottomRight" state="frozen"/>
      <selection pane="topLeft" activeCell="A1" sqref="A1"/>
      <selection pane="topRight" activeCell="B1" sqref="B1"/>
      <selection pane="bottomLeft" activeCell="A5" sqref="A5"/>
      <selection pane="bottomRight" activeCell="B5" sqref="B5"/>
    </sheetView>
  </sheetViews>
  <sheetFormatPr defaultRowHeight="12.75"/>
  <cols>
    <col min="1" max="3" width="9.14285714285714" style="20"/>
    <col min="4" max="4" width="13.2857142857143" style="20" bestFit="1" customWidth="1"/>
    <col min="5" max="5" width="9.14285714285714" style="20"/>
    <col min="6" max="6" width="11.5714285714286" style="20" bestFit="1" customWidth="1"/>
    <col min="7" max="16384" width="9.14285714285714" style="20"/>
  </cols>
  <sheetData>
    <row r="1" spans="1:6" ht="15.75">
      <c r="A1" s="18" t="s">
        <v>5</v>
      </c>
      <c r="B1" s="19"/>
      <c r="C1" s="19"/>
      <c r="D1" s="19"/>
      <c r="E1" s="19"/>
      <c r="F1" s="19"/>
    </row>
    <row r="2" spans="1:6" ht="12.75">
      <c r="A2" s="21" t="s">
        <v>6</v>
      </c>
      <c r="B2" s="19"/>
      <c r="C2" s="19"/>
      <c r="D2" s="19"/>
      <c r="E2" s="22" t="s">
        <v>7</v>
      </c>
      <c r="F2" s="22"/>
    </row>
    <row r="3" spans="1:6" ht="12.75">
      <c r="A3" s="9"/>
      <c r="B3" s="19"/>
      <c r="C3" s="19"/>
      <c r="D3" s="19"/>
      <c r="E3" s="23">
        <v>0.0040000000000000001</v>
      </c>
      <c r="F3" s="22">
        <v>365</v>
      </c>
    </row>
    <row r="4" spans="1:6" ht="12.75">
      <c r="A4" s="9" t="s">
        <v>8</v>
      </c>
      <c r="B4" s="9" t="s">
        <v>9</v>
      </c>
      <c r="C4" s="9" t="s">
        <v>10</v>
      </c>
      <c r="D4" s="9" t="s">
        <v>11</v>
      </c>
      <c r="E4" s="9" t="s">
        <v>12</v>
      </c>
      <c r="F4" s="9" t="s">
        <v>13</v>
      </c>
    </row>
    <row r="5" spans="1:6" ht="12.75">
      <c r="A5" s="24">
        <v>39083</v>
      </c>
      <c r="B5" s="25">
        <v>82.07</v>
      </c>
      <c r="C5" s="26">
        <v>0.0143</v>
      </c>
      <c r="D5" s="27">
        <f>B5*(C5/365)</f>
        <v>0.0032153452054794521</v>
      </c>
      <c r="E5" s="27">
        <f>B5*$E$3/$F$3</f>
        <v>0.00089939726027397254</v>
      </c>
      <c r="F5" s="28">
        <v>36932979.299999997</v>
      </c>
    </row>
    <row r="6" spans="1:6" ht="12.75">
      <c r="A6" s="24">
        <v>39084</v>
      </c>
      <c r="B6" s="25">
        <v>82.07</v>
      </c>
      <c r="C6" s="26">
        <v>0.0143</v>
      </c>
      <c r="D6" s="27">
        <f t="shared" si="0" ref="D6:D69">B6*(C6/365)</f>
        <v>0.0032153452054794521</v>
      </c>
      <c r="E6" s="27">
        <f t="shared" si="1" ref="E6:E69">B6*$E$3/$F$3</f>
        <v>0.00089939726027397254</v>
      </c>
      <c r="F6" s="28">
        <v>36932979.299999997</v>
      </c>
    </row>
    <row r="7" spans="1:6" ht="12.75">
      <c r="A7" s="24">
        <v>39085</v>
      </c>
      <c r="B7" s="25">
        <v>81.55</v>
      </c>
      <c r="C7" s="26">
        <v>0.0143</v>
      </c>
      <c r="D7" s="27">
        <f t="shared" si="0"/>
        <v>0.0031949726027397261</v>
      </c>
      <c r="E7" s="27">
        <f t="shared" si="1"/>
        <v>0.00089369863013698627</v>
      </c>
      <c r="F7" s="28">
        <v>36698917.130000003</v>
      </c>
    </row>
    <row r="8" spans="1:6" ht="12.75">
      <c r="A8" s="24">
        <v>39086</v>
      </c>
      <c r="B8" s="25">
        <v>81.22</v>
      </c>
      <c r="C8" s="26">
        <v>0.0143</v>
      </c>
      <c r="D8" s="27">
        <f t="shared" si="0"/>
        <v>0.0031820438356164383</v>
      </c>
      <c r="E8" s="27">
        <f t="shared" si="1"/>
        <v>0.00089008219178082196</v>
      </c>
      <c r="F8" s="28">
        <v>36547974.960000001</v>
      </c>
    </row>
    <row r="9" spans="1:6" ht="12.75">
      <c r="A9" s="24">
        <v>39087</v>
      </c>
      <c r="B9" s="25">
        <v>80.88</v>
      </c>
      <c r="C9" s="26">
        <v>0.015300000000000001</v>
      </c>
      <c r="D9" s="27">
        <f t="shared" si="0"/>
        <v>0.0033903123287671233</v>
      </c>
      <c r="E9" s="27">
        <f t="shared" si="1"/>
        <v>0.0008863561643835616</v>
      </c>
      <c r="F9" s="28">
        <v>36397730.909999996</v>
      </c>
    </row>
    <row r="10" spans="1:6" ht="12.75">
      <c r="A10" s="24">
        <v>39088</v>
      </c>
      <c r="B10" s="25">
        <v>80.88</v>
      </c>
      <c r="C10" s="26">
        <v>0.015300000000000001</v>
      </c>
      <c r="D10" s="27">
        <f t="shared" si="0"/>
        <v>0.0033903123287671233</v>
      </c>
      <c r="E10" s="27">
        <f t="shared" si="1"/>
        <v>0.0008863561643835616</v>
      </c>
      <c r="F10" s="28">
        <v>36397730.909999996</v>
      </c>
    </row>
    <row r="11" spans="1:6" ht="12.75">
      <c r="A11" s="24">
        <v>39089</v>
      </c>
      <c r="B11" s="25">
        <v>80.88</v>
      </c>
      <c r="C11" s="26">
        <v>0.015300000000000001</v>
      </c>
      <c r="D11" s="27">
        <f t="shared" si="0"/>
        <v>0.0033903123287671233</v>
      </c>
      <c r="E11" s="27">
        <f t="shared" si="1"/>
        <v>0.0008863561643835616</v>
      </c>
      <c r="F11" s="28">
        <v>36397730.909999996</v>
      </c>
    </row>
    <row r="12" spans="1:6" ht="12.75">
      <c r="A12" s="24">
        <v>39090</v>
      </c>
      <c r="B12" s="25">
        <v>80.95</v>
      </c>
      <c r="C12" s="26">
        <v>0.0143</v>
      </c>
      <c r="D12" s="27">
        <f t="shared" si="0"/>
        <v>0.0031714657534246578</v>
      </c>
      <c r="E12" s="27">
        <f t="shared" si="1"/>
        <v>0.00088712328767123294</v>
      </c>
      <c r="F12" s="28">
        <v>36425287.909999996</v>
      </c>
    </row>
    <row r="13" spans="1:6" ht="12.75">
      <c r="A13" s="24">
        <v>39091</v>
      </c>
      <c r="B13" s="25">
        <v>80.56</v>
      </c>
      <c r="C13" s="26">
        <v>0.0103</v>
      </c>
      <c r="D13" s="27">
        <f t="shared" si="0"/>
        <v>0.0022733369863013699</v>
      </c>
      <c r="E13" s="27">
        <f t="shared" si="1"/>
        <v>0.00088284931506849322</v>
      </c>
      <c r="F13" s="28">
        <v>36249917.460000001</v>
      </c>
    </row>
    <row r="14" spans="1:6" ht="12.75">
      <c r="A14" s="24">
        <v>39092</v>
      </c>
      <c r="B14" s="25">
        <v>80.290000000000006</v>
      </c>
      <c r="C14" s="26">
        <v>0.010800000000000001</v>
      </c>
      <c r="D14" s="27">
        <f t="shared" si="0"/>
        <v>0.0023757041095890416</v>
      </c>
      <c r="E14" s="27">
        <f t="shared" si="1"/>
        <v>0.00087989041095890431</v>
      </c>
      <c r="F14" s="28">
        <v>36128404.539999999</v>
      </c>
    </row>
    <row r="15" spans="1:6" ht="12.75">
      <c r="A15" s="24">
        <v>39093</v>
      </c>
      <c r="B15" s="25">
        <v>80.14</v>
      </c>
      <c r="C15" s="26">
        <v>0.016300000000000002</v>
      </c>
      <c r="D15" s="27">
        <f t="shared" si="0"/>
        <v>0.0035788547945205481</v>
      </c>
      <c r="E15" s="27">
        <f t="shared" si="1"/>
        <v>0.00087824657534246579</v>
      </c>
      <c r="F15" s="28">
        <v>36063069.539999999</v>
      </c>
    </row>
    <row r="16" spans="1:6" ht="12.75">
      <c r="A16" s="24">
        <v>39094</v>
      </c>
      <c r="B16" s="25">
        <v>80.13</v>
      </c>
      <c r="C16" s="26">
        <v>0.016300000000000002</v>
      </c>
      <c r="D16" s="27">
        <f t="shared" si="0"/>
        <v>0.0035784082191780823</v>
      </c>
      <c r="E16" s="27">
        <f t="shared" si="1"/>
        <v>0.00087813698630136974</v>
      </c>
      <c r="F16" s="28">
        <v>36059351.090000004</v>
      </c>
    </row>
    <row r="17" spans="1:6" ht="12.75">
      <c r="A17" s="24">
        <v>39095</v>
      </c>
      <c r="B17" s="25">
        <v>80.13</v>
      </c>
      <c r="C17" s="26">
        <v>0.016300000000000002</v>
      </c>
      <c r="D17" s="27">
        <f t="shared" si="0"/>
        <v>0.0035784082191780823</v>
      </c>
      <c r="E17" s="27">
        <f t="shared" si="1"/>
        <v>0.00087813698630136974</v>
      </c>
      <c r="F17" s="28">
        <v>36059351.090000004</v>
      </c>
    </row>
    <row r="18" spans="1:6" ht="12.75">
      <c r="A18" s="24">
        <v>39096</v>
      </c>
      <c r="B18" s="25">
        <v>80.13</v>
      </c>
      <c r="C18" s="26">
        <v>0.016300000000000002</v>
      </c>
      <c r="D18" s="27">
        <f t="shared" si="0"/>
        <v>0.0035784082191780823</v>
      </c>
      <c r="E18" s="27">
        <f t="shared" si="1"/>
        <v>0.00087813698630136974</v>
      </c>
      <c r="F18" s="28">
        <v>36059351.090000004</v>
      </c>
    </row>
    <row r="19" spans="1:6" ht="12.75">
      <c r="A19" s="24">
        <v>39097</v>
      </c>
      <c r="B19" s="25">
        <v>80.13</v>
      </c>
      <c r="C19" s="26">
        <v>0.016300000000000002</v>
      </c>
      <c r="D19" s="27">
        <f t="shared" si="0"/>
        <v>0.0035784082191780823</v>
      </c>
      <c r="E19" s="27">
        <f t="shared" si="1"/>
        <v>0.00087813698630136974</v>
      </c>
      <c r="F19" s="28">
        <v>36059351.090000004</v>
      </c>
    </row>
    <row r="20" spans="1:6" ht="12.75">
      <c r="A20" s="24">
        <v>39098</v>
      </c>
      <c r="B20" s="25">
        <v>80.17</v>
      </c>
      <c r="C20" s="26">
        <v>0.015300000000000001</v>
      </c>
      <c r="D20" s="27">
        <f t="shared" si="0"/>
        <v>0.0033605506849315073</v>
      </c>
      <c r="E20" s="27">
        <f t="shared" si="1"/>
        <v>0.00087857534246575349</v>
      </c>
      <c r="F20" s="28">
        <v>36074935.060000002</v>
      </c>
    </row>
    <row r="21" spans="1:6" ht="12.75">
      <c r="A21" s="24">
        <v>39099</v>
      </c>
      <c r="B21" s="25">
        <v>80.319999999999993</v>
      </c>
      <c r="C21" s="26">
        <v>0.015300000000000001</v>
      </c>
      <c r="D21" s="27">
        <f t="shared" si="0"/>
        <v>0.0033668383561643836</v>
      </c>
      <c r="E21" s="27">
        <f t="shared" si="1"/>
        <v>0.00088021917808219169</v>
      </c>
      <c r="F21" s="28">
        <v>36145582.880000003</v>
      </c>
    </row>
    <row r="22" spans="1:6" ht="12.75">
      <c r="A22" s="24">
        <v>39100</v>
      </c>
      <c r="B22" s="25">
        <v>80.069999999999993</v>
      </c>
      <c r="C22" s="26">
        <v>0.014800000000000001</v>
      </c>
      <c r="D22" s="27">
        <f t="shared" si="0"/>
        <v>0.0032466739726027395</v>
      </c>
      <c r="E22" s="27">
        <f t="shared" si="1"/>
        <v>0.00087747945205479444</v>
      </c>
      <c r="F22" s="28">
        <v>36030965.609999999</v>
      </c>
    </row>
    <row r="23" spans="1:6" ht="12.75">
      <c r="A23" s="24">
        <v>39101</v>
      </c>
      <c r="B23" s="25">
        <v>80.19</v>
      </c>
      <c r="C23" s="26">
        <v>0.014800000000000001</v>
      </c>
      <c r="D23" s="27">
        <f t="shared" si="0"/>
        <v>0.0032515397260273974</v>
      </c>
      <c r="E23" s="27">
        <f t="shared" si="1"/>
        <v>0.00087879452054794515</v>
      </c>
      <c r="F23" s="28">
        <v>36083311.299999997</v>
      </c>
    </row>
    <row r="24" spans="1:6" ht="12.75">
      <c r="A24" s="24">
        <v>39102</v>
      </c>
      <c r="B24" s="25">
        <v>80.19</v>
      </c>
      <c r="C24" s="26">
        <v>0.014800000000000001</v>
      </c>
      <c r="D24" s="27">
        <f t="shared" si="0"/>
        <v>0.0032515397260273974</v>
      </c>
      <c r="E24" s="27">
        <f t="shared" si="1"/>
        <v>0.00087879452054794515</v>
      </c>
      <c r="F24" s="28">
        <v>36083311.299999997</v>
      </c>
    </row>
    <row r="25" spans="1:6" ht="12.75">
      <c r="A25" s="24">
        <v>39103</v>
      </c>
      <c r="B25" s="25">
        <v>80.19</v>
      </c>
      <c r="C25" s="26">
        <v>0.014800000000000001</v>
      </c>
      <c r="D25" s="27">
        <f t="shared" si="0"/>
        <v>0.0032515397260273974</v>
      </c>
      <c r="E25" s="27">
        <f t="shared" si="1"/>
        <v>0.00087879452054794515</v>
      </c>
      <c r="F25" s="28">
        <v>36083311.299999997</v>
      </c>
    </row>
    <row r="26" spans="1:6" ht="12.75">
      <c r="A26" s="24">
        <v>39104</v>
      </c>
      <c r="B26" s="25">
        <v>80.16</v>
      </c>
      <c r="C26" s="26">
        <v>0.015099999999999999</v>
      </c>
      <c r="D26" s="27">
        <f t="shared" si="0"/>
        <v>0.0033162082191780817</v>
      </c>
      <c r="E26" s="27">
        <f t="shared" si="1"/>
        <v>0.00087846575342465745</v>
      </c>
      <c r="F26" s="28">
        <v>36069976.130000003</v>
      </c>
    </row>
    <row r="27" spans="1:6" ht="12.75">
      <c r="A27" s="24">
        <v>39105</v>
      </c>
      <c r="B27" s="25">
        <v>80.680000000000007</v>
      </c>
      <c r="C27" s="26">
        <v>0.015800000000000002</v>
      </c>
      <c r="D27" s="27">
        <f t="shared" si="0"/>
        <v>0.0034924493150684938</v>
      </c>
      <c r="E27" s="27">
        <f t="shared" si="1"/>
        <v>0.00088416438356164382</v>
      </c>
      <c r="F27" s="28">
        <v>36303804.979999997</v>
      </c>
    </row>
    <row r="28" spans="1:6" ht="12.75">
      <c r="A28" s="24">
        <v>39106</v>
      </c>
      <c r="B28" s="25">
        <v>80.180000000000007</v>
      </c>
      <c r="C28" s="26">
        <v>0.015800000000000002</v>
      </c>
      <c r="D28" s="27">
        <f t="shared" si="0"/>
        <v>0.0034708054794520553</v>
      </c>
      <c r="E28" s="27">
        <f t="shared" si="1"/>
        <v>0.00087868493150684943</v>
      </c>
      <c r="F28" s="28">
        <v>36081020.100000001</v>
      </c>
    </row>
    <row r="29" spans="1:6" ht="12.75">
      <c r="A29" s="24">
        <v>39107</v>
      </c>
      <c r="B29" s="25">
        <v>80.45</v>
      </c>
      <c r="C29" s="26">
        <v>0.015300000000000001</v>
      </c>
      <c r="D29" s="27">
        <f t="shared" si="0"/>
        <v>0.0033722876712328769</v>
      </c>
      <c r="E29" s="27">
        <f t="shared" si="1"/>
        <v>0.00088164383561643845</v>
      </c>
      <c r="F29" s="28">
        <v>36203987.579999998</v>
      </c>
    </row>
    <row r="30" spans="1:6" ht="12.75">
      <c r="A30" s="24">
        <v>39108</v>
      </c>
      <c r="B30" s="25">
        <v>79.849999999999994</v>
      </c>
      <c r="C30" s="26">
        <v>0.015300000000000001</v>
      </c>
      <c r="D30" s="27">
        <f t="shared" si="0"/>
        <v>0.0033471369863013697</v>
      </c>
      <c r="E30" s="27">
        <f t="shared" si="1"/>
        <v>0.00087506849315068479</v>
      </c>
      <c r="F30" s="28">
        <v>35932979.799999997</v>
      </c>
    </row>
    <row r="31" spans="1:6" ht="12.75">
      <c r="A31" s="24">
        <v>39109</v>
      </c>
      <c r="B31" s="25">
        <v>79.849999999999994</v>
      </c>
      <c r="C31" s="26">
        <v>0.015300000000000001</v>
      </c>
      <c r="D31" s="27">
        <f t="shared" si="0"/>
        <v>0.0033471369863013697</v>
      </c>
      <c r="E31" s="27">
        <f t="shared" si="1"/>
        <v>0.00087506849315068479</v>
      </c>
      <c r="F31" s="28">
        <v>35932979.799999997</v>
      </c>
    </row>
    <row r="32" spans="1:6" ht="12.75">
      <c r="A32" s="24">
        <v>39110</v>
      </c>
      <c r="B32" s="25">
        <v>79.849999999999994</v>
      </c>
      <c r="C32" s="26">
        <v>0.015300000000000001</v>
      </c>
      <c r="D32" s="27">
        <f t="shared" si="0"/>
        <v>0.0033471369863013697</v>
      </c>
      <c r="E32" s="27">
        <f t="shared" si="1"/>
        <v>0.00087506849315068479</v>
      </c>
      <c r="F32" s="28">
        <v>35932979.799999997</v>
      </c>
    </row>
    <row r="33" spans="1:6" ht="12.75">
      <c r="A33" s="24">
        <v>39111</v>
      </c>
      <c r="B33" s="25">
        <v>79.89</v>
      </c>
      <c r="C33" s="26">
        <v>0.015300000000000001</v>
      </c>
      <c r="D33" s="27">
        <f t="shared" si="0"/>
        <v>0.0033488136986301372</v>
      </c>
      <c r="E33" s="27">
        <f t="shared" si="1"/>
        <v>0.00087550684931506854</v>
      </c>
      <c r="F33" s="28">
        <v>35951321.68</v>
      </c>
    </row>
    <row r="34" spans="1:6" ht="12.75">
      <c r="A34" s="24">
        <v>39112</v>
      </c>
      <c r="B34" s="25">
        <v>79.88</v>
      </c>
      <c r="C34" s="26">
        <v>0.015300000000000001</v>
      </c>
      <c r="D34" s="27">
        <f t="shared" si="0"/>
        <v>0.0033483945205479452</v>
      </c>
      <c r="E34" s="27">
        <f t="shared" si="1"/>
        <v>0.00087539726027397249</v>
      </c>
      <c r="F34" s="28">
        <v>35946715.630000003</v>
      </c>
    </row>
    <row r="35" spans="1:6" ht="12.75">
      <c r="A35" s="24">
        <v>39113</v>
      </c>
      <c r="B35" s="25">
        <v>80.27</v>
      </c>
      <c r="C35" s="26">
        <v>0.015800000000000002</v>
      </c>
      <c r="D35" s="27">
        <f t="shared" si="0"/>
        <v>0.0034747013698630137</v>
      </c>
      <c r="E35" s="27">
        <f t="shared" si="1"/>
        <v>0.00087967123287671222</v>
      </c>
      <c r="F35" s="28">
        <v>36120862.920000002</v>
      </c>
    </row>
    <row r="36" spans="1:6" ht="12.75">
      <c r="A36" s="24">
        <v>39114</v>
      </c>
      <c r="B36" s="25">
        <v>80.47</v>
      </c>
      <c r="C36" s="26">
        <v>0.015300000000000001</v>
      </c>
      <c r="D36" s="27">
        <f t="shared" si="0"/>
        <v>0.0033731260273972604</v>
      </c>
      <c r="E36" s="27">
        <f t="shared" si="1"/>
        <v>0.0008818630136986301</v>
      </c>
      <c r="F36" s="28">
        <v>36212617.149999999</v>
      </c>
    </row>
    <row r="37" spans="1:6" ht="12.75">
      <c r="A37" s="24">
        <v>39115</v>
      </c>
      <c r="B37" s="25">
        <v>80.16</v>
      </c>
      <c r="C37" s="26">
        <v>0.015300000000000001</v>
      </c>
      <c r="D37" s="27">
        <f t="shared" si="0"/>
        <v>0.0033601315068493153</v>
      </c>
      <c r="E37" s="27">
        <f t="shared" si="1"/>
        <v>0.00087846575342465745</v>
      </c>
      <c r="F37" s="28">
        <v>36073803.420000002</v>
      </c>
    </row>
    <row r="38" spans="1:6" ht="12.75">
      <c r="A38" s="24">
        <v>39116</v>
      </c>
      <c r="B38" s="25">
        <v>80.16</v>
      </c>
      <c r="C38" s="26">
        <v>0.015300000000000001</v>
      </c>
      <c r="D38" s="27">
        <f t="shared" si="0"/>
        <v>0.0033601315068493153</v>
      </c>
      <c r="E38" s="27">
        <f t="shared" si="1"/>
        <v>0.00087846575342465745</v>
      </c>
      <c r="F38" s="28">
        <v>36073803.420000002</v>
      </c>
    </row>
    <row r="39" spans="1:6" ht="12.75">
      <c r="A39" s="24">
        <v>39117</v>
      </c>
      <c r="B39" s="25">
        <v>80.16</v>
      </c>
      <c r="C39" s="26">
        <v>0.015300000000000001</v>
      </c>
      <c r="D39" s="27">
        <f t="shared" si="0"/>
        <v>0.0033601315068493153</v>
      </c>
      <c r="E39" s="27">
        <f t="shared" si="1"/>
        <v>0.00087846575342465745</v>
      </c>
      <c r="F39" s="28">
        <v>36073803.420000002</v>
      </c>
    </row>
    <row r="40" spans="1:6" ht="12.75">
      <c r="A40" s="24">
        <v>39118</v>
      </c>
      <c r="B40" s="25">
        <v>80.13</v>
      </c>
      <c r="C40" s="26">
        <v>0.015300000000000001</v>
      </c>
      <c r="D40" s="27">
        <f t="shared" si="0"/>
        <v>0.0033588739726027397</v>
      </c>
      <c r="E40" s="27">
        <f t="shared" si="1"/>
        <v>0.00087813698630136974</v>
      </c>
      <c r="F40" s="28">
        <v>44073931.07</v>
      </c>
    </row>
    <row r="41" spans="1:6" ht="12.75">
      <c r="A41" s="24">
        <v>39119</v>
      </c>
      <c r="B41" s="25">
        <v>80.569999999999993</v>
      </c>
      <c r="C41" s="26">
        <v>0.015300000000000001</v>
      </c>
      <c r="D41" s="27">
        <f t="shared" si="0"/>
        <v>0.0033773178082191781</v>
      </c>
      <c r="E41" s="27">
        <f t="shared" si="1"/>
        <v>0.00088295890410958894</v>
      </c>
      <c r="F41" s="28">
        <v>44313632.009999998</v>
      </c>
    </row>
    <row r="42" spans="1:6" ht="12.75">
      <c r="A42" s="24">
        <v>39120</v>
      </c>
      <c r="B42" s="25">
        <v>80.680000000000007</v>
      </c>
      <c r="C42" s="26">
        <v>0.015300000000000001</v>
      </c>
      <c r="D42" s="27">
        <f t="shared" si="0"/>
        <v>0.0033819287671232883</v>
      </c>
      <c r="E42" s="27">
        <f t="shared" si="1"/>
        <v>0.00088416438356164382</v>
      </c>
      <c r="F42" s="28">
        <v>44371787.93</v>
      </c>
    </row>
    <row r="43" spans="1:6" ht="12.75">
      <c r="A43" s="24">
        <v>39121</v>
      </c>
      <c r="B43" s="25">
        <v>80.209999999999994</v>
      </c>
      <c r="C43" s="26">
        <v>0.015800000000000002</v>
      </c>
      <c r="D43" s="27">
        <f t="shared" si="0"/>
        <v>0.0034721041095890411</v>
      </c>
      <c r="E43" s="27">
        <f t="shared" si="1"/>
        <v>0.00087901369863013692</v>
      </c>
      <c r="F43" s="28">
        <v>44113506.270000003</v>
      </c>
    </row>
    <row r="44" spans="1:6" ht="12.75">
      <c r="A44" s="24">
        <v>39122</v>
      </c>
      <c r="B44" s="25">
        <v>80.13</v>
      </c>
      <c r="C44" s="26">
        <v>0.015800000000000002</v>
      </c>
      <c r="D44" s="27">
        <f t="shared" si="0"/>
        <v>0.0034686410958904112</v>
      </c>
      <c r="E44" s="27">
        <f t="shared" si="1"/>
        <v>0.00087813698630136974</v>
      </c>
      <c r="F44" s="28">
        <v>44071921.170000002</v>
      </c>
    </row>
    <row r="45" spans="1:6" ht="12.75">
      <c r="A45" s="24">
        <v>39123</v>
      </c>
      <c r="B45" s="25">
        <v>80.13</v>
      </c>
      <c r="C45" s="26">
        <v>0.015800000000000002</v>
      </c>
      <c r="D45" s="27">
        <f t="shared" si="0"/>
        <v>0.0034686410958904112</v>
      </c>
      <c r="E45" s="27">
        <f t="shared" si="1"/>
        <v>0.00087813698630136974</v>
      </c>
      <c r="F45" s="28">
        <v>44071921.170000002</v>
      </c>
    </row>
    <row r="46" spans="1:6" ht="12.75">
      <c r="A46" s="24">
        <v>39124</v>
      </c>
      <c r="B46" s="25">
        <v>80.13</v>
      </c>
      <c r="C46" s="26">
        <v>0.015800000000000002</v>
      </c>
      <c r="D46" s="27">
        <f t="shared" si="0"/>
        <v>0.0034686410958904112</v>
      </c>
      <c r="E46" s="27">
        <f t="shared" si="1"/>
        <v>0.00087813698630136974</v>
      </c>
      <c r="F46" s="28">
        <v>44071921.170000002</v>
      </c>
    </row>
    <row r="47" spans="1:6" ht="12.75">
      <c r="A47" s="24">
        <v>39125</v>
      </c>
      <c r="B47" s="25">
        <v>79.83</v>
      </c>
      <c r="C47" s="26">
        <v>0.015300000000000001</v>
      </c>
      <c r="D47" s="27">
        <f t="shared" si="0"/>
        <v>0.0033462986301369866</v>
      </c>
      <c r="E47" s="27">
        <f t="shared" si="1"/>
        <v>0.00087484931506849313</v>
      </c>
      <c r="F47" s="28">
        <v>43904501.200000003</v>
      </c>
    </row>
    <row r="48" spans="1:6" ht="12.75">
      <c r="A48" s="24">
        <v>39126</v>
      </c>
      <c r="B48" s="25">
        <v>80.099999999999994</v>
      </c>
      <c r="C48" s="26">
        <v>0.015300000000000001</v>
      </c>
      <c r="D48" s="27">
        <f t="shared" si="0"/>
        <v>0.0033576164383561642</v>
      </c>
      <c r="E48" s="27">
        <f t="shared" si="1"/>
        <v>0.00087780821917808204</v>
      </c>
      <c r="F48" s="28">
        <v>44057054.539999999</v>
      </c>
    </row>
    <row r="49" spans="1:6" ht="12.75">
      <c r="A49" s="24">
        <v>39127</v>
      </c>
      <c r="B49" s="25">
        <v>80.69</v>
      </c>
      <c r="C49" s="26">
        <v>0.015300000000000001</v>
      </c>
      <c r="D49" s="27">
        <f t="shared" si="0"/>
        <v>0.0033823479452054794</v>
      </c>
      <c r="E49" s="27">
        <f t="shared" si="1"/>
        <v>0.00088427397260273976</v>
      </c>
      <c r="F49" s="28">
        <v>44378248.159999996</v>
      </c>
    </row>
    <row r="50" spans="1:6" ht="12.75">
      <c r="A50" s="24">
        <v>39128</v>
      </c>
      <c r="B50" s="25">
        <v>80.930000000000007</v>
      </c>
      <c r="C50" s="26">
        <v>0.016799999999999999</v>
      </c>
      <c r="D50" s="27">
        <f t="shared" si="0"/>
        <v>0.0037249972602739728</v>
      </c>
      <c r="E50" s="27">
        <f t="shared" si="1"/>
        <v>0.00088690410958904107</v>
      </c>
      <c r="F50" s="28">
        <v>44512662.619999997</v>
      </c>
    </row>
    <row r="51" spans="1:6" ht="12.75">
      <c r="A51" s="24">
        <v>39129</v>
      </c>
      <c r="B51" s="25">
        <v>81.08</v>
      </c>
      <c r="C51" s="26">
        <v>0.015900000000000001</v>
      </c>
      <c r="D51" s="27">
        <f t="shared" si="0"/>
        <v>0.0035319780821917806</v>
      </c>
      <c r="E51" s="27">
        <f t="shared" si="1"/>
        <v>0.00088854794520547948</v>
      </c>
      <c r="F51" s="28">
        <v>40540296.289999999</v>
      </c>
    </row>
    <row r="52" spans="1:6" ht="12.75">
      <c r="A52" s="24">
        <v>39130</v>
      </c>
      <c r="B52" s="25">
        <v>81.08</v>
      </c>
      <c r="C52" s="26">
        <v>0.015900000000000001</v>
      </c>
      <c r="D52" s="27">
        <f t="shared" si="0"/>
        <v>0.0035319780821917806</v>
      </c>
      <c r="E52" s="27">
        <f t="shared" si="1"/>
        <v>0.00088854794520547948</v>
      </c>
      <c r="F52" s="28">
        <v>40540296.289999999</v>
      </c>
    </row>
    <row r="53" spans="1:6" ht="12.75">
      <c r="A53" s="24">
        <v>39131</v>
      </c>
      <c r="B53" s="25">
        <v>81.08</v>
      </c>
      <c r="C53" s="26">
        <v>0.015900000000000001</v>
      </c>
      <c r="D53" s="27">
        <f t="shared" si="0"/>
        <v>0.0035319780821917806</v>
      </c>
      <c r="E53" s="27">
        <f t="shared" si="1"/>
        <v>0.00088854794520547948</v>
      </c>
      <c r="F53" s="28">
        <v>40540296.289999999</v>
      </c>
    </row>
    <row r="54" spans="1:6" ht="12.75">
      <c r="A54" s="24">
        <v>39132</v>
      </c>
      <c r="B54" s="25">
        <v>81.08</v>
      </c>
      <c r="C54" s="26">
        <v>0.016300000000000002</v>
      </c>
      <c r="D54" s="27">
        <f t="shared" si="0"/>
        <v>0.0036208328767123291</v>
      </c>
      <c r="E54" s="27">
        <f t="shared" si="1"/>
        <v>0.00088854794520547948</v>
      </c>
      <c r="F54" s="28">
        <v>40540296.289999999</v>
      </c>
    </row>
    <row r="55" spans="1:6" ht="12.75">
      <c r="A55" s="24">
        <v>39133</v>
      </c>
      <c r="B55" s="25">
        <v>80.900000000000006</v>
      </c>
      <c r="C55" s="26">
        <v>0.016300000000000002</v>
      </c>
      <c r="D55" s="27">
        <f t="shared" si="0"/>
        <v>0.0036127945205479458</v>
      </c>
      <c r="E55" s="27">
        <f t="shared" si="1"/>
        <v>0.00088657534246575358</v>
      </c>
      <c r="F55" s="28">
        <v>48539946.939999998</v>
      </c>
    </row>
    <row r="56" spans="1:6" ht="12.75">
      <c r="A56" s="24">
        <v>39134</v>
      </c>
      <c r="B56" s="25">
        <v>80.75</v>
      </c>
      <c r="C56" s="26">
        <v>0.016300000000000002</v>
      </c>
      <c r="D56" s="27">
        <f t="shared" si="0"/>
        <v>0.0036060958904109591</v>
      </c>
      <c r="E56" s="27">
        <f t="shared" si="1"/>
        <v>0.00088493150684931506</v>
      </c>
      <c r="F56" s="28">
        <v>48447606.770000003</v>
      </c>
    </row>
    <row r="57" spans="1:6" ht="12.75">
      <c r="A57" s="24">
        <v>39135</v>
      </c>
      <c r="B57" s="25">
        <v>80.81</v>
      </c>
      <c r="C57" s="26">
        <v>0.016300000000000002</v>
      </c>
      <c r="D57" s="27">
        <f t="shared" si="0"/>
        <v>0.0036087753424657539</v>
      </c>
      <c r="E57" s="27">
        <f t="shared" si="1"/>
        <v>0.00088558904109589047</v>
      </c>
      <c r="F57" s="28">
        <v>48488393.590000004</v>
      </c>
    </row>
    <row r="58" spans="1:6" ht="12.75">
      <c r="A58" s="24">
        <v>39136</v>
      </c>
      <c r="B58" s="25">
        <v>81.16</v>
      </c>
      <c r="C58" s="26">
        <v>0.016300000000000002</v>
      </c>
      <c r="D58" s="27">
        <f t="shared" si="0"/>
        <v>0.0036244054794520551</v>
      </c>
      <c r="E58" s="27">
        <f t="shared" si="1"/>
        <v>0.00088942465753424655</v>
      </c>
      <c r="F58" s="28">
        <v>48693929.140000001</v>
      </c>
    </row>
    <row r="59" spans="1:6" ht="12.75">
      <c r="A59" s="24">
        <v>39137</v>
      </c>
      <c r="B59" s="25">
        <v>81.16</v>
      </c>
      <c r="C59" s="26">
        <v>0.016300000000000002</v>
      </c>
      <c r="D59" s="27">
        <f t="shared" si="0"/>
        <v>0.0036244054794520551</v>
      </c>
      <c r="E59" s="27">
        <f t="shared" si="1"/>
        <v>0.00088942465753424655</v>
      </c>
      <c r="F59" s="28">
        <v>48693929.140000001</v>
      </c>
    </row>
    <row r="60" spans="1:6" ht="12.75">
      <c r="A60" s="24">
        <v>39138</v>
      </c>
      <c r="B60" s="25">
        <v>81.16</v>
      </c>
      <c r="C60" s="26">
        <v>0.016300000000000002</v>
      </c>
      <c r="D60" s="27">
        <f t="shared" si="0"/>
        <v>0.0036244054794520551</v>
      </c>
      <c r="E60" s="27">
        <f t="shared" si="1"/>
        <v>0.00088942465753424655</v>
      </c>
      <c r="F60" s="28">
        <v>48693929.140000001</v>
      </c>
    </row>
    <row r="61" spans="1:6" ht="12.75">
      <c r="A61" s="24">
        <v>39139</v>
      </c>
      <c r="B61" s="25">
        <v>81.19</v>
      </c>
      <c r="C61" s="26">
        <v>0</v>
      </c>
      <c r="D61" s="27">
        <f t="shared" si="0"/>
        <v>0</v>
      </c>
      <c r="E61" s="27">
        <f t="shared" si="1"/>
        <v>0.00088975342465753425</v>
      </c>
      <c r="F61" s="28">
        <v>48715350.030000001</v>
      </c>
    </row>
    <row r="62" spans="1:6" ht="12.75">
      <c r="A62" s="24">
        <v>39140</v>
      </c>
      <c r="B62" s="25">
        <v>82.01</v>
      </c>
      <c r="C62" s="26">
        <v>0</v>
      </c>
      <c r="D62" s="27">
        <f t="shared" si="0"/>
        <v>0</v>
      </c>
      <c r="E62" s="27">
        <f t="shared" si="1"/>
        <v>0.00089873972602739745</v>
      </c>
      <c r="F62" s="28">
        <v>49203990.600000001</v>
      </c>
    </row>
    <row r="63" spans="1:6" ht="12.75">
      <c r="A63" s="24">
        <v>39141</v>
      </c>
      <c r="B63" s="25">
        <v>82.12</v>
      </c>
      <c r="C63" s="26">
        <v>0</v>
      </c>
      <c r="D63" s="27">
        <f t="shared" si="0"/>
        <v>0</v>
      </c>
      <c r="E63" s="27">
        <f t="shared" si="1"/>
        <v>0.00089994520547945222</v>
      </c>
      <c r="F63" s="28">
        <v>49270267.479999997</v>
      </c>
    </row>
    <row r="64" spans="1:6" ht="12.75">
      <c r="A64" s="24">
        <v>39142</v>
      </c>
      <c r="B64" s="25">
        <v>81.80</v>
      </c>
      <c r="C64" s="26">
        <v>0.016300000000000002</v>
      </c>
      <c r="D64" s="27">
        <f t="shared" si="0"/>
        <v>0.0036529863013698631</v>
      </c>
      <c r="E64" s="27">
        <f t="shared" si="1"/>
        <v>0.00089643835616438352</v>
      </c>
      <c r="F64" s="28">
        <v>57256995.159999996</v>
      </c>
    </row>
    <row r="65" spans="1:6" ht="12.75">
      <c r="A65" s="24">
        <v>39143</v>
      </c>
      <c r="B65" s="25">
        <v>82.16</v>
      </c>
      <c r="C65" s="26">
        <v>0.016300000000000002</v>
      </c>
      <c r="D65" s="27">
        <f t="shared" si="0"/>
        <v>0.0036690630136986305</v>
      </c>
      <c r="E65" s="27">
        <f t="shared" si="1"/>
        <v>0.00090038356164383554</v>
      </c>
      <c r="F65" s="28">
        <v>57512206.420000002</v>
      </c>
    </row>
    <row r="66" spans="1:6" ht="12.75">
      <c r="A66" s="24">
        <v>39144</v>
      </c>
      <c r="B66" s="25">
        <v>82.16</v>
      </c>
      <c r="C66" s="26">
        <v>0.016300000000000002</v>
      </c>
      <c r="D66" s="27">
        <f t="shared" si="0"/>
        <v>0.0036690630136986305</v>
      </c>
      <c r="E66" s="27">
        <f t="shared" si="1"/>
        <v>0.00090038356164383554</v>
      </c>
      <c r="F66" s="28">
        <v>57512206.420000002</v>
      </c>
    </row>
    <row r="67" spans="1:6" ht="12.75">
      <c r="A67" s="24">
        <v>39145</v>
      </c>
      <c r="B67" s="25">
        <v>82.16</v>
      </c>
      <c r="C67" s="26">
        <v>0.016300000000000002</v>
      </c>
      <c r="D67" s="27">
        <f t="shared" si="0"/>
        <v>0.0036690630136986305</v>
      </c>
      <c r="E67" s="27">
        <f t="shared" si="1"/>
        <v>0.00090038356164383554</v>
      </c>
      <c r="F67" s="28">
        <v>57512206.420000002</v>
      </c>
    </row>
    <row r="68" spans="1:6" ht="12.75">
      <c r="A68" s="24">
        <v>39146</v>
      </c>
      <c r="B68" s="25">
        <v>81.86</v>
      </c>
      <c r="C68" s="26">
        <v>0.016300000000000002</v>
      </c>
      <c r="D68" s="27">
        <f t="shared" si="0"/>
        <v>0.0036556657534246579</v>
      </c>
      <c r="E68" s="27">
        <f t="shared" si="1"/>
        <v>0.00089709589041095893</v>
      </c>
      <c r="F68" s="28">
        <v>57302349.840000004</v>
      </c>
    </row>
    <row r="69" spans="1:6" ht="12.75">
      <c r="A69" s="24">
        <v>39147</v>
      </c>
      <c r="B69" s="25">
        <v>81.709999999999994</v>
      </c>
      <c r="C69" s="26">
        <v>0.016300000000000002</v>
      </c>
      <c r="D69" s="27">
        <f t="shared" si="0"/>
        <v>0.0036489671232876712</v>
      </c>
      <c r="E69" s="27">
        <f t="shared" si="1"/>
        <v>0.00089545205479452041</v>
      </c>
      <c r="F69" s="28">
        <v>57196645.039999999</v>
      </c>
    </row>
    <row r="70" spans="1:6" ht="12.75">
      <c r="A70" s="24">
        <v>39148</v>
      </c>
      <c r="B70" s="25">
        <v>81.93</v>
      </c>
      <c r="C70" s="26">
        <v>0.016300000000000002</v>
      </c>
      <c r="D70" s="27">
        <f t="shared" si="2" ref="D70:D133">B70*(C70/365)</f>
        <v>0.0036587917808219186</v>
      </c>
      <c r="E70" s="27">
        <f t="shared" si="3" ref="E70:E133">B70*$E$3/$F$3</f>
        <v>0.00089786301369863017</v>
      </c>
      <c r="F70" s="28">
        <v>57353223.560000002</v>
      </c>
    </row>
    <row r="71" spans="1:6" ht="12.75">
      <c r="A71" s="24">
        <v>39149</v>
      </c>
      <c r="B71" s="25">
        <v>81.41</v>
      </c>
      <c r="C71" s="26">
        <v>0.016</v>
      </c>
      <c r="D71" s="27">
        <f t="shared" si="2"/>
        <v>0.0035686575342465756</v>
      </c>
      <c r="E71" s="27">
        <f t="shared" si="3"/>
        <v>0.0008921643835616438</v>
      </c>
      <c r="F71" s="28">
        <v>56986375.109999999</v>
      </c>
    </row>
    <row r="72" spans="1:6" ht="12.75">
      <c r="A72" s="24">
        <v>39150</v>
      </c>
      <c r="B72" s="25">
        <v>81.12</v>
      </c>
      <c r="C72" s="26">
        <v>0.016300000000000002</v>
      </c>
      <c r="D72" s="27">
        <f t="shared" si="2"/>
        <v>0.0036226191780821923</v>
      </c>
      <c r="E72" s="27">
        <f t="shared" si="3"/>
        <v>0.00088898630136986312</v>
      </c>
      <c r="F72" s="28">
        <v>56784272.719999999</v>
      </c>
    </row>
    <row r="73" spans="1:6" ht="12.75">
      <c r="A73" s="24">
        <v>39151</v>
      </c>
      <c r="B73" s="25">
        <v>81.12</v>
      </c>
      <c r="C73" s="26">
        <v>0.016300000000000002</v>
      </c>
      <c r="D73" s="27">
        <f t="shared" si="2"/>
        <v>0.0036226191780821923</v>
      </c>
      <c r="E73" s="27">
        <f t="shared" si="3"/>
        <v>0.00088898630136986312</v>
      </c>
      <c r="F73" s="28">
        <v>56784272.719999999</v>
      </c>
    </row>
    <row r="74" spans="1:6" ht="12.75">
      <c r="A74" s="24">
        <v>39152</v>
      </c>
      <c r="B74" s="25">
        <v>81.12</v>
      </c>
      <c r="C74" s="26">
        <v>0.016300000000000002</v>
      </c>
      <c r="D74" s="27">
        <f t="shared" si="2"/>
        <v>0.0036226191780821923</v>
      </c>
      <c r="E74" s="27">
        <f t="shared" si="3"/>
        <v>0.00088898630136986312</v>
      </c>
      <c r="F74" s="28">
        <v>56784272.719999999</v>
      </c>
    </row>
    <row r="75" spans="1:6" ht="12.75">
      <c r="A75" s="24">
        <v>39153</v>
      </c>
      <c r="B75" s="25">
        <v>81.67</v>
      </c>
      <c r="C75" s="26">
        <v>0.016300000000000002</v>
      </c>
      <c r="D75" s="27">
        <f t="shared" si="2"/>
        <v>0.0036471808219178089</v>
      </c>
      <c r="E75" s="27">
        <f t="shared" si="3"/>
        <v>0.00089501369863013709</v>
      </c>
      <c r="F75" s="28">
        <v>73499580.620000005</v>
      </c>
    </row>
    <row r="76" spans="1:6" ht="12.75">
      <c r="A76" s="24">
        <v>39154</v>
      </c>
      <c r="B76" s="25">
        <v>81.88</v>
      </c>
      <c r="C76" s="26">
        <v>0.016500000000000001</v>
      </c>
      <c r="D76" s="27">
        <f t="shared" si="2"/>
        <v>0.0037014246575342467</v>
      </c>
      <c r="E76" s="27">
        <f t="shared" si="3"/>
        <v>0.00089731506849315059</v>
      </c>
      <c r="F76" s="28">
        <v>73694651.019999996</v>
      </c>
    </row>
    <row r="77" spans="1:6" ht="12.75">
      <c r="A77" s="24">
        <v>39155</v>
      </c>
      <c r="B77" s="25">
        <v>82.42</v>
      </c>
      <c r="C77" s="26">
        <v>0.0167</v>
      </c>
      <c r="D77" s="27">
        <f t="shared" si="2"/>
        <v>0.0037709972602739724</v>
      </c>
      <c r="E77" s="27">
        <f t="shared" si="3"/>
        <v>0.00090323287671232883</v>
      </c>
      <c r="F77" s="28">
        <v>74176878.620000005</v>
      </c>
    </row>
    <row r="78" spans="1:6" ht="12.75">
      <c r="A78" s="24">
        <v>39156</v>
      </c>
      <c r="B78" s="25">
        <v>82.40</v>
      </c>
      <c r="C78" s="26">
        <v>0.017299999999999999</v>
      </c>
      <c r="D78" s="27">
        <f t="shared" si="2"/>
        <v>0.0039055342465753426</v>
      </c>
      <c r="E78" s="27">
        <f t="shared" si="3"/>
        <v>0.00090301369863013696</v>
      </c>
      <c r="F78" s="28">
        <v>74161300.670000002</v>
      </c>
    </row>
    <row r="79" spans="1:6" ht="12.75">
      <c r="A79" s="24">
        <v>39157</v>
      </c>
      <c r="B79" s="25">
        <v>82.84</v>
      </c>
      <c r="C79" s="26">
        <v>0.0178</v>
      </c>
      <c r="D79" s="27">
        <f t="shared" si="2"/>
        <v>0.0040398684931506855</v>
      </c>
      <c r="E79" s="27">
        <f t="shared" si="3"/>
        <v>0.00090783561643835626</v>
      </c>
      <c r="F79" s="28">
        <v>74556702.170000002</v>
      </c>
    </row>
    <row r="80" spans="1:6" ht="12.75">
      <c r="A80" s="24">
        <v>39158</v>
      </c>
      <c r="B80" s="25">
        <v>82.84</v>
      </c>
      <c r="C80" s="26">
        <v>0.0178</v>
      </c>
      <c r="D80" s="27">
        <f t="shared" si="2"/>
        <v>0.0040398684931506855</v>
      </c>
      <c r="E80" s="27">
        <f t="shared" si="3"/>
        <v>0.00090783561643835626</v>
      </c>
      <c r="F80" s="28">
        <v>74556702.170000002</v>
      </c>
    </row>
    <row r="81" spans="1:6" ht="12.75">
      <c r="A81" s="24">
        <v>39159</v>
      </c>
      <c r="B81" s="25">
        <v>82.84</v>
      </c>
      <c r="C81" s="26">
        <v>0.0178</v>
      </c>
      <c r="D81" s="27">
        <f t="shared" si="2"/>
        <v>0.0040398684931506855</v>
      </c>
      <c r="E81" s="27">
        <f t="shared" si="3"/>
        <v>0.00090783561643835626</v>
      </c>
      <c r="F81" s="28">
        <v>74556702.170000002</v>
      </c>
    </row>
    <row r="82" spans="1:6" ht="12.75">
      <c r="A82" s="24">
        <v>39160</v>
      </c>
      <c r="B82" s="25">
        <v>82.53</v>
      </c>
      <c r="C82" s="26">
        <v>0.0161</v>
      </c>
      <c r="D82" s="27">
        <f t="shared" si="2"/>
        <v>0.0036403643835616439</v>
      </c>
      <c r="E82" s="27">
        <f t="shared" si="3"/>
        <v>0.00090443835616438361</v>
      </c>
      <c r="F82" s="28">
        <v>74276353.5</v>
      </c>
    </row>
    <row r="83" spans="1:6" ht="12.75">
      <c r="A83" s="24">
        <v>39161</v>
      </c>
      <c r="B83" s="25">
        <v>82.45</v>
      </c>
      <c r="C83" s="26">
        <v>0.017299999999999999</v>
      </c>
      <c r="D83" s="27">
        <f t="shared" si="2"/>
        <v>0.0039079041095890412</v>
      </c>
      <c r="E83" s="27">
        <f t="shared" si="3"/>
        <v>0.00090356164383561654</v>
      </c>
      <c r="F83" s="28">
        <v>74205663.930000007</v>
      </c>
    </row>
    <row r="84" spans="1:6" ht="12.75">
      <c r="A84" s="24">
        <v>39162</v>
      </c>
      <c r="B84" s="25">
        <v>82.36</v>
      </c>
      <c r="C84" s="26">
        <v>0.017999999999999999</v>
      </c>
      <c r="D84" s="27">
        <f t="shared" si="2"/>
        <v>0.0040615890410958906</v>
      </c>
      <c r="E84" s="27">
        <f t="shared" si="3"/>
        <v>0.00090257534246575343</v>
      </c>
      <c r="F84" s="28">
        <v>74123057.569999993</v>
      </c>
    </row>
    <row r="85" spans="1:6" ht="12.75">
      <c r="A85" s="24">
        <v>39163</v>
      </c>
      <c r="B85" s="25">
        <v>82.61</v>
      </c>
      <c r="C85" s="26">
        <v>0.017999999999999999</v>
      </c>
      <c r="D85" s="27">
        <f t="shared" si="2"/>
        <v>0.004073917808219178</v>
      </c>
      <c r="E85" s="27">
        <f t="shared" si="3"/>
        <v>0.00090531506849315067</v>
      </c>
      <c r="F85" s="28">
        <v>74346215.590000004</v>
      </c>
    </row>
    <row r="86" spans="1:6" ht="12.75">
      <c r="A86" s="24">
        <v>39164</v>
      </c>
      <c r="B86" s="25">
        <v>82.25</v>
      </c>
      <c r="C86" s="26">
        <v>0.017999999999999999</v>
      </c>
      <c r="D86" s="27">
        <f t="shared" si="2"/>
        <v>0.0040561643835616435</v>
      </c>
      <c r="E86" s="27">
        <f t="shared" si="3"/>
        <v>0.00090136986301369865</v>
      </c>
      <c r="F86" s="28">
        <v>74024963.859999999</v>
      </c>
    </row>
    <row r="87" spans="1:6" ht="12.75">
      <c r="A87" s="24">
        <v>39165</v>
      </c>
      <c r="B87" s="25">
        <v>82.25</v>
      </c>
      <c r="C87" s="26">
        <v>0.017999999999999999</v>
      </c>
      <c r="D87" s="27">
        <f t="shared" si="2"/>
        <v>0.0040561643835616435</v>
      </c>
      <c r="E87" s="27">
        <f t="shared" si="3"/>
        <v>0.00090136986301369865</v>
      </c>
      <c r="F87" s="28">
        <v>74024963.859999999</v>
      </c>
    </row>
    <row r="88" spans="1:6" ht="12.75">
      <c r="A88" s="24">
        <v>39166</v>
      </c>
      <c r="B88" s="25">
        <v>82.25</v>
      </c>
      <c r="C88" s="26">
        <v>0.017999999999999999</v>
      </c>
      <c r="D88" s="27">
        <f t="shared" si="2"/>
        <v>0.0040561643835616435</v>
      </c>
      <c r="E88" s="27">
        <f t="shared" si="3"/>
        <v>0.00090136986301369865</v>
      </c>
      <c r="F88" s="28">
        <v>74024963.859999999</v>
      </c>
    </row>
    <row r="89" spans="1:6" ht="12.75">
      <c r="A89" s="24">
        <v>39167</v>
      </c>
      <c r="B89" s="25">
        <v>82.42</v>
      </c>
      <c r="C89" s="26">
        <v>0.017999999999999999</v>
      </c>
      <c r="D89" s="27">
        <f t="shared" si="2"/>
        <v>0.0040645479452054798</v>
      </c>
      <c r="E89" s="27">
        <f t="shared" si="3"/>
        <v>0.00090323287671232883</v>
      </c>
      <c r="F89" s="28">
        <v>78301371.25</v>
      </c>
    </row>
    <row r="90" spans="1:6" ht="12.75">
      <c r="A90" s="24">
        <v>39168</v>
      </c>
      <c r="B90" s="25">
        <v>82.52</v>
      </c>
      <c r="C90" s="26">
        <v>0.017299999999999999</v>
      </c>
      <c r="D90" s="27">
        <f t="shared" si="2"/>
        <v>0.0039112219178082186</v>
      </c>
      <c r="E90" s="27">
        <f t="shared" si="3"/>
        <v>0.00090432876712328767</v>
      </c>
      <c r="F90" s="28">
        <v>82520682.469999999</v>
      </c>
    </row>
    <row r="91" spans="1:6" ht="12.75">
      <c r="A91" s="24">
        <v>39169</v>
      </c>
      <c r="B91" s="25">
        <v>82.41</v>
      </c>
      <c r="C91" s="26">
        <v>0.017299999999999999</v>
      </c>
      <c r="D91" s="27">
        <f t="shared" si="2"/>
        <v>0.0039060082191780818</v>
      </c>
      <c r="E91" s="27">
        <f t="shared" si="3"/>
        <v>0.0009031232876712329</v>
      </c>
      <c r="F91" s="28">
        <v>82408246.060000002</v>
      </c>
    </row>
    <row r="92" spans="1:6" ht="12.75">
      <c r="A92" s="24">
        <v>39170</v>
      </c>
      <c r="B92" s="25">
        <v>82.28</v>
      </c>
      <c r="C92" s="26">
        <v>0.017100000000000001</v>
      </c>
      <c r="D92" s="27">
        <f t="shared" si="2"/>
        <v>0.0038547616438356163</v>
      </c>
      <c r="E92" s="27">
        <f t="shared" si="3"/>
        <v>0.00090169863013698636</v>
      </c>
      <c r="F92" s="28">
        <v>82282549.329999998</v>
      </c>
    </row>
    <row r="93" spans="1:6" ht="12.75">
      <c r="A93" s="24">
        <v>39171</v>
      </c>
      <c r="B93" s="25">
        <v>82.56</v>
      </c>
      <c r="C93" s="26">
        <v>0.017100000000000001</v>
      </c>
      <c r="D93" s="27">
        <f t="shared" si="2"/>
        <v>0.0038678794520547945</v>
      </c>
      <c r="E93" s="27">
        <f t="shared" si="3"/>
        <v>0.00090476712328767131</v>
      </c>
      <c r="F93" s="28">
        <v>82563011.810000002</v>
      </c>
    </row>
    <row r="94" spans="1:6" ht="12.75">
      <c r="A94" s="24">
        <v>39172</v>
      </c>
      <c r="B94" s="25">
        <v>82.56</v>
      </c>
      <c r="C94" s="26">
        <v>0.017100000000000001</v>
      </c>
      <c r="D94" s="27">
        <f t="shared" si="2"/>
        <v>0.0038678794520547945</v>
      </c>
      <c r="E94" s="27">
        <f t="shared" si="3"/>
        <v>0.00090476712328767131</v>
      </c>
      <c r="F94" s="28">
        <v>82563011.810000002</v>
      </c>
    </row>
    <row r="95" spans="1:6" ht="12.75">
      <c r="A95" s="24">
        <v>39173</v>
      </c>
      <c r="B95" s="25">
        <v>82.56</v>
      </c>
      <c r="C95" s="26">
        <v>0.017100000000000001</v>
      </c>
      <c r="D95" s="27">
        <f t="shared" si="2"/>
        <v>0.0038678794520547945</v>
      </c>
      <c r="E95" s="27">
        <f t="shared" si="3"/>
        <v>0.00090476712328767131</v>
      </c>
      <c r="F95" s="28">
        <v>82563011.810000002</v>
      </c>
    </row>
    <row r="96" spans="1:6" ht="12.75">
      <c r="A96" s="24">
        <v>39174</v>
      </c>
      <c r="B96" s="25">
        <v>82.39</v>
      </c>
      <c r="C96" s="26">
        <v>0.017299999999999999</v>
      </c>
      <c r="D96" s="27">
        <f t="shared" si="2"/>
        <v>0.0039050602739726025</v>
      </c>
      <c r="E96" s="27">
        <f t="shared" si="3"/>
        <v>0.00090290410958904113</v>
      </c>
      <c r="F96" s="28">
        <v>82385172.790000007</v>
      </c>
    </row>
    <row r="97" spans="1:6" ht="12.75">
      <c r="A97" s="24">
        <v>39175</v>
      </c>
      <c r="B97" s="25">
        <v>82.03</v>
      </c>
      <c r="C97" s="26">
        <v>0.017299999999999999</v>
      </c>
      <c r="D97" s="27">
        <f t="shared" si="2"/>
        <v>0.0038879972602739728</v>
      </c>
      <c r="E97" s="27">
        <f t="shared" si="3"/>
        <v>0.00089895890410958911</v>
      </c>
      <c r="F97" s="28">
        <v>82030077.75</v>
      </c>
    </row>
    <row r="98" spans="1:6" ht="12.75">
      <c r="A98" s="24">
        <v>39176</v>
      </c>
      <c r="B98" s="25">
        <v>82.02</v>
      </c>
      <c r="C98" s="26">
        <v>0.017299999999999999</v>
      </c>
      <c r="D98" s="27">
        <f t="shared" si="2"/>
        <v>0.0038875232876712327</v>
      </c>
      <c r="E98" s="27">
        <f t="shared" si="3"/>
        <v>0.00089884931506849306</v>
      </c>
      <c r="F98" s="28">
        <v>82019665.640000001</v>
      </c>
    </row>
    <row r="99" spans="1:6" ht="12.75">
      <c r="A99" s="24">
        <v>39177</v>
      </c>
      <c r="B99" s="25">
        <v>82.36</v>
      </c>
      <c r="C99" s="26">
        <v>0.017299999999999999</v>
      </c>
      <c r="D99" s="27">
        <f t="shared" si="2"/>
        <v>0.0039036383561643836</v>
      </c>
      <c r="E99" s="27">
        <f t="shared" si="3"/>
        <v>0.00090257534246575343</v>
      </c>
      <c r="F99" s="28">
        <v>82362797.430000007</v>
      </c>
    </row>
    <row r="100" spans="1:6" ht="12.75">
      <c r="A100" s="24">
        <v>39178</v>
      </c>
      <c r="B100" s="25">
        <v>82.36</v>
      </c>
      <c r="C100" s="26">
        <v>0.017299999999999999</v>
      </c>
      <c r="D100" s="27">
        <f t="shared" si="2"/>
        <v>0.0039036383561643836</v>
      </c>
      <c r="E100" s="27">
        <f t="shared" si="3"/>
        <v>0.00090257534246575343</v>
      </c>
      <c r="F100" s="28">
        <v>82362797.430000007</v>
      </c>
    </row>
    <row r="101" spans="1:6" ht="12.75">
      <c r="A101" s="24">
        <v>39179</v>
      </c>
      <c r="B101" s="25">
        <v>82.36</v>
      </c>
      <c r="C101" s="26">
        <v>0.017299999999999999</v>
      </c>
      <c r="D101" s="27">
        <f t="shared" si="2"/>
        <v>0.0039036383561643836</v>
      </c>
      <c r="E101" s="27">
        <f t="shared" si="3"/>
        <v>0.00090257534246575343</v>
      </c>
      <c r="F101" s="28">
        <v>82362797.430000007</v>
      </c>
    </row>
    <row r="102" spans="1:6" ht="12.75">
      <c r="A102" s="24">
        <v>39180</v>
      </c>
      <c r="B102" s="25">
        <v>82.36</v>
      </c>
      <c r="C102" s="26">
        <v>0.017299999999999999</v>
      </c>
      <c r="D102" s="27">
        <f t="shared" si="2"/>
        <v>0.0039036383561643836</v>
      </c>
      <c r="E102" s="27">
        <f t="shared" si="3"/>
        <v>0.00090257534246575343</v>
      </c>
      <c r="F102" s="28">
        <v>82362797.430000007</v>
      </c>
    </row>
    <row r="103" spans="1:6" ht="12.75">
      <c r="A103" s="24">
        <v>39181</v>
      </c>
      <c r="B103" s="25">
        <v>81.66</v>
      </c>
      <c r="C103" s="26">
        <v>0.017299999999999999</v>
      </c>
      <c r="D103" s="27">
        <f t="shared" si="2"/>
        <v>0.0038704602739726025</v>
      </c>
      <c r="E103" s="27">
        <f t="shared" si="3"/>
        <v>0.00089490410958904104</v>
      </c>
      <c r="F103" s="28">
        <v>81659858.569999993</v>
      </c>
    </row>
    <row r="104" spans="1:6" ht="12.75">
      <c r="A104" s="24">
        <v>39182</v>
      </c>
      <c r="B104" s="25">
        <v>82.23</v>
      </c>
      <c r="C104" s="26">
        <v>0.017299999999999999</v>
      </c>
      <c r="D104" s="27">
        <f t="shared" si="2"/>
        <v>0.0038974767123287671</v>
      </c>
      <c r="E104" s="27">
        <f t="shared" si="3"/>
        <v>0.000901150684931507</v>
      </c>
      <c r="F104" s="28">
        <v>82233486.430000007</v>
      </c>
    </row>
    <row r="105" spans="1:6" ht="12.75">
      <c r="A105" s="24">
        <v>39183</v>
      </c>
      <c r="B105" s="25">
        <v>82.04</v>
      </c>
      <c r="C105" s="26">
        <v>0.017299999999999999</v>
      </c>
      <c r="D105" s="27">
        <f t="shared" si="2"/>
        <v>0.0038884712328767124</v>
      </c>
      <c r="E105" s="27">
        <f t="shared" si="3"/>
        <v>0.00089906849315068494</v>
      </c>
      <c r="F105" s="28">
        <v>82040959.030000001</v>
      </c>
    </row>
    <row r="106" spans="1:6" ht="12.75">
      <c r="A106" s="24">
        <v>39184</v>
      </c>
      <c r="B106" s="25">
        <v>82.29</v>
      </c>
      <c r="C106" s="26">
        <v>0.017500000000000002</v>
      </c>
      <c r="D106" s="27">
        <f t="shared" si="2"/>
        <v>0.0039454109589041105</v>
      </c>
      <c r="E106" s="27">
        <f t="shared" si="3"/>
        <v>0.00090180821917808219</v>
      </c>
      <c r="F106" s="28">
        <v>82293748.590000004</v>
      </c>
    </row>
    <row r="107" spans="1:6" ht="12.75">
      <c r="A107" s="24">
        <v>39185</v>
      </c>
      <c r="B107" s="25">
        <v>82.32</v>
      </c>
      <c r="C107" s="26">
        <v>0.017500000000000002</v>
      </c>
      <c r="D107" s="27">
        <f t="shared" si="2"/>
        <v>0.0039468493150684935</v>
      </c>
      <c r="E107" s="27">
        <f t="shared" si="3"/>
        <v>0.00090213698630136978</v>
      </c>
      <c r="F107" s="28">
        <v>82323353.530000001</v>
      </c>
    </row>
    <row r="108" spans="1:6" ht="12.75">
      <c r="A108" s="24">
        <v>39186</v>
      </c>
      <c r="B108" s="25">
        <v>82.32</v>
      </c>
      <c r="C108" s="26">
        <v>0.017500000000000002</v>
      </c>
      <c r="D108" s="27">
        <f t="shared" si="2"/>
        <v>0.0039468493150684935</v>
      </c>
      <c r="E108" s="27">
        <f t="shared" si="3"/>
        <v>0.00090213698630136978</v>
      </c>
      <c r="F108" s="28">
        <v>82323353.530000001</v>
      </c>
    </row>
    <row r="109" spans="1:6" ht="12.75">
      <c r="A109" s="24">
        <v>39187</v>
      </c>
      <c r="B109" s="25">
        <v>82.32</v>
      </c>
      <c r="C109" s="26">
        <v>0.017500000000000002</v>
      </c>
      <c r="D109" s="27">
        <f t="shared" si="2"/>
        <v>0.0039468493150684935</v>
      </c>
      <c r="E109" s="27">
        <f t="shared" si="3"/>
        <v>0.00090213698630136978</v>
      </c>
      <c r="F109" s="28">
        <v>82323353.530000001</v>
      </c>
    </row>
    <row r="110" spans="1:6" ht="12.75">
      <c r="A110" s="24">
        <v>39188</v>
      </c>
      <c r="B110" s="25">
        <v>82.48</v>
      </c>
      <c r="C110" s="26">
        <v>0.016799999999999999</v>
      </c>
      <c r="D110" s="27">
        <f t="shared" si="2"/>
        <v>0.0037963397260273972</v>
      </c>
      <c r="E110" s="27">
        <f t="shared" si="3"/>
        <v>0.00090389041095890424</v>
      </c>
      <c r="F110" s="28">
        <v>82475580.269999996</v>
      </c>
    </row>
    <row r="111" spans="1:6" ht="12.75">
      <c r="A111" s="24">
        <v>39189</v>
      </c>
      <c r="B111" s="25">
        <v>82.75</v>
      </c>
      <c r="C111" s="26">
        <v>0.017100000000000001</v>
      </c>
      <c r="D111" s="27">
        <f t="shared" si="2"/>
        <v>0.0038767808219178084</v>
      </c>
      <c r="E111" s="27">
        <f t="shared" si="3"/>
        <v>0.00090684931506849315</v>
      </c>
      <c r="F111" s="28">
        <v>82751428.560000002</v>
      </c>
    </row>
    <row r="112" spans="1:6" ht="12.75">
      <c r="A112" s="24">
        <v>39190</v>
      </c>
      <c r="B112" s="25">
        <v>83</v>
      </c>
      <c r="C112" s="26">
        <v>0.016400000000000001</v>
      </c>
      <c r="D112" s="27">
        <f t="shared" si="2"/>
        <v>0.0037293150684931508</v>
      </c>
      <c r="E112" s="27">
        <f t="shared" si="3"/>
        <v>0.00090958904109589051</v>
      </c>
      <c r="F112" s="28">
        <v>83001398.75</v>
      </c>
    </row>
    <row r="113" spans="1:6" ht="12.75">
      <c r="A113" s="24">
        <v>39191</v>
      </c>
      <c r="B113" s="25">
        <v>83.09</v>
      </c>
      <c r="C113" s="26">
        <v>0.016300000000000002</v>
      </c>
      <c r="D113" s="27">
        <f t="shared" si="2"/>
        <v>0.0037105945205479457</v>
      </c>
      <c r="E113" s="27">
        <f t="shared" si="3"/>
        <v>0.00091057534246575351</v>
      </c>
      <c r="F113" s="28">
        <v>83086945.730000004</v>
      </c>
    </row>
    <row r="114" spans="1:6" ht="12.75">
      <c r="A114" s="24">
        <v>39192</v>
      </c>
      <c r="B114" s="25">
        <v>82.84</v>
      </c>
      <c r="C114" s="26">
        <v>0.017299999999999999</v>
      </c>
      <c r="D114" s="27">
        <f t="shared" si="2"/>
        <v>0.0039263890410958903</v>
      </c>
      <c r="E114" s="27">
        <f t="shared" si="3"/>
        <v>0.00090783561643835626</v>
      </c>
      <c r="F114" s="28">
        <v>82841688.340000004</v>
      </c>
    </row>
    <row r="115" spans="1:6" ht="12.75">
      <c r="A115" s="24">
        <v>39193</v>
      </c>
      <c r="B115" s="25">
        <v>82.84</v>
      </c>
      <c r="C115" s="26">
        <v>0.017299999999999999</v>
      </c>
      <c r="D115" s="27">
        <f t="shared" si="2"/>
        <v>0.0039263890410958903</v>
      </c>
      <c r="E115" s="27">
        <f t="shared" si="3"/>
        <v>0.00090783561643835626</v>
      </c>
      <c r="F115" s="28">
        <v>82841688.340000004</v>
      </c>
    </row>
    <row r="116" spans="1:6" ht="12.75">
      <c r="A116" s="24">
        <v>39194</v>
      </c>
      <c r="B116" s="25">
        <v>82.84</v>
      </c>
      <c r="C116" s="26">
        <v>0.017299999999999999</v>
      </c>
      <c r="D116" s="27">
        <f t="shared" si="2"/>
        <v>0.0039263890410958903</v>
      </c>
      <c r="E116" s="27">
        <f t="shared" si="3"/>
        <v>0.00090783561643835626</v>
      </c>
      <c r="F116" s="28">
        <v>82841688.340000004</v>
      </c>
    </row>
    <row r="117" spans="1:6" ht="12.75">
      <c r="A117" s="24">
        <v>39195</v>
      </c>
      <c r="B117" s="25">
        <v>82.80</v>
      </c>
      <c r="C117" s="26">
        <v>0.017299999999999999</v>
      </c>
      <c r="D117" s="27">
        <f t="shared" si="2"/>
        <v>0.0039244931506849309</v>
      </c>
      <c r="E117" s="27">
        <f t="shared" si="3"/>
        <v>0.00090739726027397262</v>
      </c>
      <c r="F117" s="28">
        <v>82796783.920000002</v>
      </c>
    </row>
    <row r="118" spans="1:6" ht="12.75">
      <c r="A118" s="24">
        <v>39196</v>
      </c>
      <c r="B118" s="25">
        <v>83.19</v>
      </c>
      <c r="C118" s="26">
        <v>0.017600000000000001</v>
      </c>
      <c r="D118" s="27">
        <f t="shared" si="2"/>
        <v>0.0040113534246575345</v>
      </c>
      <c r="E118" s="27">
        <f t="shared" si="3"/>
        <v>0.00091167123287671235</v>
      </c>
      <c r="F118" s="28">
        <v>83192207.159999996</v>
      </c>
    </row>
    <row r="119" spans="1:6" ht="12.75">
      <c r="A119" s="24">
        <v>39197</v>
      </c>
      <c r="B119" s="25">
        <v>83.20</v>
      </c>
      <c r="C119" s="26">
        <v>0.016799999999999999</v>
      </c>
      <c r="D119" s="27">
        <f t="shared" si="2"/>
        <v>0.0038294794520547944</v>
      </c>
      <c r="E119" s="27">
        <f t="shared" si="3"/>
        <v>0.00091178082191780828</v>
      </c>
      <c r="F119" s="28">
        <v>83202089.920000002</v>
      </c>
    </row>
    <row r="120" spans="1:6" ht="12.75">
      <c r="A120" s="24">
        <v>39198</v>
      </c>
      <c r="B120" s="25">
        <v>82.78</v>
      </c>
      <c r="C120" s="26">
        <v>0.0167</v>
      </c>
      <c r="D120" s="27">
        <f t="shared" si="2"/>
        <v>0.0037874684931506848</v>
      </c>
      <c r="E120" s="27">
        <f t="shared" si="3"/>
        <v>0.00090717808219178085</v>
      </c>
      <c r="F120" s="28">
        <v>82778412.269999996</v>
      </c>
    </row>
    <row r="121" spans="1:6" ht="12.75">
      <c r="A121" s="24">
        <v>39199</v>
      </c>
      <c r="B121" s="25">
        <v>82.86</v>
      </c>
      <c r="C121" s="26">
        <v>0.0167</v>
      </c>
      <c r="D121" s="27">
        <f t="shared" si="2"/>
        <v>0.0037911287671232871</v>
      </c>
      <c r="E121" s="27">
        <f t="shared" si="3"/>
        <v>0.00090805479452054803</v>
      </c>
      <c r="F121" s="28">
        <v>82862578.819999993</v>
      </c>
    </row>
    <row r="122" spans="1:6" ht="12.75">
      <c r="A122" s="24">
        <v>39200</v>
      </c>
      <c r="B122" s="25">
        <v>82.86</v>
      </c>
      <c r="C122" s="29">
        <v>0.0167</v>
      </c>
      <c r="D122" s="27">
        <f t="shared" si="2"/>
        <v>0.0037911287671232871</v>
      </c>
      <c r="E122" s="27">
        <f t="shared" si="3"/>
        <v>0.00090805479452054803</v>
      </c>
      <c r="F122" s="28">
        <v>82862578.819999993</v>
      </c>
    </row>
    <row r="123" spans="1:6" ht="12.75">
      <c r="A123" s="24">
        <v>39201</v>
      </c>
      <c r="B123" s="25">
        <v>82.86</v>
      </c>
      <c r="C123" s="29">
        <v>0.0167</v>
      </c>
      <c r="D123" s="27">
        <f t="shared" si="2"/>
        <v>0.0037911287671232871</v>
      </c>
      <c r="E123" s="27">
        <f t="shared" si="3"/>
        <v>0.00090805479452054803</v>
      </c>
      <c r="F123" s="28">
        <v>82862578.819999993</v>
      </c>
    </row>
    <row r="124" spans="1:6" ht="12.75">
      <c r="A124" s="24">
        <v>39202</v>
      </c>
      <c r="B124" s="25">
        <v>82.98</v>
      </c>
      <c r="C124" s="29">
        <v>0.0167</v>
      </c>
      <c r="D124" s="27">
        <f t="shared" si="2"/>
        <v>0.0037966191780821916</v>
      </c>
      <c r="E124" s="27">
        <f t="shared" si="3"/>
        <v>0.00090936986301369874</v>
      </c>
      <c r="F124" s="28">
        <v>82982280.689999998</v>
      </c>
    </row>
    <row r="125" spans="1:6" ht="12.75">
      <c r="A125" s="24">
        <v>39203</v>
      </c>
      <c r="B125" s="25">
        <v>82.30</v>
      </c>
      <c r="C125" s="29">
        <v>0.0167</v>
      </c>
      <c r="D125" s="27">
        <f t="shared" si="2"/>
        <v>0.003765506849315068</v>
      </c>
      <c r="E125" s="27">
        <f t="shared" si="3"/>
        <v>0.00090191780821917802</v>
      </c>
      <c r="F125" s="28">
        <v>82300669.040000007</v>
      </c>
    </row>
    <row r="126" spans="1:6" ht="12.75">
      <c r="A126" s="24">
        <v>39204</v>
      </c>
      <c r="B126" s="25">
        <v>82.39</v>
      </c>
      <c r="C126" s="29">
        <v>0.017100000000000001</v>
      </c>
      <c r="D126" s="27">
        <f t="shared" si="2"/>
        <v>0.0038599150684931506</v>
      </c>
      <c r="E126" s="27">
        <f t="shared" si="3"/>
        <v>0.00090290410958904113</v>
      </c>
      <c r="F126" s="28">
        <v>82391824.819999993</v>
      </c>
    </row>
    <row r="127" spans="1:6" ht="12.75">
      <c r="A127" s="24">
        <v>39205</v>
      </c>
      <c r="B127" s="25">
        <v>82.31</v>
      </c>
      <c r="C127" s="29">
        <v>0.017299999999999999</v>
      </c>
      <c r="D127" s="27">
        <f t="shared" si="2"/>
        <v>0.0039012684931506851</v>
      </c>
      <c r="E127" s="27">
        <f t="shared" si="3"/>
        <v>0.00090202739726027406</v>
      </c>
      <c r="F127" s="28">
        <v>82306729.079999998</v>
      </c>
    </row>
    <row r="128" spans="1:6" ht="12.75">
      <c r="A128" s="24">
        <v>39206</v>
      </c>
      <c r="B128" s="25">
        <v>82.56</v>
      </c>
      <c r="C128" s="29">
        <v>0.017299999999999999</v>
      </c>
      <c r="D128" s="27">
        <f t="shared" si="2"/>
        <v>0.003913117808219178</v>
      </c>
      <c r="E128" s="27">
        <f t="shared" si="3"/>
        <v>0.00090476712328767131</v>
      </c>
      <c r="F128" s="28">
        <v>82560490.849999994</v>
      </c>
    </row>
    <row r="129" spans="1:6" ht="12.75">
      <c r="A129" s="24">
        <v>39207</v>
      </c>
      <c r="B129" s="25">
        <v>82.56</v>
      </c>
      <c r="C129" s="29">
        <v>0.017299999999999999</v>
      </c>
      <c r="D129" s="27">
        <f t="shared" si="2"/>
        <v>0.003913117808219178</v>
      </c>
      <c r="E129" s="27">
        <f t="shared" si="3"/>
        <v>0.00090476712328767131</v>
      </c>
      <c r="F129" s="28">
        <v>82560490.849999994</v>
      </c>
    </row>
    <row r="130" spans="1:6" ht="12.75">
      <c r="A130" s="24">
        <v>39208</v>
      </c>
      <c r="B130" s="25">
        <v>82.56</v>
      </c>
      <c r="C130" s="29">
        <v>0.017299999999999999</v>
      </c>
      <c r="D130" s="27">
        <f t="shared" si="2"/>
        <v>0.003913117808219178</v>
      </c>
      <c r="E130" s="27">
        <f t="shared" si="3"/>
        <v>0.00090476712328767131</v>
      </c>
      <c r="F130" s="28">
        <v>82560490.849999994</v>
      </c>
    </row>
    <row r="131" spans="1:6" ht="12.75">
      <c r="A131" s="24">
        <v>39209</v>
      </c>
      <c r="B131" s="25">
        <v>82.69</v>
      </c>
      <c r="C131" s="29">
        <v>0.017399999999999999</v>
      </c>
      <c r="D131" s="27">
        <f t="shared" si="2"/>
        <v>0.003941934246575342</v>
      </c>
      <c r="E131" s="27">
        <f t="shared" si="3"/>
        <v>0.00090619178082191785</v>
      </c>
      <c r="F131" s="28">
        <v>82693263.739999995</v>
      </c>
    </row>
    <row r="132" spans="1:6" ht="12.75">
      <c r="A132" s="24">
        <v>39210</v>
      </c>
      <c r="B132" s="25">
        <v>82.11</v>
      </c>
      <c r="C132" s="29">
        <v>0.017500000000000002</v>
      </c>
      <c r="D132" s="27">
        <f t="shared" si="2"/>
        <v>0.003936780821917809</v>
      </c>
      <c r="E132" s="27">
        <f t="shared" si="3"/>
        <v>0.00089983561643835618</v>
      </c>
      <c r="F132" s="28">
        <v>82112573.219999999</v>
      </c>
    </row>
    <row r="133" spans="1:6" ht="12.75">
      <c r="A133" s="24">
        <v>39211</v>
      </c>
      <c r="B133" s="25">
        <v>82.23</v>
      </c>
      <c r="C133" s="29">
        <v>0.017399999999999999</v>
      </c>
      <c r="D133" s="27">
        <f t="shared" si="2"/>
        <v>0.0039200054794520543</v>
      </c>
      <c r="E133" s="27">
        <f t="shared" si="3"/>
        <v>0.000901150684931507</v>
      </c>
      <c r="F133" s="28">
        <v>82230393.549999997</v>
      </c>
    </row>
    <row r="134" spans="1:6" ht="12.75">
      <c r="A134" s="24">
        <v>39212</v>
      </c>
      <c r="B134" s="25">
        <v>82.05</v>
      </c>
      <c r="C134" s="29">
        <v>0.016900000000000002</v>
      </c>
      <c r="D134" s="27">
        <f t="shared" si="4" ref="D134:D197">B134*(C134/365)</f>
        <v>0.0037990273972602745</v>
      </c>
      <c r="E134" s="27">
        <f t="shared" si="5" ref="E134:E197">B134*$E$3/$F$3</f>
        <v>0.00089917808219178077</v>
      </c>
      <c r="F134" s="28">
        <v>82051240.079999998</v>
      </c>
    </row>
    <row r="135" spans="1:6" ht="12.75">
      <c r="A135" s="24">
        <v>39213</v>
      </c>
      <c r="B135" s="25">
        <v>82.09</v>
      </c>
      <c r="C135" s="29">
        <v>0.016900000000000002</v>
      </c>
      <c r="D135" s="27">
        <f t="shared" si="4"/>
        <v>0.0038008794520547951</v>
      </c>
      <c r="E135" s="27">
        <f t="shared" si="5"/>
        <v>0.00089961643835616452</v>
      </c>
      <c r="F135" s="28">
        <v>82087024.840000004</v>
      </c>
    </row>
    <row r="136" spans="1:6" ht="12.75">
      <c r="A136" s="24">
        <v>39214</v>
      </c>
      <c r="B136" s="25">
        <v>82.09</v>
      </c>
      <c r="C136" s="29">
        <v>0.016900000000000002</v>
      </c>
      <c r="D136" s="27">
        <f t="shared" si="4"/>
        <v>0.0038008794520547951</v>
      </c>
      <c r="E136" s="27">
        <f t="shared" si="5"/>
        <v>0.00089961643835616452</v>
      </c>
      <c r="F136" s="28">
        <v>82087024.840000004</v>
      </c>
    </row>
    <row r="137" spans="1:6" ht="12.75">
      <c r="A137" s="24">
        <v>39215</v>
      </c>
      <c r="B137" s="25">
        <v>82.09</v>
      </c>
      <c r="C137" s="29">
        <v>0.016900000000000002</v>
      </c>
      <c r="D137" s="27">
        <f t="shared" si="4"/>
        <v>0.0038008794520547951</v>
      </c>
      <c r="E137" s="27">
        <f t="shared" si="5"/>
        <v>0.00089961643835616452</v>
      </c>
      <c r="F137" s="28">
        <v>82087024.840000004</v>
      </c>
    </row>
    <row r="138" spans="1:6" ht="12.75">
      <c r="A138" s="24">
        <v>39216</v>
      </c>
      <c r="B138" s="25">
        <v>82.05</v>
      </c>
      <c r="C138" s="29">
        <v>0.017299999999999999</v>
      </c>
      <c r="D138" s="27">
        <f t="shared" si="4"/>
        <v>0.003888945205479452</v>
      </c>
      <c r="E138" s="27">
        <f t="shared" si="5"/>
        <v>0.00089917808219178077</v>
      </c>
      <c r="F138" s="28">
        <v>82049676.040000007</v>
      </c>
    </row>
    <row r="139" spans="1:6" ht="12.75">
      <c r="A139" s="24">
        <v>39217</v>
      </c>
      <c r="B139" s="25">
        <v>82.45</v>
      </c>
      <c r="C139" s="29">
        <v>0.017500000000000002</v>
      </c>
      <c r="D139" s="27">
        <f t="shared" si="4"/>
        <v>0.0039530821917808222</v>
      </c>
      <c r="E139" s="27">
        <f t="shared" si="5"/>
        <v>0.00090356164383561654</v>
      </c>
      <c r="F139" s="28">
        <v>82451701.329999998</v>
      </c>
    </row>
    <row r="140" spans="1:6" ht="12.75">
      <c r="A140" s="24">
        <v>39218</v>
      </c>
      <c r="B140" s="25">
        <v>81.88</v>
      </c>
      <c r="C140" s="29">
        <v>0.0184</v>
      </c>
      <c r="D140" s="27">
        <f t="shared" si="4"/>
        <v>0.0041276493150684927</v>
      </c>
      <c r="E140" s="27">
        <f t="shared" si="5"/>
        <v>0.00089731506849315059</v>
      </c>
      <c r="F140" s="28">
        <v>81881468.189999998</v>
      </c>
    </row>
    <row r="141" spans="1:6" ht="12.75">
      <c r="A141" s="24">
        <v>39219</v>
      </c>
      <c r="B141" s="25">
        <v>81.56</v>
      </c>
      <c r="C141" s="29">
        <v>0.0184</v>
      </c>
      <c r="D141" s="27">
        <f t="shared" si="4"/>
        <v>0.0041115178082191776</v>
      </c>
      <c r="E141" s="27">
        <f t="shared" si="5"/>
        <v>0.00089380821917808232</v>
      </c>
      <c r="F141" s="28">
        <v>81564369.620000005</v>
      </c>
    </row>
    <row r="142" spans="1:6" ht="12.75">
      <c r="A142" s="24">
        <v>39220</v>
      </c>
      <c r="B142" s="25">
        <v>81.58</v>
      </c>
      <c r="C142" s="29">
        <v>0.019300000000000001</v>
      </c>
      <c r="D142" s="27">
        <f t="shared" si="4"/>
        <v>0.0043136821917808222</v>
      </c>
      <c r="E142" s="27">
        <f t="shared" si="5"/>
        <v>0.00089402739726027398</v>
      </c>
      <c r="F142" s="28">
        <v>81581447.609999999</v>
      </c>
    </row>
    <row r="143" spans="1:6" ht="12.75">
      <c r="A143" s="24">
        <v>39221</v>
      </c>
      <c r="B143" s="25">
        <v>81.58</v>
      </c>
      <c r="C143" s="29">
        <v>0.019300000000000001</v>
      </c>
      <c r="D143" s="27">
        <f t="shared" si="4"/>
        <v>0.0043136821917808222</v>
      </c>
      <c r="E143" s="27">
        <f t="shared" si="5"/>
        <v>0.00089402739726027398</v>
      </c>
      <c r="F143" s="28">
        <v>81581447.609999999</v>
      </c>
    </row>
    <row r="144" spans="1:6" ht="12.75">
      <c r="A144" s="24">
        <v>39222</v>
      </c>
      <c r="B144" s="25">
        <v>81.58</v>
      </c>
      <c r="C144" s="29">
        <v>0.019300000000000001</v>
      </c>
      <c r="D144" s="27">
        <f t="shared" si="4"/>
        <v>0.0043136821917808222</v>
      </c>
      <c r="E144" s="27">
        <f t="shared" si="5"/>
        <v>0.00089402739726027398</v>
      </c>
      <c r="F144" s="28">
        <v>81581447.609999999</v>
      </c>
    </row>
    <row r="145" spans="1:6" ht="12.75">
      <c r="A145" s="24">
        <v>39223</v>
      </c>
      <c r="B145" s="25">
        <v>81.33</v>
      </c>
      <c r="C145" s="29">
        <v>0.018499999999999999</v>
      </c>
      <c r="D145" s="27">
        <f t="shared" si="4"/>
        <v>0.0041222054794520548</v>
      </c>
      <c r="E145" s="27">
        <f t="shared" si="5"/>
        <v>0.00089128767123287673</v>
      </c>
      <c r="F145" s="28">
        <v>81326185.5</v>
      </c>
    </row>
    <row r="146" spans="1:6" ht="12.75">
      <c r="A146" s="24">
        <v>39224</v>
      </c>
      <c r="B146" s="25">
        <v>81.37</v>
      </c>
      <c r="C146" s="29">
        <v>0.017100000000000001</v>
      </c>
      <c r="D146" s="27">
        <f t="shared" si="4"/>
        <v>0.0038121287671232878</v>
      </c>
      <c r="E146" s="27">
        <f t="shared" si="5"/>
        <v>0.00089172602739726037</v>
      </c>
      <c r="F146" s="28">
        <v>81368826.879999995</v>
      </c>
    </row>
    <row r="147" spans="1:6" ht="12.75">
      <c r="A147" s="24">
        <v>39225</v>
      </c>
      <c r="B147" s="25">
        <v>81.599999999999994</v>
      </c>
      <c r="C147" s="29">
        <v>0.016500000000000001</v>
      </c>
      <c r="D147" s="27">
        <f t="shared" si="4"/>
        <v>0.0036887671232876712</v>
      </c>
      <c r="E147" s="27">
        <f t="shared" si="5"/>
        <v>0.00089424657534246564</v>
      </c>
      <c r="F147" s="28">
        <v>81597214.689999998</v>
      </c>
    </row>
    <row r="148" spans="1:6" ht="12.75">
      <c r="A148" s="24">
        <v>39226</v>
      </c>
      <c r="B148" s="25">
        <v>81.41</v>
      </c>
      <c r="C148" s="29">
        <v>0.016300000000000002</v>
      </c>
      <c r="D148" s="27">
        <f t="shared" si="4"/>
        <v>0.0036355698630136987</v>
      </c>
      <c r="E148" s="27">
        <f t="shared" si="5"/>
        <v>0.0008921643835616438</v>
      </c>
      <c r="F148" s="28">
        <v>81414164.980000004</v>
      </c>
    </row>
    <row r="149" spans="1:6" ht="12.75">
      <c r="A149" s="24">
        <v>39227</v>
      </c>
      <c r="B149" s="25">
        <v>81.510000000000005</v>
      </c>
      <c r="C149" s="29">
        <v>0.015900000000000001</v>
      </c>
      <c r="D149" s="27">
        <f t="shared" si="4"/>
        <v>0.0035507095890410963</v>
      </c>
      <c r="E149" s="27">
        <f t="shared" si="5"/>
        <v>0.00089326027397260285</v>
      </c>
      <c r="F149" s="28">
        <v>81511157.700000003</v>
      </c>
    </row>
    <row r="150" spans="1:6" ht="12.75">
      <c r="A150" s="24">
        <v>39228</v>
      </c>
      <c r="B150" s="25">
        <v>81.510000000000005</v>
      </c>
      <c r="C150" s="29">
        <v>0.015900000000000001</v>
      </c>
      <c r="D150" s="27">
        <f t="shared" si="4"/>
        <v>0.0035507095890410963</v>
      </c>
      <c r="E150" s="27">
        <f t="shared" si="5"/>
        <v>0.00089326027397260285</v>
      </c>
      <c r="F150" s="28">
        <v>81511157.700000003</v>
      </c>
    </row>
    <row r="151" spans="1:6" ht="12.75">
      <c r="A151" s="24">
        <v>39229</v>
      </c>
      <c r="B151" s="25">
        <v>81.510000000000005</v>
      </c>
      <c r="C151" s="29">
        <v>0.015900000000000001</v>
      </c>
      <c r="D151" s="27">
        <f t="shared" si="4"/>
        <v>0.0035507095890410963</v>
      </c>
      <c r="E151" s="27">
        <f t="shared" si="5"/>
        <v>0.00089326027397260285</v>
      </c>
      <c r="F151" s="28">
        <v>81511157.700000003</v>
      </c>
    </row>
    <row r="152" spans="1:6" ht="12.75">
      <c r="A152" s="24">
        <v>39230</v>
      </c>
      <c r="B152" s="25">
        <v>81.510000000000005</v>
      </c>
      <c r="C152" s="29">
        <v>0.015900000000000001</v>
      </c>
      <c r="D152" s="27">
        <f t="shared" si="4"/>
        <v>0.0035507095890410963</v>
      </c>
      <c r="E152" s="27">
        <f t="shared" si="5"/>
        <v>0.00089326027397260285</v>
      </c>
      <c r="F152" s="28">
        <v>81511157.700000003</v>
      </c>
    </row>
    <row r="153" spans="1:6" ht="12.75">
      <c r="A153" s="24">
        <v>39231</v>
      </c>
      <c r="B153" s="25">
        <v>81.87</v>
      </c>
      <c r="C153" s="29">
        <v>0.016900000000000002</v>
      </c>
      <c r="D153" s="27">
        <f t="shared" si="4"/>
        <v>0.0037906931506849323</v>
      </c>
      <c r="E153" s="27">
        <f t="shared" si="5"/>
        <v>0.00089720547945205498</v>
      </c>
      <c r="F153" s="28">
        <v>81874090.230000004</v>
      </c>
    </row>
    <row r="154" spans="1:6" ht="12.75">
      <c r="A154" s="24">
        <v>39232</v>
      </c>
      <c r="B154" s="25">
        <v>81.66</v>
      </c>
      <c r="C154" s="29">
        <v>0.016900000000000002</v>
      </c>
      <c r="D154" s="27">
        <f t="shared" si="4"/>
        <v>0.003780969863013699</v>
      </c>
      <c r="E154" s="27">
        <f t="shared" si="5"/>
        <v>0.00089490410958904104</v>
      </c>
      <c r="F154" s="28">
        <v>81663306.5</v>
      </c>
    </row>
    <row r="155" spans="1:6" ht="12.75">
      <c r="A155" s="24">
        <v>39233</v>
      </c>
      <c r="B155" s="25">
        <v>81.709999999999994</v>
      </c>
      <c r="C155" s="29">
        <v>0.017899999999999999</v>
      </c>
      <c r="D155" s="27">
        <f t="shared" si="4"/>
        <v>0.004007147945205479</v>
      </c>
      <c r="E155" s="27">
        <f t="shared" si="5"/>
        <v>0.00089545205479452041</v>
      </c>
      <c r="F155" s="28">
        <v>81713126.439999998</v>
      </c>
    </row>
    <row r="156" spans="1:6" ht="12.75">
      <c r="A156" s="24">
        <v>39234</v>
      </c>
      <c r="B156" s="25">
        <v>81.319999999999993</v>
      </c>
      <c r="C156" s="29">
        <v>0.0178</v>
      </c>
      <c r="D156" s="27">
        <f t="shared" si="4"/>
        <v>0.0039657424657534241</v>
      </c>
      <c r="E156" s="27">
        <f t="shared" si="5"/>
        <v>0.00089117808219178068</v>
      </c>
      <c r="F156" s="28">
        <v>81316810.459999993</v>
      </c>
    </row>
    <row r="157" spans="1:6" ht="12.75">
      <c r="A157" s="24">
        <v>39235</v>
      </c>
      <c r="B157" s="25">
        <v>81.319999999999993</v>
      </c>
      <c r="C157" s="29">
        <v>0.0178</v>
      </c>
      <c r="D157" s="27">
        <f t="shared" si="4"/>
        <v>0.0039657424657534241</v>
      </c>
      <c r="E157" s="27">
        <f t="shared" si="5"/>
        <v>0.00089117808219178068</v>
      </c>
      <c r="F157" s="28">
        <v>81316810.459999993</v>
      </c>
    </row>
    <row r="158" spans="1:6" ht="12.75">
      <c r="A158" s="24">
        <v>39236</v>
      </c>
      <c r="B158" s="25">
        <v>81.319999999999993</v>
      </c>
      <c r="C158" s="29">
        <v>0.0178</v>
      </c>
      <c r="D158" s="27">
        <f t="shared" si="4"/>
        <v>0.0039657424657534241</v>
      </c>
      <c r="E158" s="27">
        <f t="shared" si="5"/>
        <v>0.00089117808219178068</v>
      </c>
      <c r="F158" s="28">
        <v>81316810.459999993</v>
      </c>
    </row>
    <row r="159" spans="1:6" ht="12.75">
      <c r="A159" s="24">
        <v>39237</v>
      </c>
      <c r="B159" s="25">
        <v>81.77</v>
      </c>
      <c r="C159" s="29">
        <v>0.017500000000000002</v>
      </c>
      <c r="D159" s="27">
        <f t="shared" si="4"/>
        <v>0.0039204794520547948</v>
      </c>
      <c r="E159" s="27">
        <f t="shared" si="5"/>
        <v>0.00089610958904109582</v>
      </c>
      <c r="F159" s="28">
        <v>81771981.219999999</v>
      </c>
    </row>
    <row r="160" spans="1:6" ht="12.75">
      <c r="A160" s="24">
        <v>39238</v>
      </c>
      <c r="B160" s="25">
        <v>82.07</v>
      </c>
      <c r="C160" s="29">
        <v>0.016300000000000002</v>
      </c>
      <c r="D160" s="27">
        <f t="shared" si="4"/>
        <v>0.0036650438356164382</v>
      </c>
      <c r="E160" s="27">
        <f t="shared" si="5"/>
        <v>0.00089939726027397254</v>
      </c>
      <c r="F160" s="28">
        <v>82070026.989999995</v>
      </c>
    </row>
    <row r="161" spans="1:6" ht="12.75">
      <c r="A161" s="24">
        <v>39239</v>
      </c>
      <c r="B161" s="25">
        <v>82.15</v>
      </c>
      <c r="C161" s="29">
        <v>0.015800000000000002</v>
      </c>
      <c r="D161" s="27">
        <f t="shared" si="4"/>
        <v>0.0035560821917808225</v>
      </c>
      <c r="E161" s="27">
        <f t="shared" si="5"/>
        <v>0.00090027397260273971</v>
      </c>
      <c r="F161" s="28">
        <v>82146874.700000003</v>
      </c>
    </row>
    <row r="162" spans="1:6" ht="12.75">
      <c r="A162" s="24">
        <v>39240</v>
      </c>
      <c r="B162" s="25">
        <v>81.70</v>
      </c>
      <c r="C162" s="29">
        <v>0.015800000000000002</v>
      </c>
      <c r="D162" s="27">
        <f t="shared" si="4"/>
        <v>0.0035366027397260276</v>
      </c>
      <c r="E162" s="27">
        <f t="shared" si="5"/>
        <v>0.00089534246575342479</v>
      </c>
      <c r="F162" s="28">
        <v>81700014.159999996</v>
      </c>
    </row>
    <row r="163" spans="1:6" ht="12.75">
      <c r="A163" s="24">
        <v>39241</v>
      </c>
      <c r="B163" s="25">
        <v>81.03</v>
      </c>
      <c r="C163" s="29">
        <v>0.017299999999999999</v>
      </c>
      <c r="D163" s="27">
        <f t="shared" si="4"/>
        <v>0.0038406</v>
      </c>
      <c r="E163" s="27">
        <f t="shared" si="5"/>
        <v>0.00088800000000000001</v>
      </c>
      <c r="F163" s="28">
        <v>81033985.439999998</v>
      </c>
    </row>
    <row r="164" spans="1:6" ht="12.75">
      <c r="A164" s="24">
        <v>39242</v>
      </c>
      <c r="B164" s="25">
        <v>81.03</v>
      </c>
      <c r="C164" s="29">
        <v>0.017299999999999999</v>
      </c>
      <c r="D164" s="27">
        <f t="shared" si="4"/>
        <v>0.0038406</v>
      </c>
      <c r="E164" s="27">
        <f t="shared" si="5"/>
        <v>0.00088800000000000001</v>
      </c>
      <c r="F164" s="28">
        <v>81033985.439999998</v>
      </c>
    </row>
    <row r="165" spans="1:6" ht="12.75">
      <c r="A165" s="24">
        <v>39243</v>
      </c>
      <c r="B165" s="25">
        <v>81.03</v>
      </c>
      <c r="C165" s="29">
        <v>0.017299999999999999</v>
      </c>
      <c r="D165" s="27">
        <f t="shared" si="4"/>
        <v>0.0038406</v>
      </c>
      <c r="E165" s="27">
        <f t="shared" si="5"/>
        <v>0.00088800000000000001</v>
      </c>
      <c r="F165" s="28">
        <v>81033985.439999998</v>
      </c>
    </row>
    <row r="166" spans="1:6" ht="12.75">
      <c r="A166" s="24">
        <v>39244</v>
      </c>
      <c r="B166" s="25">
        <v>80.77</v>
      </c>
      <c r="C166" s="29">
        <v>0.016300000000000002</v>
      </c>
      <c r="D166" s="27">
        <f t="shared" si="4"/>
        <v>0.0036069890410958907</v>
      </c>
      <c r="E166" s="27">
        <f t="shared" si="5"/>
        <v>0.00088515068493150682</v>
      </c>
      <c r="F166" s="28">
        <v>80768518.049999997</v>
      </c>
    </row>
    <row r="167" spans="1:6" ht="12.75">
      <c r="A167" s="24">
        <v>39245</v>
      </c>
      <c r="B167" s="25">
        <v>80.52</v>
      </c>
      <c r="C167" s="29">
        <v>0.015300000000000001</v>
      </c>
      <c r="D167" s="27">
        <f t="shared" si="4"/>
        <v>0.003375221917808219</v>
      </c>
      <c r="E167" s="27">
        <f t="shared" si="5"/>
        <v>0.00088241095890410958</v>
      </c>
      <c r="F167" s="28">
        <v>80524018.109999999</v>
      </c>
    </row>
    <row r="168" spans="1:6" ht="12.75">
      <c r="A168" s="24">
        <v>39246</v>
      </c>
      <c r="B168" s="25">
        <v>80.38</v>
      </c>
      <c r="C168" s="29">
        <v>0.014800000000000001</v>
      </c>
      <c r="D168" s="27">
        <f t="shared" si="4"/>
        <v>0.0032592438356164382</v>
      </c>
      <c r="E168" s="27">
        <f t="shared" si="5"/>
        <v>0.0008808767123287671</v>
      </c>
      <c r="F168" s="28">
        <v>80377645.049999997</v>
      </c>
    </row>
    <row r="169" spans="1:6" ht="12.75">
      <c r="A169" s="24">
        <v>39247</v>
      </c>
      <c r="B169" s="25">
        <v>80.349999999999994</v>
      </c>
      <c r="C169" s="29">
        <v>0.0143</v>
      </c>
      <c r="D169" s="27">
        <f t="shared" si="4"/>
        <v>0.003147958904109589</v>
      </c>
      <c r="E169" s="27">
        <f t="shared" si="5"/>
        <v>0.00088054794520547939</v>
      </c>
      <c r="F169" s="28">
        <v>80347679.549999997</v>
      </c>
    </row>
    <row r="170" spans="1:6" ht="12.75">
      <c r="A170" s="24">
        <v>39248</v>
      </c>
      <c r="B170" s="25">
        <v>80.510000000000005</v>
      </c>
      <c r="C170" s="29">
        <v>0.019300000000000001</v>
      </c>
      <c r="D170" s="27">
        <f t="shared" si="4"/>
        <v>0.0042571041095890412</v>
      </c>
      <c r="E170" s="27">
        <f t="shared" si="5"/>
        <v>0.00088230136986301385</v>
      </c>
      <c r="F170" s="28">
        <v>80513134.939999998</v>
      </c>
    </row>
    <row r="171" spans="1:6" ht="12.75">
      <c r="A171" s="24">
        <v>39249</v>
      </c>
      <c r="B171" s="25">
        <v>80.510000000000005</v>
      </c>
      <c r="C171" s="29">
        <v>0.019300000000000001</v>
      </c>
      <c r="D171" s="27">
        <f t="shared" si="4"/>
        <v>0.0042571041095890412</v>
      </c>
      <c r="E171" s="27">
        <f t="shared" si="5"/>
        <v>0.00088230136986301385</v>
      </c>
      <c r="F171" s="28">
        <v>80513134.939999998</v>
      </c>
    </row>
    <row r="172" spans="1:6" ht="12.75">
      <c r="A172" s="24">
        <v>39250</v>
      </c>
      <c r="B172" s="25">
        <v>80.510000000000005</v>
      </c>
      <c r="C172" s="29">
        <v>0.019300000000000001</v>
      </c>
      <c r="D172" s="27">
        <f t="shared" si="4"/>
        <v>0.0042571041095890412</v>
      </c>
      <c r="E172" s="27">
        <f t="shared" si="5"/>
        <v>0.00088230136986301385</v>
      </c>
      <c r="F172" s="28">
        <v>80513134.939999998</v>
      </c>
    </row>
    <row r="173" spans="1:6" ht="12.75">
      <c r="A173" s="24">
        <v>39251</v>
      </c>
      <c r="B173" s="25">
        <v>80.64</v>
      </c>
      <c r="C173" s="29">
        <v>0.018800000000000001</v>
      </c>
      <c r="D173" s="27">
        <f t="shared" si="4"/>
        <v>0.0041535123287671236</v>
      </c>
      <c r="E173" s="27">
        <f t="shared" si="5"/>
        <v>0.00088372602739726028</v>
      </c>
      <c r="F173" s="28">
        <v>80639737.049999997</v>
      </c>
    </row>
    <row r="174" spans="1:6" ht="12.75">
      <c r="A174" s="24">
        <v>39252</v>
      </c>
      <c r="B174" s="25">
        <v>80.69</v>
      </c>
      <c r="C174" s="29">
        <v>0.018800000000000001</v>
      </c>
      <c r="D174" s="27">
        <f t="shared" si="4"/>
        <v>0.0041560876712328767</v>
      </c>
      <c r="E174" s="27">
        <f t="shared" si="5"/>
        <v>0.00088427397260273976</v>
      </c>
      <c r="F174" s="28">
        <v>80688578.670000002</v>
      </c>
    </row>
    <row r="175" spans="1:6" ht="12.75">
      <c r="A175" s="24">
        <v>39253</v>
      </c>
      <c r="B175" s="25">
        <v>80.87</v>
      </c>
      <c r="C175" s="29">
        <v>0.018800000000000001</v>
      </c>
      <c r="D175" s="27">
        <f t="shared" si="4"/>
        <v>0.0041653589041095894</v>
      </c>
      <c r="E175" s="27">
        <f t="shared" si="5"/>
        <v>0.00088624657534246587</v>
      </c>
      <c r="F175" s="28">
        <v>80874495.540000007</v>
      </c>
    </row>
    <row r="176" spans="1:6" ht="12.75">
      <c r="A176" s="24">
        <v>39254</v>
      </c>
      <c r="B176" s="25">
        <v>80.680000000000007</v>
      </c>
      <c r="C176" s="29">
        <v>0.0201</v>
      </c>
      <c r="D176" s="27">
        <f t="shared" si="4"/>
        <v>0.0044429260273972605</v>
      </c>
      <c r="E176" s="27">
        <f t="shared" si="5"/>
        <v>0.00088416438356164382</v>
      </c>
      <c r="F176" s="28">
        <v>80682511.569999993</v>
      </c>
    </row>
    <row r="177" spans="1:6" ht="12.75">
      <c r="A177" s="24">
        <v>39255</v>
      </c>
      <c r="B177" s="25">
        <v>81.27</v>
      </c>
      <c r="C177" s="29">
        <v>0.021299999999999999</v>
      </c>
      <c r="D177" s="27">
        <f t="shared" si="4"/>
        <v>0.004742605479452054</v>
      </c>
      <c r="E177" s="27">
        <f t="shared" si="5"/>
        <v>0.00089063013698630132</v>
      </c>
      <c r="F177" s="28">
        <v>81270742.519999996</v>
      </c>
    </row>
    <row r="178" spans="1:6" ht="12.75">
      <c r="A178" s="24">
        <v>39256</v>
      </c>
      <c r="B178" s="25">
        <v>81.27</v>
      </c>
      <c r="C178" s="29">
        <v>0.021299999999999999</v>
      </c>
      <c r="D178" s="27">
        <f t="shared" si="4"/>
        <v>0.004742605479452054</v>
      </c>
      <c r="E178" s="27">
        <f t="shared" si="5"/>
        <v>0.00089063013698630132</v>
      </c>
      <c r="F178" s="28">
        <v>81270742.519999996</v>
      </c>
    </row>
    <row r="179" spans="1:6" ht="12.75">
      <c r="A179" s="24">
        <v>39257</v>
      </c>
      <c r="B179" s="25">
        <v>81.27</v>
      </c>
      <c r="C179" s="29">
        <v>0.021299999999999999</v>
      </c>
      <c r="D179" s="27">
        <f t="shared" si="4"/>
        <v>0.004742605479452054</v>
      </c>
      <c r="E179" s="27">
        <f t="shared" si="5"/>
        <v>0.00089063013698630132</v>
      </c>
      <c r="F179" s="28">
        <v>81270742.519999996</v>
      </c>
    </row>
    <row r="180" spans="1:6" ht="12.75">
      <c r="A180" s="24">
        <v>39258</v>
      </c>
      <c r="B180" s="25">
        <v>81.349999999999994</v>
      </c>
      <c r="C180" s="29">
        <v>0.021299999999999999</v>
      </c>
      <c r="D180" s="27">
        <f t="shared" si="4"/>
        <v>0.0047472739726027394</v>
      </c>
      <c r="E180" s="27">
        <f t="shared" si="5"/>
        <v>0.00089150684931506839</v>
      </c>
      <c r="F180" s="28">
        <v>81347311.019999996</v>
      </c>
    </row>
    <row r="181" spans="1:6" ht="12.75">
      <c r="A181" s="24">
        <v>39259</v>
      </c>
      <c r="B181" s="25">
        <v>81.489999999999995</v>
      </c>
      <c r="C181" s="29">
        <v>0.021299999999999999</v>
      </c>
      <c r="D181" s="27">
        <f t="shared" si="4"/>
        <v>0.0047554438356164378</v>
      </c>
      <c r="E181" s="27">
        <f t="shared" si="5"/>
        <v>0.00089304109589041086</v>
      </c>
      <c r="F181" s="28">
        <v>81490301.069999993</v>
      </c>
    </row>
    <row r="182" spans="1:6" ht="12.75">
      <c r="A182" s="24">
        <v>39260</v>
      </c>
      <c r="B182" s="25">
        <v>81.45</v>
      </c>
      <c r="C182" s="29">
        <v>0.0218</v>
      </c>
      <c r="D182" s="27">
        <f t="shared" si="4"/>
        <v>0.0048646849315068493</v>
      </c>
      <c r="E182" s="27">
        <f t="shared" si="5"/>
        <v>0.00089260273972602744</v>
      </c>
      <c r="F182" s="28">
        <v>81447924.75</v>
      </c>
    </row>
    <row r="183" spans="1:6" ht="12.75">
      <c r="A183" s="24">
        <v>39261</v>
      </c>
      <c r="B183" s="25">
        <v>81.489999999999995</v>
      </c>
      <c r="C183" s="29">
        <v>0.021500000000000002</v>
      </c>
      <c r="D183" s="27">
        <f t="shared" si="4"/>
        <v>0.0048000958904109593</v>
      </c>
      <c r="E183" s="27">
        <f t="shared" si="5"/>
        <v>0.00089304109589041086</v>
      </c>
      <c r="F183" s="28">
        <v>81485039.400000006</v>
      </c>
    </row>
    <row r="184" spans="1:6" ht="12.75">
      <c r="A184" s="24">
        <v>39262</v>
      </c>
      <c r="B184" s="25">
        <v>81.80</v>
      </c>
      <c r="C184" s="29">
        <v>0.020799999999999999</v>
      </c>
      <c r="D184" s="27">
        <f t="shared" si="4"/>
        <v>0.0046614794520547943</v>
      </c>
      <c r="E184" s="27">
        <f t="shared" si="5"/>
        <v>0.00089643835616438352</v>
      </c>
      <c r="F184" s="28">
        <v>81802745.75</v>
      </c>
    </row>
    <row r="185" spans="1:6" ht="12.75">
      <c r="A185" s="24">
        <v>39263</v>
      </c>
      <c r="B185" s="25">
        <v>81.80</v>
      </c>
      <c r="C185" s="29">
        <v>0.020799999999999999</v>
      </c>
      <c r="D185" s="27">
        <f t="shared" si="4"/>
        <v>0.0046614794520547943</v>
      </c>
      <c r="E185" s="27">
        <f t="shared" si="5"/>
        <v>0.00089643835616438352</v>
      </c>
      <c r="F185" s="28">
        <v>81802745.75</v>
      </c>
    </row>
    <row r="186" spans="1:6" ht="12.75">
      <c r="A186" s="24">
        <v>39264</v>
      </c>
      <c r="B186" s="25">
        <v>81.80</v>
      </c>
      <c r="C186" s="29">
        <v>0.020799999999999999</v>
      </c>
      <c r="D186" s="27">
        <f t="shared" si="4"/>
        <v>0.0046614794520547943</v>
      </c>
      <c r="E186" s="27">
        <f t="shared" si="5"/>
        <v>0.00089643835616438352</v>
      </c>
      <c r="F186" s="28">
        <v>81802745.75</v>
      </c>
    </row>
    <row r="187" spans="1:6" ht="12.75">
      <c r="A187" s="24">
        <v>39265</v>
      </c>
      <c r="B187" s="25">
        <v>82.57</v>
      </c>
      <c r="C187" s="29">
        <v>0.020300000000000002</v>
      </c>
      <c r="D187" s="27">
        <f t="shared" si="4"/>
        <v>0.0045922493150684926</v>
      </c>
      <c r="E187" s="27">
        <f t="shared" si="5"/>
        <v>0.00090487671232876703</v>
      </c>
      <c r="F187" s="28">
        <v>82570362.739999995</v>
      </c>
    </row>
    <row r="188" spans="1:6" ht="12.75">
      <c r="A188" s="24">
        <v>39266</v>
      </c>
      <c r="B188" s="25">
        <v>82.31</v>
      </c>
      <c r="C188" s="29">
        <v>0.020300000000000002</v>
      </c>
      <c r="D188" s="27">
        <f t="shared" si="4"/>
        <v>0.0045777890410958911</v>
      </c>
      <c r="E188" s="27">
        <f t="shared" si="5"/>
        <v>0.00090202739726027406</v>
      </c>
      <c r="F188" s="28">
        <v>82306047.480000004</v>
      </c>
    </row>
    <row r="189" spans="1:6" ht="12.75">
      <c r="A189" s="24">
        <v>39267</v>
      </c>
      <c r="B189" s="25">
        <v>82.31</v>
      </c>
      <c r="C189" s="29">
        <v>0.020799999999999999</v>
      </c>
      <c r="D189" s="27">
        <f t="shared" si="4"/>
        <v>0.0046905424657534243</v>
      </c>
      <c r="E189" s="27">
        <f t="shared" si="5"/>
        <v>0.00090202739726027406</v>
      </c>
      <c r="F189" s="28">
        <v>82306047.480000004</v>
      </c>
    </row>
    <row r="190" spans="1:6" ht="12.75">
      <c r="A190" s="24">
        <v>39268</v>
      </c>
      <c r="B190" s="25">
        <v>82.13</v>
      </c>
      <c r="C190" s="29">
        <v>0.020799999999999999</v>
      </c>
      <c r="D190" s="27">
        <f t="shared" si="4"/>
        <v>0.0046802849315068489</v>
      </c>
      <c r="E190" s="27">
        <f t="shared" si="5"/>
        <v>0.00090005479452054784</v>
      </c>
      <c r="F190" s="28">
        <v>82134282.650000006</v>
      </c>
    </row>
    <row r="191" spans="1:6" ht="12.75">
      <c r="A191" s="24">
        <v>39269</v>
      </c>
      <c r="B191" s="25">
        <v>82.13</v>
      </c>
      <c r="C191" s="29">
        <v>0.020799999999999999</v>
      </c>
      <c r="D191" s="27">
        <f t="shared" si="4"/>
        <v>0.0046802849315068489</v>
      </c>
      <c r="E191" s="27">
        <f t="shared" si="5"/>
        <v>0.00090005479452054784</v>
      </c>
      <c r="F191" s="28">
        <v>82125583.900000006</v>
      </c>
    </row>
    <row r="192" spans="1:6" ht="12.75">
      <c r="A192" s="24">
        <v>39270</v>
      </c>
      <c r="B192" s="25">
        <v>82.13</v>
      </c>
      <c r="C192" s="29">
        <v>0.020799999999999999</v>
      </c>
      <c r="D192" s="27">
        <f t="shared" si="4"/>
        <v>0.0046802849315068489</v>
      </c>
      <c r="E192" s="27">
        <f t="shared" si="5"/>
        <v>0.00090005479452054784</v>
      </c>
      <c r="F192" s="28">
        <v>82125583.900000006</v>
      </c>
    </row>
    <row r="193" spans="1:6" ht="12.75">
      <c r="A193" s="24">
        <v>39271</v>
      </c>
      <c r="B193" s="25">
        <v>82.13</v>
      </c>
      <c r="C193" s="29">
        <v>0.020799999999999999</v>
      </c>
      <c r="D193" s="27">
        <f t="shared" si="4"/>
        <v>0.0046802849315068489</v>
      </c>
      <c r="E193" s="27">
        <f t="shared" si="5"/>
        <v>0.00090005479452054784</v>
      </c>
      <c r="F193" s="28">
        <v>82125583.900000006</v>
      </c>
    </row>
    <row r="194" spans="1:6" ht="12.75">
      <c r="A194" s="24">
        <v>39272</v>
      </c>
      <c r="B194" s="25">
        <v>82.20</v>
      </c>
      <c r="C194" s="29">
        <v>0.021299999999999999</v>
      </c>
      <c r="D194" s="27">
        <f t="shared" si="4"/>
        <v>0.0047968767123287674</v>
      </c>
      <c r="E194" s="27">
        <f t="shared" si="5"/>
        <v>0.00090082191780821929</v>
      </c>
      <c r="F194" s="28">
        <v>82203774.900000006</v>
      </c>
    </row>
    <row r="195" spans="1:6" ht="12.75">
      <c r="A195" s="24">
        <v>39273</v>
      </c>
      <c r="B195" s="25">
        <v>82.86</v>
      </c>
      <c r="C195" s="29">
        <v>0.020500000000000001</v>
      </c>
      <c r="D195" s="27">
        <f t="shared" si="4"/>
        <v>0.0046537808219178087</v>
      </c>
      <c r="E195" s="27">
        <f t="shared" si="5"/>
        <v>0.00090805479452054803</v>
      </c>
      <c r="F195" s="28">
        <v>82861987.980000004</v>
      </c>
    </row>
    <row r="196" spans="1:6" ht="12.75">
      <c r="A196" s="24">
        <v>39274</v>
      </c>
      <c r="B196" s="25">
        <v>83.07</v>
      </c>
      <c r="C196" s="29">
        <v>0.018800000000000001</v>
      </c>
      <c r="D196" s="27">
        <f t="shared" si="4"/>
        <v>0.0042786739726027399</v>
      </c>
      <c r="E196" s="27">
        <f t="shared" si="5"/>
        <v>0.00091035616438356153</v>
      </c>
      <c r="F196" s="28">
        <v>83071004.519999996</v>
      </c>
    </row>
    <row r="197" spans="1:6" ht="12.75">
      <c r="A197" s="24">
        <v>39275</v>
      </c>
      <c r="B197" s="25">
        <v>83.15</v>
      </c>
      <c r="C197" s="29">
        <v>0.019300000000000001</v>
      </c>
      <c r="D197" s="27">
        <f t="shared" si="4"/>
        <v>0.004396698630136987</v>
      </c>
      <c r="E197" s="27">
        <f t="shared" si="5"/>
        <v>0.00091123287671232881</v>
      </c>
      <c r="F197" s="28">
        <v>83150488.200000003</v>
      </c>
    </row>
    <row r="198" spans="1:6" ht="12.75">
      <c r="A198" s="24">
        <v>39276</v>
      </c>
      <c r="B198" s="25">
        <v>83.26</v>
      </c>
      <c r="C198" s="29">
        <v>0.018499999999999999</v>
      </c>
      <c r="D198" s="27">
        <f t="shared" si="6" ref="D198:D261">B198*(C198/365)</f>
        <v>0.0042200273972602745</v>
      </c>
      <c r="E198" s="27">
        <f t="shared" si="7" ref="E198:E261">B198*$E$3/$F$3</f>
        <v>0.00091243835616438358</v>
      </c>
      <c r="F198" s="28">
        <v>83257433.340000004</v>
      </c>
    </row>
    <row r="199" spans="1:6" ht="12.75">
      <c r="A199" s="24">
        <v>39277</v>
      </c>
      <c r="B199" s="25">
        <v>83.26</v>
      </c>
      <c r="C199" s="29">
        <v>0.018499999999999999</v>
      </c>
      <c r="D199" s="27">
        <f t="shared" si="6"/>
        <v>0.0042200273972602745</v>
      </c>
      <c r="E199" s="27">
        <f t="shared" si="7"/>
        <v>0.00091243835616438358</v>
      </c>
      <c r="F199" s="28">
        <v>83257433.340000004</v>
      </c>
    </row>
    <row r="200" spans="1:6" ht="12.75">
      <c r="A200" s="24">
        <v>39278</v>
      </c>
      <c r="B200" s="25">
        <v>83.26</v>
      </c>
      <c r="C200" s="29">
        <v>0.018499999999999999</v>
      </c>
      <c r="D200" s="27">
        <f t="shared" si="6"/>
        <v>0.0042200273972602745</v>
      </c>
      <c r="E200" s="27">
        <f t="shared" si="7"/>
        <v>0.00091243835616438358</v>
      </c>
      <c r="F200" s="28">
        <v>83257433.340000004</v>
      </c>
    </row>
    <row r="201" spans="1:6" ht="12.75">
      <c r="A201" s="24">
        <v>39279</v>
      </c>
      <c r="B201" s="25">
        <v>83.27</v>
      </c>
      <c r="C201" s="29">
        <v>0.0178</v>
      </c>
      <c r="D201" s="27">
        <f t="shared" si="6"/>
        <v>0.0040608383561643834</v>
      </c>
      <c r="E201" s="27">
        <f t="shared" si="7"/>
        <v>0.00091254794520547941</v>
      </c>
      <c r="F201" s="28">
        <v>83267562.730000004</v>
      </c>
    </row>
    <row r="202" spans="1:6" ht="12.75">
      <c r="A202" s="24">
        <v>39280</v>
      </c>
      <c r="B202" s="25">
        <v>83.19</v>
      </c>
      <c r="C202" s="29">
        <v>0.0178</v>
      </c>
      <c r="D202" s="27">
        <f t="shared" si="6"/>
        <v>0.0040569369863013701</v>
      </c>
      <c r="E202" s="27">
        <f t="shared" si="7"/>
        <v>0.00091167123287671235</v>
      </c>
      <c r="F202" s="28">
        <v>91506471.379999995</v>
      </c>
    </row>
    <row r="203" spans="1:6" ht="12.75">
      <c r="A203" s="24">
        <v>39281</v>
      </c>
      <c r="B203" s="25">
        <v>83.42</v>
      </c>
      <c r="C203" s="29">
        <v>0.018800000000000001</v>
      </c>
      <c r="D203" s="27">
        <f t="shared" si="6"/>
        <v>0.0042967013698630135</v>
      </c>
      <c r="E203" s="27">
        <f t="shared" si="7"/>
        <v>0.00091419178082191794</v>
      </c>
      <c r="F203" s="28">
        <v>91761959.790000007</v>
      </c>
    </row>
    <row r="204" spans="1:6" ht="12.75">
      <c r="A204" s="24">
        <v>39282</v>
      </c>
      <c r="B204" s="25">
        <v>83.24</v>
      </c>
      <c r="C204" s="29">
        <v>0.019300000000000001</v>
      </c>
      <c r="D204" s="27">
        <f t="shared" si="6"/>
        <v>0.004401457534246575</v>
      </c>
      <c r="E204" s="27">
        <f t="shared" si="7"/>
        <v>0.00091221917808219171</v>
      </c>
      <c r="F204" s="28">
        <v>91567424.099999994</v>
      </c>
    </row>
    <row r="205" spans="1:6" ht="12.75">
      <c r="A205" s="24">
        <v>39283</v>
      </c>
      <c r="B205" s="25">
        <v>83.43</v>
      </c>
      <c r="C205" s="29">
        <v>0.02</v>
      </c>
      <c r="D205" s="27">
        <f t="shared" si="6"/>
        <v>0.0045715068493150691</v>
      </c>
      <c r="E205" s="27">
        <f t="shared" si="7"/>
        <v>0.00091430136986301376</v>
      </c>
      <c r="F205" s="28">
        <v>91770484.739999995</v>
      </c>
    </row>
    <row r="206" spans="1:6" ht="12.75">
      <c r="A206" s="24">
        <v>39284</v>
      </c>
      <c r="B206" s="25">
        <v>83.43</v>
      </c>
      <c r="C206" s="29">
        <v>0.02</v>
      </c>
      <c r="D206" s="27">
        <f t="shared" si="6"/>
        <v>0.0045715068493150691</v>
      </c>
      <c r="E206" s="27">
        <f t="shared" si="7"/>
        <v>0.00091430136986301376</v>
      </c>
      <c r="F206" s="28">
        <v>91770484.739999995</v>
      </c>
    </row>
    <row r="207" spans="1:6" ht="12.75">
      <c r="A207" s="24">
        <v>39285</v>
      </c>
      <c r="B207" s="25">
        <v>83.43</v>
      </c>
      <c r="C207" s="29">
        <v>0.02</v>
      </c>
      <c r="D207" s="27">
        <f t="shared" si="6"/>
        <v>0.0045715068493150691</v>
      </c>
      <c r="E207" s="27">
        <f t="shared" si="7"/>
        <v>0.00091430136986301376</v>
      </c>
      <c r="F207" s="28">
        <v>91770484.739999995</v>
      </c>
    </row>
    <row r="208" spans="1:6" ht="12.75">
      <c r="A208" s="24">
        <v>39286</v>
      </c>
      <c r="B208" s="25">
        <v>83.04</v>
      </c>
      <c r="C208" s="29">
        <v>0.02</v>
      </c>
      <c r="D208" s="27">
        <f t="shared" si="6"/>
        <v>0.0045501369863013702</v>
      </c>
      <c r="E208" s="27">
        <f t="shared" si="7"/>
        <v>0.00091002739726027404</v>
      </c>
      <c r="F208" s="28">
        <v>91348209.700000003</v>
      </c>
    </row>
    <row r="209" spans="1:6" ht="12.75">
      <c r="A209" s="24">
        <v>39287</v>
      </c>
      <c r="B209" s="25">
        <v>83.08</v>
      </c>
      <c r="C209" s="29">
        <v>0.019800000000000002</v>
      </c>
      <c r="D209" s="27">
        <f t="shared" si="6"/>
        <v>0.0045068054794520553</v>
      </c>
      <c r="E209" s="27">
        <f t="shared" si="7"/>
        <v>0.00091046575342465757</v>
      </c>
      <c r="F209" s="28">
        <v>91382552.040000007</v>
      </c>
    </row>
    <row r="210" spans="1:6" ht="12.75">
      <c r="A210" s="24">
        <v>39288</v>
      </c>
      <c r="B210" s="25">
        <v>82.46</v>
      </c>
      <c r="C210" s="29">
        <v>0.018800000000000001</v>
      </c>
      <c r="D210" s="27">
        <f t="shared" si="6"/>
        <v>0.0042472547945205481</v>
      </c>
      <c r="E210" s="27">
        <f t="shared" si="7"/>
        <v>0.00090367123287671226</v>
      </c>
      <c r="F210" s="28">
        <v>90708824.430000007</v>
      </c>
    </row>
    <row r="211" spans="1:6" ht="12.75">
      <c r="A211" s="24">
        <v>39289</v>
      </c>
      <c r="B211" s="25">
        <v>82.96</v>
      </c>
      <c r="C211" s="29">
        <v>0.019300000000000001</v>
      </c>
      <c r="D211" s="27">
        <f t="shared" si="6"/>
        <v>0.00438665205479452</v>
      </c>
      <c r="E211" s="27">
        <f t="shared" si="7"/>
        <v>0.00090915068493150676</v>
      </c>
      <c r="F211" s="28">
        <v>91253897.260000005</v>
      </c>
    </row>
    <row r="212" spans="1:6" ht="12.75">
      <c r="A212" s="24">
        <v>39290</v>
      </c>
      <c r="B212" s="25">
        <v>82.93</v>
      </c>
      <c r="C212" s="29">
        <v>0.019300000000000001</v>
      </c>
      <c r="D212" s="27">
        <f t="shared" si="6"/>
        <v>0.0043850657534246582</v>
      </c>
      <c r="E212" s="27">
        <f t="shared" si="7"/>
        <v>0.00090882191780821927</v>
      </c>
      <c r="F212" s="28">
        <v>91227759.230000004</v>
      </c>
    </row>
    <row r="213" spans="1:6" ht="12.75">
      <c r="A213" s="24">
        <v>39291</v>
      </c>
      <c r="B213" s="25">
        <v>82.93</v>
      </c>
      <c r="C213" s="29">
        <v>0.019300000000000001</v>
      </c>
      <c r="D213" s="27">
        <f t="shared" si="6"/>
        <v>0.0043850657534246582</v>
      </c>
      <c r="E213" s="27">
        <f t="shared" si="7"/>
        <v>0.00090882191780821927</v>
      </c>
      <c r="F213" s="28">
        <v>91227759.230000004</v>
      </c>
    </row>
    <row r="214" spans="1:6" ht="12.75">
      <c r="A214" s="24">
        <v>39292</v>
      </c>
      <c r="B214" s="25">
        <v>82.93</v>
      </c>
      <c r="C214" s="29">
        <v>0.019300000000000001</v>
      </c>
      <c r="D214" s="27">
        <f t="shared" si="6"/>
        <v>0.0043850657534246582</v>
      </c>
      <c r="E214" s="27">
        <f t="shared" si="7"/>
        <v>0.00090882191780821927</v>
      </c>
      <c r="F214" s="28">
        <v>91227759.230000004</v>
      </c>
    </row>
    <row r="215" spans="1:6" ht="12.75">
      <c r="A215" s="24">
        <v>39293</v>
      </c>
      <c r="B215" s="25">
        <v>83.34</v>
      </c>
      <c r="C215" s="29">
        <v>0.019300000000000001</v>
      </c>
      <c r="D215" s="27">
        <f t="shared" si="6"/>
        <v>0.0044067452054794521</v>
      </c>
      <c r="E215" s="27">
        <f t="shared" si="7"/>
        <v>0.00091331506849315076</v>
      </c>
      <c r="F215" s="28">
        <v>100005868.91</v>
      </c>
    </row>
    <row r="216" spans="1:6" ht="12.75">
      <c r="A216" s="24">
        <v>39294</v>
      </c>
      <c r="B216" s="25">
        <v>83.30</v>
      </c>
      <c r="C216" s="29">
        <v>0.0207</v>
      </c>
      <c r="D216" s="27">
        <f t="shared" si="6"/>
        <v>0.0047241369863013699</v>
      </c>
      <c r="E216" s="27">
        <f t="shared" si="7"/>
        <v>0.00091287671232876712</v>
      </c>
      <c r="F216" s="28">
        <v>99960597.950000003</v>
      </c>
    </row>
    <row r="217" spans="1:6" ht="12.75">
      <c r="A217" s="24">
        <v>39295</v>
      </c>
      <c r="B217" s="25">
        <v>83.25</v>
      </c>
      <c r="C217" s="29">
        <v>0.0207</v>
      </c>
      <c r="D217" s="27">
        <f t="shared" si="6"/>
        <v>0.0047213013698630141</v>
      </c>
      <c r="E217" s="27">
        <f t="shared" si="7"/>
        <v>0.00091232876712328775</v>
      </c>
      <c r="F217" s="28">
        <v>99896431.569999993</v>
      </c>
    </row>
    <row r="218" spans="1:6" ht="12.75">
      <c r="A218" s="24">
        <v>39296</v>
      </c>
      <c r="B218" s="25">
        <v>82.93</v>
      </c>
      <c r="C218" s="29">
        <v>0.020799999999999999</v>
      </c>
      <c r="D218" s="27">
        <f t="shared" si="6"/>
        <v>0.0047258739726027399</v>
      </c>
      <c r="E218" s="27">
        <f t="shared" si="7"/>
        <v>0.00090882191780821927</v>
      </c>
      <c r="F218" s="28">
        <v>99511774.120000005</v>
      </c>
    </row>
    <row r="219" spans="1:6" ht="12.75">
      <c r="A219" s="24">
        <v>39297</v>
      </c>
      <c r="B219" s="25">
        <v>83.82</v>
      </c>
      <c r="C219" s="29">
        <v>0.021100000000000001</v>
      </c>
      <c r="D219" s="27">
        <f t="shared" si="6"/>
        <v>0.0048454849315068488</v>
      </c>
      <c r="E219" s="27">
        <f t="shared" si="7"/>
        <v>0.00091857534246575338</v>
      </c>
      <c r="F219" s="28">
        <v>100585228.64</v>
      </c>
    </row>
    <row r="220" spans="1:6" ht="12.75">
      <c r="A220" s="24">
        <v>39298</v>
      </c>
      <c r="B220" s="25">
        <v>83.82</v>
      </c>
      <c r="C220" s="29">
        <v>0.021100000000000001</v>
      </c>
      <c r="D220" s="27">
        <f t="shared" si="6"/>
        <v>0.0048454849315068488</v>
      </c>
      <c r="E220" s="27">
        <f t="shared" si="7"/>
        <v>0.00091857534246575338</v>
      </c>
      <c r="F220" s="28">
        <v>100585228.64</v>
      </c>
    </row>
    <row r="221" spans="1:6" ht="12.75">
      <c r="A221" s="24">
        <v>39299</v>
      </c>
      <c r="B221" s="25">
        <v>83.82</v>
      </c>
      <c r="C221" s="29">
        <v>0.021100000000000001</v>
      </c>
      <c r="D221" s="27">
        <f t="shared" si="6"/>
        <v>0.0048454849315068488</v>
      </c>
      <c r="E221" s="27">
        <f t="shared" si="7"/>
        <v>0.00091857534246575338</v>
      </c>
      <c r="F221" s="28">
        <v>100585228.64</v>
      </c>
    </row>
    <row r="222" spans="1:6" ht="12.75">
      <c r="A222" s="24">
        <v>39300</v>
      </c>
      <c r="B222" s="25">
        <v>84.25</v>
      </c>
      <c r="C222" s="29">
        <v>0.021100000000000001</v>
      </c>
      <c r="D222" s="27">
        <f t="shared" si="6"/>
        <v>0.0048703424657534243</v>
      </c>
      <c r="E222" s="27">
        <f t="shared" si="7"/>
        <v>0.00092328767123287675</v>
      </c>
      <c r="F222" s="28">
        <v>101098350.20999998</v>
      </c>
    </row>
    <row r="223" spans="1:6" ht="12.75">
      <c r="A223" s="24">
        <v>39301</v>
      </c>
      <c r="B223" s="25">
        <v>83.68</v>
      </c>
      <c r="C223" s="29">
        <v>0.021700000000000001</v>
      </c>
      <c r="D223" s="27">
        <f t="shared" si="6"/>
        <v>0.0049749479452054803</v>
      </c>
      <c r="E223" s="27">
        <f t="shared" si="7"/>
        <v>0.00091704109589041101</v>
      </c>
      <c r="F223" s="28">
        <v>96234167.310000002</v>
      </c>
    </row>
    <row r="224" spans="1:6" ht="12.75">
      <c r="A224" s="24">
        <v>39302</v>
      </c>
      <c r="B224" s="25">
        <v>83.74</v>
      </c>
      <c r="C224" s="29">
        <v>0.0218</v>
      </c>
      <c r="D224" s="27">
        <f t="shared" si="6"/>
        <v>0.0050014575342465749</v>
      </c>
      <c r="E224" s="27">
        <f t="shared" si="7"/>
        <v>0.0009176986301369862</v>
      </c>
      <c r="F224" s="28">
        <v>104677595.09999998</v>
      </c>
    </row>
    <row r="225" spans="1:6" ht="12.75">
      <c r="A225" s="24">
        <v>39303</v>
      </c>
      <c r="B225" s="25">
        <v>83.60</v>
      </c>
      <c r="C225" s="29">
        <v>0.019599999999999999</v>
      </c>
      <c r="D225" s="27">
        <f t="shared" si="6"/>
        <v>0.004489205479452054</v>
      </c>
      <c r="E225" s="27">
        <f t="shared" si="7"/>
        <v>0.00091616438356164373</v>
      </c>
      <c r="F225" s="28">
        <v>104498445.91</v>
      </c>
    </row>
    <row r="226" spans="1:6" ht="12.75">
      <c r="A226" s="24">
        <v>39304</v>
      </c>
      <c r="B226" s="25">
        <v>83.60</v>
      </c>
      <c r="C226" s="29">
        <v>0.019300000000000001</v>
      </c>
      <c r="D226" s="27">
        <f t="shared" si="6"/>
        <v>0.0044204931506849317</v>
      </c>
      <c r="E226" s="27">
        <f t="shared" si="7"/>
        <v>0.00091616438356164373</v>
      </c>
      <c r="F226" s="28">
        <v>104494345.8</v>
      </c>
    </row>
    <row r="227" spans="1:6" ht="12.75">
      <c r="A227" s="24">
        <v>39305</v>
      </c>
      <c r="B227" s="25">
        <v>83.60</v>
      </c>
      <c r="C227" s="29">
        <v>0.019300000000000001</v>
      </c>
      <c r="D227" s="27">
        <f t="shared" si="6"/>
        <v>0.0044204931506849317</v>
      </c>
      <c r="E227" s="27">
        <f t="shared" si="7"/>
        <v>0.00091616438356164373</v>
      </c>
      <c r="F227" s="28">
        <v>104494345.8</v>
      </c>
    </row>
    <row r="228" spans="1:6" ht="12.75">
      <c r="A228" s="24">
        <v>39306</v>
      </c>
      <c r="B228" s="25">
        <v>83.60</v>
      </c>
      <c r="C228" s="29">
        <v>0.019300000000000001</v>
      </c>
      <c r="D228" s="27">
        <f t="shared" si="6"/>
        <v>0.0044204931506849317</v>
      </c>
      <c r="E228" s="27">
        <f t="shared" si="7"/>
        <v>0.00091616438356164373</v>
      </c>
      <c r="F228" s="28">
        <v>104494345.8</v>
      </c>
    </row>
    <row r="229" spans="1:6" ht="12.75">
      <c r="A229" s="24">
        <v>39307</v>
      </c>
      <c r="B229" s="25">
        <v>82.99</v>
      </c>
      <c r="C229" s="29">
        <v>0.0178</v>
      </c>
      <c r="D229" s="27">
        <f t="shared" si="6"/>
        <v>0.0040471835616438349</v>
      </c>
      <c r="E229" s="27">
        <f t="shared" si="7"/>
        <v>0.00090947945205479446</v>
      </c>
      <c r="F229" s="28">
        <v>103735665.86</v>
      </c>
    </row>
    <row r="230" spans="1:6" ht="12.75">
      <c r="A230" s="24">
        <v>39308</v>
      </c>
      <c r="B230" s="25">
        <v>82.73</v>
      </c>
      <c r="C230" s="29">
        <v>0.015599999999999999</v>
      </c>
      <c r="D230" s="27">
        <f t="shared" si="6"/>
        <v>0.0035358575342465753</v>
      </c>
      <c r="E230" s="27">
        <f t="shared" si="7"/>
        <v>0.00090663013698630149</v>
      </c>
      <c r="F230" s="28">
        <v>103413094.88</v>
      </c>
    </row>
    <row r="231" spans="1:6" ht="12.75">
      <c r="A231" s="24">
        <v>39309</v>
      </c>
      <c r="B231" s="25">
        <v>82.15</v>
      </c>
      <c r="C231" s="29">
        <v>0.017100000000000001</v>
      </c>
      <c r="D231" s="27">
        <f t="shared" si="6"/>
        <v>0.0038486712328767124</v>
      </c>
      <c r="E231" s="27">
        <f t="shared" si="7"/>
        <v>0.00090027397260273971</v>
      </c>
      <c r="F231" s="28">
        <v>102686729.31</v>
      </c>
    </row>
    <row r="232" spans="1:6" ht="12.75">
      <c r="A232" s="24">
        <v>39310</v>
      </c>
      <c r="B232" s="25">
        <v>82.19</v>
      </c>
      <c r="C232" s="29">
        <v>0.017100000000000001</v>
      </c>
      <c r="D232" s="27">
        <f t="shared" si="6"/>
        <v>0.003850545205479452</v>
      </c>
      <c r="E232" s="27">
        <f t="shared" si="7"/>
        <v>0.00090071232876712324</v>
      </c>
      <c r="F232" s="28">
        <v>102741085.55</v>
      </c>
    </row>
    <row r="233" spans="1:6" ht="12.75">
      <c r="A233" s="24">
        <v>39311</v>
      </c>
      <c r="B233" s="25">
        <v>83.10</v>
      </c>
      <c r="C233" s="29">
        <v>0.017500000000000002</v>
      </c>
      <c r="D233" s="27">
        <f t="shared" si="6"/>
        <v>0.0039842465753424658</v>
      </c>
      <c r="E233" s="27">
        <f t="shared" si="7"/>
        <v>0.00091068493150684923</v>
      </c>
      <c r="F233" s="28">
        <v>103878923.65000001</v>
      </c>
    </row>
    <row r="234" spans="1:6" ht="12.75">
      <c r="A234" s="24">
        <v>39312</v>
      </c>
      <c r="B234" s="25">
        <v>83.10</v>
      </c>
      <c r="C234" s="29">
        <v>0.017500000000000002</v>
      </c>
      <c r="D234" s="27">
        <f t="shared" si="6"/>
        <v>0.0039842465753424658</v>
      </c>
      <c r="E234" s="27">
        <f t="shared" si="7"/>
        <v>0.00091068493150684923</v>
      </c>
      <c r="F234" s="28">
        <v>103878923.65000001</v>
      </c>
    </row>
    <row r="235" spans="1:6" ht="12.75">
      <c r="A235" s="24">
        <v>39313</v>
      </c>
      <c r="B235" s="25">
        <v>83.10</v>
      </c>
      <c r="C235" s="29">
        <v>0.017500000000000002</v>
      </c>
      <c r="D235" s="27">
        <f t="shared" si="6"/>
        <v>0.0039842465753424658</v>
      </c>
      <c r="E235" s="27">
        <f t="shared" si="7"/>
        <v>0.00091068493150684923</v>
      </c>
      <c r="F235" s="28">
        <v>103878923.65000001</v>
      </c>
    </row>
    <row r="236" spans="1:6" ht="12.75">
      <c r="A236" s="24">
        <v>39314</v>
      </c>
      <c r="B236" s="25">
        <v>82.95</v>
      </c>
      <c r="C236" s="29">
        <v>0.019300000000000001</v>
      </c>
      <c r="D236" s="27">
        <f t="shared" si="6"/>
        <v>0.0043861232876712328</v>
      </c>
      <c r="E236" s="27">
        <f t="shared" si="7"/>
        <v>0.00090904109589041104</v>
      </c>
      <c r="F236" s="28">
        <v>103685329.09999998</v>
      </c>
    </row>
    <row r="237" spans="1:6" ht="12.75">
      <c r="A237" s="24">
        <v>39315</v>
      </c>
      <c r="B237" s="25">
        <v>83.18</v>
      </c>
      <c r="C237" s="29">
        <v>0.020300000000000002</v>
      </c>
      <c r="D237" s="27">
        <f t="shared" si="6"/>
        <v>0.0046261753424657543</v>
      </c>
      <c r="E237" s="27">
        <f t="shared" si="7"/>
        <v>0.00091156164383561652</v>
      </c>
      <c r="F237" s="28">
        <v>112292352.05</v>
      </c>
    </row>
    <row r="238" spans="1:6" ht="12.75">
      <c r="A238" s="24">
        <v>39316</v>
      </c>
      <c r="B238" s="25">
        <v>82.98</v>
      </c>
      <c r="C238" s="29">
        <v>0.0201</v>
      </c>
      <c r="D238" s="27">
        <f t="shared" si="6"/>
        <v>0.0045695835616438359</v>
      </c>
      <c r="E238" s="27">
        <f t="shared" si="7"/>
        <v>0.00090936986301369874</v>
      </c>
      <c r="F238" s="28">
        <v>112027395.11</v>
      </c>
    </row>
    <row r="239" spans="1:6" ht="12.75">
      <c r="A239" s="24">
        <v>39317</v>
      </c>
      <c r="B239" s="25">
        <v>82.99</v>
      </c>
      <c r="C239" s="29">
        <v>0.02</v>
      </c>
      <c r="D239" s="27">
        <f t="shared" si="6"/>
        <v>0.0045473972602739724</v>
      </c>
      <c r="E239" s="27">
        <f t="shared" si="7"/>
        <v>0.00090947945205479446</v>
      </c>
      <c r="F239" s="28">
        <v>112041674.09999998</v>
      </c>
    </row>
    <row r="240" spans="1:6" ht="12.75">
      <c r="A240" s="24">
        <v>39318</v>
      </c>
      <c r="B240" s="25">
        <v>83.32</v>
      </c>
      <c r="C240" s="29">
        <v>0.018700000000000001</v>
      </c>
      <c r="D240" s="27">
        <f t="shared" si="6"/>
        <v>0.0042687232876712326</v>
      </c>
      <c r="E240" s="27">
        <f t="shared" si="7"/>
        <v>0.00091309589041095878</v>
      </c>
      <c r="F240" s="28">
        <v>120816623</v>
      </c>
    </row>
    <row r="241" spans="1:6" ht="12.75">
      <c r="A241" s="24">
        <v>39319</v>
      </c>
      <c r="B241" s="25">
        <v>83.32</v>
      </c>
      <c r="C241" s="29">
        <v>0.018700000000000001</v>
      </c>
      <c r="D241" s="27">
        <f t="shared" si="6"/>
        <v>0.0042687232876712326</v>
      </c>
      <c r="E241" s="27">
        <f t="shared" si="7"/>
        <v>0.00091309589041095878</v>
      </c>
      <c r="F241" s="28">
        <v>120816623</v>
      </c>
    </row>
    <row r="242" spans="1:6" ht="12.75">
      <c r="A242" s="24">
        <v>39320</v>
      </c>
      <c r="B242" s="25">
        <v>83.32</v>
      </c>
      <c r="C242" s="29">
        <v>0.018700000000000001</v>
      </c>
      <c r="D242" s="27">
        <f t="shared" si="6"/>
        <v>0.0042687232876712326</v>
      </c>
      <c r="E242" s="27">
        <f t="shared" si="7"/>
        <v>0.00091309589041095878</v>
      </c>
      <c r="F242" s="28">
        <v>120816623</v>
      </c>
    </row>
    <row r="243" spans="1:6" ht="12.75">
      <c r="A243" s="24">
        <v>39321</v>
      </c>
      <c r="B243" s="25">
        <v>83.21</v>
      </c>
      <c r="C243" s="29">
        <v>0.018100000000000002</v>
      </c>
      <c r="D243" s="27">
        <f t="shared" si="6"/>
        <v>0.0041263041095890409</v>
      </c>
      <c r="E243" s="27">
        <f t="shared" si="7"/>
        <v>0.000911890410958904</v>
      </c>
      <c r="F243" s="28">
        <v>120650658.25</v>
      </c>
    </row>
    <row r="244" spans="1:6" ht="12.75">
      <c r="A244" s="24">
        <v>39322</v>
      </c>
      <c r="B244" s="25">
        <v>83.39</v>
      </c>
      <c r="C244" s="29">
        <v>0.018200000000000001</v>
      </c>
      <c r="D244" s="27">
        <f t="shared" si="6"/>
        <v>0.0041580767123287673</v>
      </c>
      <c r="E244" s="27">
        <f t="shared" si="7"/>
        <v>0.00091386301369863023</v>
      </c>
      <c r="F244" s="28">
        <v>120916718.06999998</v>
      </c>
    </row>
    <row r="245" spans="1:6" ht="12.75">
      <c r="A245" s="24">
        <v>39323</v>
      </c>
      <c r="B245" s="25">
        <v>83.53</v>
      </c>
      <c r="C245" s="29">
        <v>0.0172</v>
      </c>
      <c r="D245" s="27">
        <f t="shared" si="6"/>
        <v>0.0039362082191780829</v>
      </c>
      <c r="E245" s="27">
        <f t="shared" si="7"/>
        <v>0.00091539726027397271</v>
      </c>
      <c r="F245" s="28">
        <v>129471898.2</v>
      </c>
    </row>
    <row r="246" spans="1:6" ht="12.75">
      <c r="A246" s="24">
        <v>39324</v>
      </c>
      <c r="B246" s="25">
        <v>83.21</v>
      </c>
      <c r="C246" s="29">
        <v>0.0166</v>
      </c>
      <c r="D246" s="27">
        <f t="shared" si="6"/>
        <v>0.0037843452054794518</v>
      </c>
      <c r="E246" s="27">
        <f t="shared" si="7"/>
        <v>0.000911890410958904</v>
      </c>
      <c r="F246" s="28">
        <v>124820746.26000001</v>
      </c>
    </row>
    <row r="247" spans="1:6" ht="12.75">
      <c r="A247" s="24">
        <v>39325</v>
      </c>
      <c r="B247" s="25">
        <v>82.96</v>
      </c>
      <c r="C247" s="29">
        <v>0.020300000000000002</v>
      </c>
      <c r="D247" s="27">
        <f t="shared" si="6"/>
        <v>0.0046139397260273971</v>
      </c>
      <c r="E247" s="27">
        <f t="shared" si="7"/>
        <v>0.00090915068493150676</v>
      </c>
      <c r="F247" s="28">
        <v>124440038.36</v>
      </c>
    </row>
    <row r="248" spans="1:6" ht="12.75">
      <c r="A248" s="24">
        <v>39326</v>
      </c>
      <c r="B248" s="25">
        <v>82.96</v>
      </c>
      <c r="C248" s="29">
        <v>0.020300000000000002</v>
      </c>
      <c r="D248" s="27">
        <f t="shared" si="6"/>
        <v>0.0046139397260273971</v>
      </c>
      <c r="E248" s="27">
        <f t="shared" si="7"/>
        <v>0.00090915068493150676</v>
      </c>
      <c r="F248" s="28">
        <v>124440038.36</v>
      </c>
    </row>
    <row r="249" spans="1:6" ht="12.75">
      <c r="A249" s="24">
        <v>39327</v>
      </c>
      <c r="B249" s="25">
        <v>82.96</v>
      </c>
      <c r="C249" s="29">
        <v>0.020300000000000002</v>
      </c>
      <c r="D249" s="27">
        <f t="shared" si="6"/>
        <v>0.0046139397260273971</v>
      </c>
      <c r="E249" s="27">
        <f t="shared" si="7"/>
        <v>0.00090915068493150676</v>
      </c>
      <c r="F249" s="28">
        <v>124440038.36</v>
      </c>
    </row>
    <row r="250" spans="1:6" ht="12.75">
      <c r="A250" s="24">
        <v>39328</v>
      </c>
      <c r="B250" s="25">
        <v>82.96</v>
      </c>
      <c r="C250" s="29">
        <v>0.020300000000000002</v>
      </c>
      <c r="D250" s="27">
        <f t="shared" si="6"/>
        <v>0.0046139397260273971</v>
      </c>
      <c r="E250" s="27">
        <f t="shared" si="7"/>
        <v>0.00090915068493150676</v>
      </c>
      <c r="F250" s="28">
        <v>124440038.36</v>
      </c>
    </row>
    <row r="251" spans="1:6" ht="12.75">
      <c r="A251" s="24">
        <v>39329</v>
      </c>
      <c r="B251" s="25">
        <v>82.60</v>
      </c>
      <c r="C251" s="29">
        <v>0.020300000000000002</v>
      </c>
      <c r="D251" s="27">
        <f t="shared" si="6"/>
        <v>0.0045939178082191777</v>
      </c>
      <c r="E251" s="27">
        <f t="shared" si="7"/>
        <v>0.00090520547945205474</v>
      </c>
      <c r="F251" s="28">
        <v>123897306.28</v>
      </c>
    </row>
    <row r="252" spans="1:6" ht="12.75">
      <c r="A252" s="24">
        <v>39330</v>
      </c>
      <c r="B252" s="25">
        <v>83.18</v>
      </c>
      <c r="C252" s="29">
        <v>0.019800000000000002</v>
      </c>
      <c r="D252" s="27">
        <f t="shared" si="6"/>
        <v>0.0045122301369863015</v>
      </c>
      <c r="E252" s="27">
        <f t="shared" si="7"/>
        <v>0.00091156164383561652</v>
      </c>
      <c r="F252" s="28">
        <v>124768275.84999998</v>
      </c>
    </row>
    <row r="253" spans="1:6" ht="12.75">
      <c r="A253" s="24">
        <v>39331</v>
      </c>
      <c r="B253" s="25">
        <v>83.30</v>
      </c>
      <c r="C253" s="29">
        <v>0.019300000000000001</v>
      </c>
      <c r="D253" s="27">
        <f t="shared" si="6"/>
        <v>0.0044046301369863013</v>
      </c>
      <c r="E253" s="27">
        <f t="shared" si="7"/>
        <v>0.00091287671232876712</v>
      </c>
      <c r="F253" s="28">
        <v>137445264.81999999</v>
      </c>
    </row>
    <row r="254" spans="1:6" ht="12.75">
      <c r="A254" s="24">
        <v>39332</v>
      </c>
      <c r="B254" s="25">
        <v>84.19</v>
      </c>
      <c r="C254" s="29">
        <v>0.0183</v>
      </c>
      <c r="D254" s="27">
        <f t="shared" si="6"/>
        <v>0.004221032876712329</v>
      </c>
      <c r="E254" s="27">
        <f t="shared" si="7"/>
        <v>0.00092263013698630134</v>
      </c>
      <c r="F254" s="28">
        <v>138919382.03999999</v>
      </c>
    </row>
    <row r="255" spans="1:6" ht="12.75">
      <c r="A255" s="24">
        <v>39333</v>
      </c>
      <c r="B255" s="25">
        <v>84.19</v>
      </c>
      <c r="C255" s="29">
        <v>0.0183</v>
      </c>
      <c r="D255" s="27">
        <f t="shared" si="6"/>
        <v>0.004221032876712329</v>
      </c>
      <c r="E255" s="27">
        <f t="shared" si="7"/>
        <v>0.00092263013698630134</v>
      </c>
      <c r="F255" s="28">
        <v>138919382.03999999</v>
      </c>
    </row>
    <row r="256" spans="1:6" ht="12.75">
      <c r="A256" s="24">
        <v>39334</v>
      </c>
      <c r="B256" s="25">
        <v>84.19</v>
      </c>
      <c r="C256" s="29">
        <v>0.0183</v>
      </c>
      <c r="D256" s="27">
        <f t="shared" si="6"/>
        <v>0.004221032876712329</v>
      </c>
      <c r="E256" s="27">
        <f t="shared" si="7"/>
        <v>0.00092263013698630134</v>
      </c>
      <c r="F256" s="28">
        <v>138919382.03999999</v>
      </c>
    </row>
    <row r="257" spans="1:6" ht="12.75">
      <c r="A257" s="24">
        <v>39335</v>
      </c>
      <c r="B257" s="25">
        <v>84.35</v>
      </c>
      <c r="C257" s="29">
        <v>0.0183</v>
      </c>
      <c r="D257" s="27">
        <f t="shared" si="6"/>
        <v>0.0042290547945205478</v>
      </c>
      <c r="E257" s="27">
        <f t="shared" si="7"/>
        <v>0.00092438356164383558</v>
      </c>
      <c r="F257" s="28">
        <v>139182620.80000001</v>
      </c>
    </row>
    <row r="258" spans="1:6" ht="12.75">
      <c r="A258" s="24">
        <v>39336</v>
      </c>
      <c r="B258" s="25">
        <v>84.33</v>
      </c>
      <c r="C258" s="29">
        <v>0.0183</v>
      </c>
      <c r="D258" s="27">
        <f t="shared" si="6"/>
        <v>0.0042280520547945209</v>
      </c>
      <c r="E258" s="27">
        <f t="shared" si="7"/>
        <v>0.00092416438356164381</v>
      </c>
      <c r="F258" s="28">
        <v>139141239.58000001</v>
      </c>
    </row>
    <row r="259" spans="1:6" ht="12.75">
      <c r="A259" s="24">
        <v>39337</v>
      </c>
      <c r="B259" s="25">
        <v>84.47</v>
      </c>
      <c r="C259" s="29">
        <v>0.017500000000000002</v>
      </c>
      <c r="D259" s="27">
        <f t="shared" si="6"/>
        <v>0.0040499315068493157</v>
      </c>
      <c r="E259" s="27">
        <f t="shared" si="7"/>
        <v>0.00092569863013698629</v>
      </c>
      <c r="F259" s="28">
        <v>147828800.72</v>
      </c>
    </row>
    <row r="260" spans="1:6" ht="12.75">
      <c r="A260" s="24">
        <v>39338</v>
      </c>
      <c r="B260" s="25">
        <v>84.29</v>
      </c>
      <c r="C260" s="29">
        <v>0.017299999999999999</v>
      </c>
      <c r="D260" s="27">
        <f t="shared" si="6"/>
        <v>0.0039951150684931509</v>
      </c>
      <c r="E260" s="27">
        <f t="shared" si="7"/>
        <v>0.00092372602739726028</v>
      </c>
      <c r="F260" s="28">
        <v>147510465.44</v>
      </c>
    </row>
    <row r="261" spans="1:6" ht="12.75">
      <c r="A261" s="24">
        <v>39339</v>
      </c>
      <c r="B261" s="25">
        <v>83.99</v>
      </c>
      <c r="C261" s="29">
        <v>0.0183</v>
      </c>
      <c r="D261" s="27">
        <f t="shared" si="6"/>
        <v>0.0042110054794520548</v>
      </c>
      <c r="E261" s="27">
        <f t="shared" si="7"/>
        <v>0.00092043835616438356</v>
      </c>
      <c r="F261" s="28">
        <v>146983257.31</v>
      </c>
    </row>
    <row r="262" spans="1:6" ht="12.75">
      <c r="A262" s="24">
        <v>39340</v>
      </c>
      <c r="B262" s="25">
        <v>83.99</v>
      </c>
      <c r="C262" s="29">
        <v>0.0183</v>
      </c>
      <c r="D262" s="27">
        <f t="shared" si="8" ref="D262:D325">B262*(C262/365)</f>
        <v>0.0042110054794520548</v>
      </c>
      <c r="E262" s="27">
        <f t="shared" si="9" ref="E262:E325">B262*$E$3/$F$3</f>
        <v>0.00092043835616438356</v>
      </c>
      <c r="F262" s="28">
        <v>146983257.31</v>
      </c>
    </row>
    <row r="263" spans="1:6" ht="12.75">
      <c r="A263" s="24">
        <v>39341</v>
      </c>
      <c r="B263" s="25">
        <v>83.99</v>
      </c>
      <c r="C263" s="29">
        <v>0.0183</v>
      </c>
      <c r="D263" s="27">
        <f t="shared" si="8"/>
        <v>0.0042110054794520548</v>
      </c>
      <c r="E263" s="27">
        <f t="shared" si="9"/>
        <v>0.00092043835616438356</v>
      </c>
      <c r="F263" s="28">
        <v>146983257.31</v>
      </c>
    </row>
    <row r="264" spans="1:6" ht="12.75">
      <c r="A264" s="24">
        <v>39342</v>
      </c>
      <c r="B264" s="25">
        <v>84.28</v>
      </c>
      <c r="C264" s="29">
        <v>0.017299999999999999</v>
      </c>
      <c r="D264" s="27">
        <f t="shared" si="8"/>
        <v>0.0039946410958904112</v>
      </c>
      <c r="E264" s="27">
        <f t="shared" si="9"/>
        <v>0.00092361643835616445</v>
      </c>
      <c r="F264" s="28">
        <v>147483866.65000001</v>
      </c>
    </row>
    <row r="265" spans="1:6" ht="12.75">
      <c r="A265" s="24">
        <v>39343</v>
      </c>
      <c r="B265" s="25">
        <v>84.16</v>
      </c>
      <c r="C265" s="29">
        <v>0.016799999999999999</v>
      </c>
      <c r="D265" s="27">
        <f t="shared" si="8"/>
        <v>0.0038736657534246574</v>
      </c>
      <c r="E265" s="27">
        <f t="shared" si="9"/>
        <v>0.00092230136986301363</v>
      </c>
      <c r="F265" s="28">
        <v>147278269.86000001</v>
      </c>
    </row>
    <row r="266" spans="1:6" ht="12.75">
      <c r="A266" s="24">
        <v>39344</v>
      </c>
      <c r="B266" s="25">
        <v>84.41</v>
      </c>
      <c r="C266" s="29">
        <v>0.0167</v>
      </c>
      <c r="D266" s="27">
        <f t="shared" si="8"/>
        <v>0.0038620465753424651</v>
      </c>
      <c r="E266" s="27">
        <f t="shared" si="9"/>
        <v>0.00092504109589041099</v>
      </c>
      <c r="F266" s="28">
        <v>147718277.19</v>
      </c>
    </row>
    <row r="267" spans="1:6" ht="12.75">
      <c r="A267" s="24">
        <v>39345</v>
      </c>
      <c r="B267" s="25">
        <v>85.56</v>
      </c>
      <c r="C267" s="29">
        <v>0.016400000000000001</v>
      </c>
      <c r="D267" s="27">
        <f t="shared" si="8"/>
        <v>0.0038443397260273975</v>
      </c>
      <c r="E267" s="27">
        <f t="shared" si="9"/>
        <v>0.00093764383561643829</v>
      </c>
      <c r="F267" s="28">
        <v>166843582.61000001</v>
      </c>
    </row>
    <row r="268" spans="1:6" ht="12.75">
      <c r="A268" s="24">
        <v>39346</v>
      </c>
      <c r="B268" s="25">
        <v>85.29</v>
      </c>
      <c r="C268" s="29">
        <v>0.015800000000000002</v>
      </c>
      <c r="D268" s="27">
        <f t="shared" si="8"/>
        <v>0.0036920054794520553</v>
      </c>
      <c r="E268" s="27">
        <f t="shared" si="9"/>
        <v>0.00093468493150684938</v>
      </c>
      <c r="F268" s="28">
        <v>166319724.94999999</v>
      </c>
    </row>
    <row r="269" spans="1:6" ht="12.75">
      <c r="A269" s="24">
        <v>39347</v>
      </c>
      <c r="B269" s="25">
        <v>85.29</v>
      </c>
      <c r="C269" s="29">
        <v>0.015800000000000002</v>
      </c>
      <c r="D269" s="27">
        <f t="shared" si="8"/>
        <v>0.0036920054794520553</v>
      </c>
      <c r="E269" s="27">
        <f t="shared" si="9"/>
        <v>0.00093468493150684938</v>
      </c>
      <c r="F269" s="28">
        <v>166319724.94999999</v>
      </c>
    </row>
    <row r="270" spans="1:6" ht="12.75">
      <c r="A270" s="24">
        <v>39348</v>
      </c>
      <c r="B270" s="25">
        <v>85.29</v>
      </c>
      <c r="C270" s="29">
        <v>0.015800000000000002</v>
      </c>
      <c r="D270" s="27">
        <f t="shared" si="8"/>
        <v>0.0036920054794520553</v>
      </c>
      <c r="E270" s="27">
        <f t="shared" si="9"/>
        <v>0.00093468493150684938</v>
      </c>
      <c r="F270" s="28">
        <v>166319724.94999999</v>
      </c>
    </row>
    <row r="271" spans="1:6" ht="12.75">
      <c r="A271" s="24">
        <v>39349</v>
      </c>
      <c r="B271" s="25">
        <v>85.27</v>
      </c>
      <c r="C271" s="29">
        <v>0.016300000000000002</v>
      </c>
      <c r="D271" s="27">
        <f t="shared" si="8"/>
        <v>0.0038079479452054798</v>
      </c>
      <c r="E271" s="27">
        <f t="shared" si="9"/>
        <v>0.00093446575342465751</v>
      </c>
      <c r="F271" s="28">
        <v>166268751.63</v>
      </c>
    </row>
    <row r="272" spans="1:6" ht="12.75">
      <c r="A272" s="24">
        <v>39350</v>
      </c>
      <c r="B272" s="25">
        <v>85.69</v>
      </c>
      <c r="C272" s="29">
        <v>0.017100000000000001</v>
      </c>
      <c r="D272" s="27">
        <f t="shared" si="8"/>
        <v>0.0040145178082191778</v>
      </c>
      <c r="E272" s="27">
        <f t="shared" si="9"/>
        <v>0.00093906849315068494</v>
      </c>
      <c r="F272" s="28">
        <v>167100428.83000001</v>
      </c>
    </row>
    <row r="273" spans="1:6" ht="12.75">
      <c r="A273" s="24">
        <v>39351</v>
      </c>
      <c r="B273" s="25">
        <v>85.48</v>
      </c>
      <c r="C273" s="29">
        <v>0.017500000000000002</v>
      </c>
      <c r="D273" s="27">
        <f t="shared" si="8"/>
        <v>0.0040983561643835624</v>
      </c>
      <c r="E273" s="27">
        <f t="shared" si="9"/>
        <v>0.00093676712328767122</v>
      </c>
      <c r="F273" s="28">
        <v>166692870.16999999</v>
      </c>
    </row>
    <row r="274" spans="1:6" ht="12.75">
      <c r="A274" s="24">
        <v>39352</v>
      </c>
      <c r="B274" s="25">
        <v>85.30</v>
      </c>
      <c r="C274" s="29">
        <v>0.018800000000000001</v>
      </c>
      <c r="D274" s="27">
        <f t="shared" si="8"/>
        <v>0.0043935342465753428</v>
      </c>
      <c r="E274" s="27">
        <f t="shared" si="9"/>
        <v>0.00093479452054794521</v>
      </c>
      <c r="F274" s="28">
        <v>166344605.91</v>
      </c>
    </row>
    <row r="275" spans="1:6" ht="12.75">
      <c r="A275" s="24">
        <v>39353</v>
      </c>
      <c r="B275" s="25">
        <v>85.78</v>
      </c>
      <c r="C275" s="29">
        <v>0.020300000000000002</v>
      </c>
      <c r="D275" s="27">
        <f t="shared" si="8"/>
        <v>0.004770778082191781</v>
      </c>
      <c r="E275" s="27">
        <f t="shared" si="9"/>
        <v>0.00094005479452054805</v>
      </c>
      <c r="F275" s="28">
        <v>184420626.21000001</v>
      </c>
    </row>
    <row r="276" spans="1:6" ht="12.75">
      <c r="A276" s="24">
        <v>39354</v>
      </c>
      <c r="B276" s="25">
        <v>85.78</v>
      </c>
      <c r="C276" s="29">
        <v>0.020300000000000002</v>
      </c>
      <c r="D276" s="27">
        <f t="shared" si="8"/>
        <v>0.004770778082191781</v>
      </c>
      <c r="E276" s="27">
        <f t="shared" si="9"/>
        <v>0.00094005479452054805</v>
      </c>
      <c r="F276" s="28">
        <v>184420626.21000001</v>
      </c>
    </row>
    <row r="277" spans="1:6" ht="12.75">
      <c r="A277" s="24">
        <v>39355</v>
      </c>
      <c r="B277" s="25">
        <v>85.78</v>
      </c>
      <c r="C277" s="29">
        <v>0.020300000000000002</v>
      </c>
      <c r="D277" s="27">
        <f t="shared" si="8"/>
        <v>0.004770778082191781</v>
      </c>
      <c r="E277" s="27">
        <f t="shared" si="9"/>
        <v>0.00094005479452054805</v>
      </c>
      <c r="F277" s="28">
        <v>184420626.21000001</v>
      </c>
    </row>
    <row r="278" spans="1:6" ht="12.75">
      <c r="A278" s="24">
        <v>39356</v>
      </c>
      <c r="B278" s="25">
        <v>85.60</v>
      </c>
      <c r="C278" s="29">
        <v>0.018499999999999999</v>
      </c>
      <c r="D278" s="27">
        <f t="shared" si="8"/>
        <v>0.0043386301369863012</v>
      </c>
      <c r="E278" s="27">
        <f t="shared" si="9"/>
        <v>0.00093808219178082182</v>
      </c>
      <c r="F278" s="28">
        <v>184035512.91</v>
      </c>
    </row>
    <row r="279" spans="1:6" ht="12.75">
      <c r="A279" s="24">
        <v>39357</v>
      </c>
      <c r="B279" s="25">
        <v>85.11</v>
      </c>
      <c r="C279" s="29">
        <v>0.018800000000000001</v>
      </c>
      <c r="D279" s="27">
        <f t="shared" si="8"/>
        <v>0.0043837479452054793</v>
      </c>
      <c r="E279" s="27">
        <f t="shared" si="9"/>
        <v>0.00093271232876712337</v>
      </c>
      <c r="F279" s="28">
        <v>182993666.88</v>
      </c>
    </row>
    <row r="280" spans="1:6" ht="12.75">
      <c r="A280" s="24">
        <v>39358</v>
      </c>
      <c r="B280" s="25">
        <v>84.82</v>
      </c>
      <c r="C280" s="29">
        <v>0.019400000000000001</v>
      </c>
      <c r="D280" s="27">
        <f t="shared" si="8"/>
        <v>0.0045082410958904107</v>
      </c>
      <c r="E280" s="27">
        <f t="shared" si="9"/>
        <v>0.00092953424657534237</v>
      </c>
      <c r="F280" s="28">
        <v>182365181.37000001</v>
      </c>
    </row>
    <row r="281" spans="1:6" ht="12.75">
      <c r="A281" s="24">
        <v>39359</v>
      </c>
      <c r="B281" s="25">
        <v>85.11</v>
      </c>
      <c r="C281" s="29">
        <v>0.019800000000000002</v>
      </c>
      <c r="D281" s="27">
        <f t="shared" si="8"/>
        <v>0.0046169260273972602</v>
      </c>
      <c r="E281" s="27">
        <f t="shared" si="9"/>
        <v>0.00093271232876712337</v>
      </c>
      <c r="F281" s="28">
        <v>182978432.41999999</v>
      </c>
    </row>
    <row r="282" spans="1:6" ht="12.75">
      <c r="A282" s="24">
        <v>39360</v>
      </c>
      <c r="B282" s="25">
        <v>85.06</v>
      </c>
      <c r="C282" s="29">
        <v>0.019800000000000002</v>
      </c>
      <c r="D282" s="27">
        <f t="shared" si="8"/>
        <v>0.0046142136986301371</v>
      </c>
      <c r="E282" s="27">
        <f t="shared" si="9"/>
        <v>0.0009321643835616439</v>
      </c>
      <c r="F282" s="28">
        <v>182878110.47</v>
      </c>
    </row>
    <row r="283" spans="1:6" ht="12.75">
      <c r="A283" s="24">
        <v>39361</v>
      </c>
      <c r="B283" s="25">
        <v>85.06</v>
      </c>
      <c r="C283" s="29">
        <v>0.019800000000000002</v>
      </c>
      <c r="D283" s="27">
        <f t="shared" si="8"/>
        <v>0.0046142136986301371</v>
      </c>
      <c r="E283" s="27">
        <f t="shared" si="9"/>
        <v>0.0009321643835616439</v>
      </c>
      <c r="F283" s="28">
        <v>182878110.47</v>
      </c>
    </row>
    <row r="284" spans="1:6" ht="12.75">
      <c r="A284" s="24">
        <v>39362</v>
      </c>
      <c r="B284" s="25">
        <v>85.06</v>
      </c>
      <c r="C284" s="29">
        <v>0.019800000000000002</v>
      </c>
      <c r="D284" s="27">
        <f t="shared" si="8"/>
        <v>0.0046142136986301371</v>
      </c>
      <c r="E284" s="27">
        <f t="shared" si="9"/>
        <v>0.0009321643835616439</v>
      </c>
      <c r="F284" s="28">
        <v>182878110.47</v>
      </c>
    </row>
    <row r="285" spans="1:6" ht="12.75">
      <c r="A285" s="24">
        <v>39363</v>
      </c>
      <c r="B285" s="25">
        <v>85.06</v>
      </c>
      <c r="C285" s="29">
        <v>0.0178</v>
      </c>
      <c r="D285" s="27">
        <f t="shared" si="8"/>
        <v>0.0041481315068493153</v>
      </c>
      <c r="E285" s="27">
        <f t="shared" si="9"/>
        <v>0.0009321643835616439</v>
      </c>
      <c r="F285" s="28">
        <v>182886161.5</v>
      </c>
    </row>
    <row r="286" spans="1:6" ht="12.75">
      <c r="A286" s="24">
        <v>39364</v>
      </c>
      <c r="B286" s="25">
        <v>84.51</v>
      </c>
      <c r="C286" s="29">
        <v>0.0178</v>
      </c>
      <c r="D286" s="27">
        <f t="shared" si="8"/>
        <v>0.0041213095890410964</v>
      </c>
      <c r="E286" s="27">
        <f t="shared" si="9"/>
        <v>0.00092613698630136993</v>
      </c>
      <c r="F286" s="28">
        <v>181687113.5</v>
      </c>
    </row>
    <row r="287" spans="1:6" ht="12.75">
      <c r="A287" s="24">
        <v>39365</v>
      </c>
      <c r="B287" s="25">
        <v>84.72</v>
      </c>
      <c r="C287" s="29">
        <v>0.017100000000000001</v>
      </c>
      <c r="D287" s="27">
        <f t="shared" si="8"/>
        <v>0.0039690739726027397</v>
      </c>
      <c r="E287" s="27">
        <f t="shared" si="9"/>
        <v>0.00092843835616438365</v>
      </c>
      <c r="F287" s="28">
        <v>182155369.49000001</v>
      </c>
    </row>
    <row r="288" spans="1:6" ht="12.75">
      <c r="A288" s="24">
        <v>39366</v>
      </c>
      <c r="B288" s="25">
        <v>84.78</v>
      </c>
      <c r="C288" s="29">
        <v>0.016799999999999999</v>
      </c>
      <c r="D288" s="27">
        <f t="shared" si="8"/>
        <v>0.0039022027397260274</v>
      </c>
      <c r="E288" s="27">
        <f t="shared" si="9"/>
        <v>0.00092909589041095895</v>
      </c>
      <c r="F288" s="28">
        <v>182269923.21000001</v>
      </c>
    </row>
    <row r="289" spans="1:6" ht="12.75">
      <c r="A289" s="24">
        <v>39367</v>
      </c>
      <c r="B289" s="25">
        <v>84.42</v>
      </c>
      <c r="C289" s="29">
        <v>0.0161</v>
      </c>
      <c r="D289" s="27">
        <f t="shared" si="8"/>
        <v>0.0037237315068493152</v>
      </c>
      <c r="E289" s="27">
        <f t="shared" si="9"/>
        <v>0.00092515068493150693</v>
      </c>
      <c r="F289" s="28">
        <v>181503973.66</v>
      </c>
    </row>
    <row r="290" spans="1:6" ht="12.75">
      <c r="A290" s="24">
        <v>39368</v>
      </c>
      <c r="B290" s="25">
        <v>84.42</v>
      </c>
      <c r="C290" s="29">
        <v>0.0161</v>
      </c>
      <c r="D290" s="27">
        <f t="shared" si="8"/>
        <v>0.0037237315068493152</v>
      </c>
      <c r="E290" s="27">
        <f t="shared" si="9"/>
        <v>0.00092515068493150693</v>
      </c>
      <c r="F290" s="28">
        <v>181503973.66</v>
      </c>
    </row>
    <row r="291" spans="1:6" ht="12.75">
      <c r="A291" s="24">
        <v>39369</v>
      </c>
      <c r="B291" s="25">
        <v>84.42</v>
      </c>
      <c r="C291" s="29">
        <v>0.0161</v>
      </c>
      <c r="D291" s="27">
        <f t="shared" si="8"/>
        <v>0.0037237315068493152</v>
      </c>
      <c r="E291" s="27">
        <f t="shared" si="9"/>
        <v>0.00092515068493150693</v>
      </c>
      <c r="F291" s="28">
        <v>181503973.66</v>
      </c>
    </row>
    <row r="292" spans="1:6" ht="12.75">
      <c r="A292" s="24">
        <v>39370</v>
      </c>
      <c r="B292" s="25">
        <v>84.80</v>
      </c>
      <c r="C292" s="29">
        <v>0.0161</v>
      </c>
      <c r="D292" s="27">
        <f t="shared" si="8"/>
        <v>0.0037404931506849312</v>
      </c>
      <c r="E292" s="27">
        <f t="shared" si="9"/>
        <v>0.00092931506849315071</v>
      </c>
      <c r="F292" s="28">
        <v>182325423.58000001</v>
      </c>
    </row>
    <row r="293" spans="1:6" ht="12.75">
      <c r="A293" s="24">
        <v>39371</v>
      </c>
      <c r="B293" s="25">
        <v>84.58</v>
      </c>
      <c r="C293" s="29">
        <v>0.015800000000000002</v>
      </c>
      <c r="D293" s="27">
        <f t="shared" si="8"/>
        <v>0.0036612712328767125</v>
      </c>
      <c r="E293" s="27">
        <f t="shared" si="9"/>
        <v>0.00092690410958904117</v>
      </c>
      <c r="F293" s="28">
        <v>181838260.30000001</v>
      </c>
    </row>
    <row r="294" spans="1:6" ht="12.75">
      <c r="A294" s="24">
        <v>39372</v>
      </c>
      <c r="B294" s="25">
        <v>84.69</v>
      </c>
      <c r="C294" s="29">
        <v>0.015699999999999999</v>
      </c>
      <c r="D294" s="27">
        <f t="shared" si="8"/>
        <v>0.0036428301369863009</v>
      </c>
      <c r="E294" s="27">
        <f t="shared" si="9"/>
        <v>0.00092810958904109594</v>
      </c>
      <c r="F294" s="28">
        <v>182075037.59</v>
      </c>
    </row>
    <row r="295" spans="1:6" ht="12.75">
      <c r="A295" s="24">
        <v>39373</v>
      </c>
      <c r="B295" s="25">
        <v>85.55</v>
      </c>
      <c r="C295" s="29">
        <v>0.015599999999999999</v>
      </c>
      <c r="D295" s="27">
        <f t="shared" si="8"/>
        <v>0.0036563835616438352</v>
      </c>
      <c r="E295" s="27">
        <f t="shared" si="9"/>
        <v>0.00093753424657534246</v>
      </c>
      <c r="F295" s="28">
        <v>183933336.15000001</v>
      </c>
    </row>
    <row r="296" spans="1:6" ht="12.75">
      <c r="A296" s="24">
        <v>39374</v>
      </c>
      <c r="B296" s="25">
        <v>85.41</v>
      </c>
      <c r="C296" s="29">
        <v>0.0155</v>
      </c>
      <c r="D296" s="27">
        <f t="shared" si="8"/>
        <v>0.003627</v>
      </c>
      <c r="E296" s="27">
        <f t="shared" si="9"/>
        <v>0.00093599999999999998</v>
      </c>
      <c r="F296" s="28">
        <v>183621368.72</v>
      </c>
    </row>
    <row r="297" spans="1:6" ht="12.75">
      <c r="A297" s="24">
        <v>39375</v>
      </c>
      <c r="B297" s="25">
        <v>85.41</v>
      </c>
      <c r="C297" s="29">
        <v>0.0155</v>
      </c>
      <c r="D297" s="27">
        <f t="shared" si="8"/>
        <v>0.003627</v>
      </c>
      <c r="E297" s="27">
        <f t="shared" si="9"/>
        <v>0.00093599999999999998</v>
      </c>
      <c r="F297" s="28">
        <v>183621368.72</v>
      </c>
    </row>
    <row r="298" spans="1:6" ht="12.75">
      <c r="A298" s="24">
        <v>39376</v>
      </c>
      <c r="B298" s="25">
        <v>85.41</v>
      </c>
      <c r="C298" s="29">
        <v>0.0155</v>
      </c>
      <c r="D298" s="27">
        <f t="shared" si="8"/>
        <v>0.003627</v>
      </c>
      <c r="E298" s="27">
        <f t="shared" si="9"/>
        <v>0.00093599999999999998</v>
      </c>
      <c r="F298" s="28">
        <v>183621368.72</v>
      </c>
    </row>
    <row r="299" spans="1:6" ht="12.75">
      <c r="A299" s="24">
        <v>39377</v>
      </c>
      <c r="B299" s="25">
        <v>84.98</v>
      </c>
      <c r="C299" s="29">
        <v>0.015900000000000001</v>
      </c>
      <c r="D299" s="27">
        <f t="shared" si="8"/>
        <v>0.0037018684931506849</v>
      </c>
      <c r="E299" s="27">
        <f t="shared" si="9"/>
        <v>0.00093128767123287672</v>
      </c>
      <c r="F299" s="28">
        <v>182707529.61000001</v>
      </c>
    </row>
    <row r="300" spans="1:6" ht="12.75">
      <c r="A300" s="24">
        <v>39378</v>
      </c>
      <c r="B300" s="25">
        <v>85.35</v>
      </c>
      <c r="C300" s="29">
        <v>0.015900000000000001</v>
      </c>
      <c r="D300" s="27">
        <f t="shared" si="8"/>
        <v>0.0037179863013698626</v>
      </c>
      <c r="E300" s="27">
        <f t="shared" si="9"/>
        <v>0.00093534246575342457</v>
      </c>
      <c r="F300" s="28">
        <v>183492619.83000001</v>
      </c>
    </row>
    <row r="301" spans="1:6" ht="12.75">
      <c r="A301" s="24">
        <v>39379</v>
      </c>
      <c r="B301" s="25">
        <v>85.36</v>
      </c>
      <c r="C301" s="29">
        <v>0.015800000000000002</v>
      </c>
      <c r="D301" s="27">
        <f t="shared" si="8"/>
        <v>0.0036950356164383562</v>
      </c>
      <c r="E301" s="27">
        <f t="shared" si="9"/>
        <v>0.00093545205479452062</v>
      </c>
      <c r="F301" s="28">
        <v>183514304.21000001</v>
      </c>
    </row>
    <row r="302" spans="1:6" ht="12.75">
      <c r="A302" s="24">
        <v>39380</v>
      </c>
      <c r="B302" s="25">
        <v>85.76</v>
      </c>
      <c r="C302" s="29">
        <v>0.015200000000000002</v>
      </c>
      <c r="D302" s="27">
        <f t="shared" si="8"/>
        <v>0.0035713753424657544</v>
      </c>
      <c r="E302" s="27">
        <f t="shared" si="9"/>
        <v>0.00093983561643835617</v>
      </c>
      <c r="F302" s="28">
        <v>184384879.24000001</v>
      </c>
    </row>
    <row r="303" spans="1:6" ht="12.75">
      <c r="A303" s="24">
        <v>39381</v>
      </c>
      <c r="B303" s="25">
        <v>86.09</v>
      </c>
      <c r="C303" s="29">
        <v>0.015200000000000002</v>
      </c>
      <c r="D303" s="27">
        <f t="shared" si="8"/>
        <v>0.0035851178082191787</v>
      </c>
      <c r="E303" s="27">
        <f t="shared" si="9"/>
        <v>0.0009434520547945206</v>
      </c>
      <c r="F303" s="28">
        <v>185099982.87000001</v>
      </c>
    </row>
    <row r="304" spans="1:6" ht="12.75">
      <c r="A304" s="24">
        <v>39382</v>
      </c>
      <c r="B304" s="25">
        <v>86.09</v>
      </c>
      <c r="C304" s="29">
        <v>0.015200000000000002</v>
      </c>
      <c r="D304" s="27">
        <f t="shared" si="8"/>
        <v>0.0035851178082191787</v>
      </c>
      <c r="E304" s="27">
        <f t="shared" si="9"/>
        <v>0.0009434520547945206</v>
      </c>
      <c r="F304" s="28">
        <v>185099982.87000001</v>
      </c>
    </row>
    <row r="305" spans="1:6" ht="12.75">
      <c r="A305" s="24">
        <v>39383</v>
      </c>
      <c r="B305" s="25">
        <v>86.09</v>
      </c>
      <c r="C305" s="29">
        <v>0.015200000000000002</v>
      </c>
      <c r="D305" s="27">
        <f t="shared" si="8"/>
        <v>0.0035851178082191787</v>
      </c>
      <c r="E305" s="27">
        <f t="shared" si="9"/>
        <v>0.0009434520547945206</v>
      </c>
      <c r="F305" s="28">
        <v>185099982.87000001</v>
      </c>
    </row>
    <row r="306" spans="1:6" ht="12.75">
      <c r="A306" s="24">
        <v>39384</v>
      </c>
      <c r="B306" s="25">
        <v>85.90</v>
      </c>
      <c r="C306" s="29">
        <v>0.0155</v>
      </c>
      <c r="D306" s="27">
        <f t="shared" si="8"/>
        <v>0.0036478082191780826</v>
      </c>
      <c r="E306" s="27">
        <f t="shared" si="9"/>
        <v>0.00094136986301369865</v>
      </c>
      <c r="F306" s="28">
        <v>184677062.28999999</v>
      </c>
    </row>
    <row r="307" spans="1:6" ht="12.75">
      <c r="A307" s="24">
        <v>39385</v>
      </c>
      <c r="B307" s="25">
        <v>86.19</v>
      </c>
      <c r="C307" s="29">
        <v>0.0155</v>
      </c>
      <c r="D307" s="27">
        <f t="shared" si="8"/>
        <v>0.0036601232876712331</v>
      </c>
      <c r="E307" s="27">
        <f t="shared" si="9"/>
        <v>0.00094454794520547943</v>
      </c>
      <c r="F307" s="28">
        <v>185303096.53</v>
      </c>
    </row>
    <row r="308" spans="1:6" ht="12.75">
      <c r="A308" s="24">
        <v>39386</v>
      </c>
      <c r="B308" s="25">
        <v>86.38</v>
      </c>
      <c r="C308" s="29">
        <v>0.016799999999999999</v>
      </c>
      <c r="D308" s="27">
        <f t="shared" si="8"/>
        <v>0.0039758465753424654</v>
      </c>
      <c r="E308" s="27">
        <f t="shared" si="9"/>
        <v>0.00094663013698630138</v>
      </c>
      <c r="F308" s="28">
        <v>185725447.55000001</v>
      </c>
    </row>
    <row r="309" spans="1:6" ht="12.75">
      <c r="A309" s="24">
        <v>39387</v>
      </c>
      <c r="B309" s="25">
        <v>86.28</v>
      </c>
      <c r="C309" s="26">
        <v>0.015800000000000002</v>
      </c>
      <c r="D309" s="27">
        <f t="shared" si="8"/>
        <v>0.0037348602739726033</v>
      </c>
      <c r="E309" s="27">
        <f t="shared" si="9"/>
        <v>0.00094553424657534255</v>
      </c>
      <c r="F309" s="28">
        <v>185494849.31</v>
      </c>
    </row>
    <row r="310" spans="1:6" ht="12.75">
      <c r="A310" s="24">
        <v>39388</v>
      </c>
      <c r="B310" s="25">
        <v>86.64</v>
      </c>
      <c r="C310" s="26">
        <v>0.015800000000000002</v>
      </c>
      <c r="D310" s="27">
        <f t="shared" si="8"/>
        <v>0.0037504438356164389</v>
      </c>
      <c r="E310" s="27">
        <f t="shared" si="9"/>
        <v>0.00094947945205479457</v>
      </c>
      <c r="F310" s="28">
        <v>186284604.11000001</v>
      </c>
    </row>
    <row r="311" spans="1:6" ht="12.75">
      <c r="A311" s="24">
        <v>39389</v>
      </c>
      <c r="B311" s="25">
        <v>86.64</v>
      </c>
      <c r="C311" s="26">
        <v>0.015800000000000002</v>
      </c>
      <c r="D311" s="27">
        <f t="shared" si="8"/>
        <v>0.0037504438356164389</v>
      </c>
      <c r="E311" s="27">
        <f t="shared" si="9"/>
        <v>0.00094947945205479457</v>
      </c>
      <c r="F311" s="28">
        <v>186284604.11000001</v>
      </c>
    </row>
    <row r="312" spans="1:6" ht="12.75">
      <c r="A312" s="24">
        <v>39390</v>
      </c>
      <c r="B312" s="25">
        <v>86.64</v>
      </c>
      <c r="C312" s="26">
        <v>0.015800000000000002</v>
      </c>
      <c r="D312" s="27">
        <f t="shared" si="8"/>
        <v>0.0037504438356164389</v>
      </c>
      <c r="E312" s="27">
        <f t="shared" si="9"/>
        <v>0.00094947945205479457</v>
      </c>
      <c r="F312" s="28">
        <v>186284604.11000001</v>
      </c>
    </row>
    <row r="313" spans="1:6" ht="12.75">
      <c r="A313" s="24">
        <v>39391</v>
      </c>
      <c r="B313" s="25">
        <v>86.70</v>
      </c>
      <c r="C313" s="26">
        <v>0.015099999999999999</v>
      </c>
      <c r="D313" s="27">
        <f t="shared" si="8"/>
        <v>0.0035867671232876711</v>
      </c>
      <c r="E313" s="27">
        <f t="shared" si="9"/>
        <v>0.00095013698630136987</v>
      </c>
      <c r="F313" s="28">
        <v>186403415.40000001</v>
      </c>
    </row>
    <row r="314" spans="1:6" ht="12.75">
      <c r="A314" s="24">
        <v>39392</v>
      </c>
      <c r="B314" s="25">
        <v>87.33</v>
      </c>
      <c r="C314" s="26">
        <v>0.0155</v>
      </c>
      <c r="D314" s="27">
        <f t="shared" si="8"/>
        <v>0.0037085342465753425</v>
      </c>
      <c r="E314" s="27">
        <f t="shared" si="9"/>
        <v>0.00095704109589041101</v>
      </c>
      <c r="F314" s="28">
        <v>187760307.59999999</v>
      </c>
    </row>
    <row r="315" spans="1:6" ht="12.75">
      <c r="A315" s="24">
        <v>39393</v>
      </c>
      <c r="B315" s="25">
        <v>88.24</v>
      </c>
      <c r="C315" s="26">
        <v>0.014800000000000001</v>
      </c>
      <c r="D315" s="27">
        <f t="shared" si="8"/>
        <v>0.0035779506849315068</v>
      </c>
      <c r="E315" s="27">
        <f t="shared" si="9"/>
        <v>0.000967013698630137</v>
      </c>
      <c r="F315" s="28">
        <v>189720655.02000001</v>
      </c>
    </row>
    <row r="316" spans="1:6" ht="12.75">
      <c r="A316" s="24">
        <v>39394</v>
      </c>
      <c r="B316" s="25">
        <v>88.79</v>
      </c>
      <c r="C316" s="26">
        <v>0.015099999999999999</v>
      </c>
      <c r="D316" s="27">
        <f t="shared" si="8"/>
        <v>0.0036732301369863012</v>
      </c>
      <c r="E316" s="27">
        <f t="shared" si="9"/>
        <v>0.00097304109589041107</v>
      </c>
      <c r="F316" s="28">
        <v>190905480.46000001</v>
      </c>
    </row>
    <row r="317" spans="1:6" ht="12.75">
      <c r="A317" s="24">
        <v>39395</v>
      </c>
      <c r="B317" s="25">
        <v>89.06</v>
      </c>
      <c r="C317" s="26">
        <v>0.015900000000000001</v>
      </c>
      <c r="D317" s="27">
        <f t="shared" si="8"/>
        <v>0.0038796</v>
      </c>
      <c r="E317" s="27">
        <f t="shared" si="9"/>
        <v>0.00097599999999999998</v>
      </c>
      <c r="F317" s="28">
        <v>191485434.47</v>
      </c>
    </row>
    <row r="318" spans="1:6" ht="12.75">
      <c r="A318" s="24">
        <v>39396</v>
      </c>
      <c r="B318" s="25">
        <v>89.06</v>
      </c>
      <c r="C318" s="26">
        <v>0.015900000000000001</v>
      </c>
      <c r="D318" s="27">
        <f t="shared" si="8"/>
        <v>0.0038796</v>
      </c>
      <c r="E318" s="27">
        <f t="shared" si="9"/>
        <v>0.00097599999999999998</v>
      </c>
      <c r="F318" s="28">
        <v>191485434.47</v>
      </c>
    </row>
    <row r="319" spans="1:6" ht="12.75">
      <c r="A319" s="24">
        <v>39397</v>
      </c>
      <c r="B319" s="25">
        <v>89.06</v>
      </c>
      <c r="C319" s="26">
        <v>0.015900000000000001</v>
      </c>
      <c r="D319" s="27">
        <f t="shared" si="8"/>
        <v>0.0038796</v>
      </c>
      <c r="E319" s="27">
        <f t="shared" si="9"/>
        <v>0.00097599999999999998</v>
      </c>
      <c r="F319" s="28">
        <v>191485434.47</v>
      </c>
    </row>
    <row r="320" spans="1:6" ht="12.75">
      <c r="A320" s="24">
        <v>39398</v>
      </c>
      <c r="B320" s="25">
        <v>89.07</v>
      </c>
      <c r="C320" s="26">
        <v>0.015900000000000001</v>
      </c>
      <c r="D320" s="27">
        <f t="shared" si="8"/>
        <v>0.0038800356164383556</v>
      </c>
      <c r="E320" s="27">
        <f t="shared" si="9"/>
        <v>0.00097610958904109581</v>
      </c>
      <c r="F320" s="28">
        <v>191491790.16999999</v>
      </c>
    </row>
    <row r="321" spans="1:6" ht="12.75">
      <c r="A321" s="24">
        <v>39399</v>
      </c>
      <c r="B321" s="25">
        <v>88.88</v>
      </c>
      <c r="C321" s="26">
        <v>0.016400000000000001</v>
      </c>
      <c r="D321" s="27">
        <f t="shared" si="8"/>
        <v>0.0039935123287671232</v>
      </c>
      <c r="E321" s="27">
        <f t="shared" si="9"/>
        <v>0.00097402739726027397</v>
      </c>
      <c r="F321" s="28">
        <v>208865922.69</v>
      </c>
    </row>
    <row r="322" spans="1:6" ht="12.75">
      <c r="A322" s="24">
        <v>39400</v>
      </c>
      <c r="B322" s="25">
        <v>89.15</v>
      </c>
      <c r="C322" s="26">
        <v>0.017100000000000001</v>
      </c>
      <c r="D322" s="27">
        <f t="shared" si="8"/>
        <v>0.0041766164383561649</v>
      </c>
      <c r="E322" s="27">
        <f t="shared" si="9"/>
        <v>0.00097698630136986309</v>
      </c>
      <c r="F322" s="28">
        <v>209506388.02000001</v>
      </c>
    </row>
    <row r="323" spans="1:6" ht="12.75">
      <c r="A323" s="24">
        <v>39401</v>
      </c>
      <c r="B323" s="25">
        <v>89.14</v>
      </c>
      <c r="C323" s="26">
        <v>0.017500000000000002</v>
      </c>
      <c r="D323" s="27">
        <f t="shared" si="8"/>
        <v>0.0042738356164383562</v>
      </c>
      <c r="E323" s="27">
        <f t="shared" si="9"/>
        <v>0.00097687671232876716</v>
      </c>
      <c r="F323" s="28">
        <v>209476938.44999999</v>
      </c>
    </row>
    <row r="324" spans="1:6" ht="12.75">
      <c r="A324" s="24">
        <v>39402</v>
      </c>
      <c r="B324" s="25">
        <v>89.58</v>
      </c>
      <c r="C324" s="26">
        <v>0.0177</v>
      </c>
      <c r="D324" s="27">
        <f t="shared" si="8"/>
        <v>0.0043440164383561648</v>
      </c>
      <c r="E324" s="27">
        <f t="shared" si="9"/>
        <v>0.00098169863013698646</v>
      </c>
      <c r="F324" s="28">
        <v>210513739.66999999</v>
      </c>
    </row>
    <row r="325" spans="1:6" ht="12.75">
      <c r="A325" s="24">
        <v>39403</v>
      </c>
      <c r="B325" s="25">
        <v>89.58</v>
      </c>
      <c r="C325" s="26">
        <v>0.0177</v>
      </c>
      <c r="D325" s="27">
        <f t="shared" si="8"/>
        <v>0.0043440164383561648</v>
      </c>
      <c r="E325" s="27">
        <f t="shared" si="9"/>
        <v>0.00098169863013698646</v>
      </c>
      <c r="F325" s="28">
        <v>210513739.66999999</v>
      </c>
    </row>
    <row r="326" spans="1:6" ht="12.75">
      <c r="A326" s="24">
        <v>39404</v>
      </c>
      <c r="B326" s="25">
        <v>89.58</v>
      </c>
      <c r="C326" s="26">
        <v>0.0177</v>
      </c>
      <c r="D326" s="27">
        <f t="shared" si="10" ref="D326:D369">B326*(C326/365)</f>
        <v>0.0043440164383561648</v>
      </c>
      <c r="E326" s="27">
        <f t="shared" si="11" ref="E326:E369">B326*$E$3/$F$3</f>
        <v>0.00098169863013698646</v>
      </c>
      <c r="F326" s="28">
        <v>210513739.66999999</v>
      </c>
    </row>
    <row r="327" spans="1:6" ht="12.75">
      <c r="A327" s="24">
        <v>39405</v>
      </c>
      <c r="B327" s="25">
        <v>89.64</v>
      </c>
      <c r="C327" s="26">
        <v>0.016300000000000002</v>
      </c>
      <c r="D327" s="27">
        <f t="shared" si="10"/>
        <v>0.0040031013698630137</v>
      </c>
      <c r="E327" s="27">
        <f t="shared" si="11"/>
        <v>0.00098235616438356165</v>
      </c>
      <c r="F327" s="28">
        <v>210652970.03</v>
      </c>
    </row>
    <row r="328" spans="1:6" ht="12.75">
      <c r="A328" s="24">
        <v>39406</v>
      </c>
      <c r="B328" s="25">
        <v>90.16</v>
      </c>
      <c r="C328" s="26">
        <v>0.0178</v>
      </c>
      <c r="D328" s="27">
        <f t="shared" si="10"/>
        <v>0.0043968438356164381</v>
      </c>
      <c r="E328" s="27">
        <f t="shared" si="11"/>
        <v>0.00098805479452054802</v>
      </c>
      <c r="F328" s="28">
        <v>211875802.19999999</v>
      </c>
    </row>
    <row r="329" spans="1:6" ht="12.75">
      <c r="A329" s="24">
        <v>39407</v>
      </c>
      <c r="B329" s="25">
        <v>90.67</v>
      </c>
      <c r="C329" s="26">
        <v>0.0178</v>
      </c>
      <c r="D329" s="27">
        <f t="shared" si="10"/>
        <v>0.0044217150684931509</v>
      </c>
      <c r="E329" s="27">
        <f t="shared" si="11"/>
        <v>0.00099364383561643846</v>
      </c>
      <c r="F329" s="28">
        <v>226683396.69999999</v>
      </c>
    </row>
    <row r="330" spans="1:6" ht="12.75">
      <c r="A330" s="24">
        <v>39408</v>
      </c>
      <c r="B330" s="25">
        <v>90.67</v>
      </c>
      <c r="C330" s="26">
        <v>0.0178</v>
      </c>
      <c r="D330" s="27">
        <f t="shared" si="10"/>
        <v>0.0044217150684931509</v>
      </c>
      <c r="E330" s="27">
        <f t="shared" si="11"/>
        <v>0.00099364383561643846</v>
      </c>
      <c r="F330" s="28">
        <v>226683396.69999999</v>
      </c>
    </row>
    <row r="331" spans="1:6" ht="12.75">
      <c r="A331" s="24">
        <v>39409</v>
      </c>
      <c r="B331" s="25">
        <v>90.77</v>
      </c>
      <c r="C331" s="26">
        <v>0.0177</v>
      </c>
      <c r="D331" s="27">
        <f t="shared" si="10"/>
        <v>0.0044017232876712329</v>
      </c>
      <c r="E331" s="27">
        <f t="shared" si="11"/>
        <v>0.0009947397260273974</v>
      </c>
      <c r="F331" s="28">
        <v>226935528.44</v>
      </c>
    </row>
    <row r="332" spans="1:6" ht="12.75">
      <c r="A332" s="24">
        <v>39410</v>
      </c>
      <c r="B332" s="25">
        <v>90.77</v>
      </c>
      <c r="C332" s="26">
        <v>0.0177</v>
      </c>
      <c r="D332" s="27">
        <f t="shared" si="10"/>
        <v>0.0044017232876712329</v>
      </c>
      <c r="E332" s="27">
        <f t="shared" si="11"/>
        <v>0.0009947397260273974</v>
      </c>
      <c r="F332" s="28">
        <v>226935528.44</v>
      </c>
    </row>
    <row r="333" spans="1:6" ht="12.75">
      <c r="A333" s="24">
        <v>39411</v>
      </c>
      <c r="B333" s="25">
        <v>90.77</v>
      </c>
      <c r="C333" s="26">
        <v>0.0177</v>
      </c>
      <c r="D333" s="27">
        <f t="shared" si="10"/>
        <v>0.0044017232876712329</v>
      </c>
      <c r="E333" s="27">
        <f t="shared" si="11"/>
        <v>0.0009947397260273974</v>
      </c>
      <c r="F333" s="28">
        <v>226935528.44</v>
      </c>
    </row>
    <row r="334" spans="1:6" ht="12.75">
      <c r="A334" s="24">
        <v>39412</v>
      </c>
      <c r="B334" s="25">
        <v>90.95</v>
      </c>
      <c r="C334" s="26">
        <v>0.016300000000000002</v>
      </c>
      <c r="D334" s="27">
        <f t="shared" si="10"/>
        <v>0.0040616027397260279</v>
      </c>
      <c r="E334" s="27">
        <f t="shared" si="11"/>
        <v>0.00099671232876712341</v>
      </c>
      <c r="F334" s="28">
        <v>227376366.11000001</v>
      </c>
    </row>
    <row r="335" spans="1:6" ht="12.75">
      <c r="A335" s="24">
        <v>39413</v>
      </c>
      <c r="B335" s="25">
        <v>90.55</v>
      </c>
      <c r="C335" s="26">
        <v>0.015400000000000001</v>
      </c>
      <c r="D335" s="27">
        <f t="shared" si="10"/>
        <v>0.0038204657534246572</v>
      </c>
      <c r="E335" s="27">
        <f t="shared" si="11"/>
        <v>0.00099232876712328764</v>
      </c>
      <c r="F335" s="28">
        <v>249013214.43000001</v>
      </c>
    </row>
    <row r="336" spans="1:6" ht="12.75">
      <c r="A336" s="24">
        <v>39414</v>
      </c>
      <c r="B336" s="25">
        <v>89.48</v>
      </c>
      <c r="C336" s="26">
        <v>0.015400000000000001</v>
      </c>
      <c r="D336" s="27">
        <f t="shared" si="10"/>
        <v>0.0037753205479452057</v>
      </c>
      <c r="E336" s="27">
        <f t="shared" si="11"/>
        <v>0.00098060273972602752</v>
      </c>
      <c r="F336" s="28">
        <v>246082562.69</v>
      </c>
    </row>
    <row r="337" spans="1:6" ht="12.75">
      <c r="A337" s="24">
        <v>39415</v>
      </c>
      <c r="B337" s="25">
        <v>89.56</v>
      </c>
      <c r="C337" s="26">
        <v>0.0138</v>
      </c>
      <c r="D337" s="27">
        <f t="shared" si="10"/>
        <v>0.0033861041095890414</v>
      </c>
      <c r="E337" s="27">
        <f t="shared" si="11"/>
        <v>0.00098147945205479458</v>
      </c>
      <c r="F337" s="28">
        <v>246287447.18000001</v>
      </c>
    </row>
    <row r="338" spans="1:6" ht="12.75">
      <c r="A338" s="24">
        <v>39416</v>
      </c>
      <c r="B338" s="25">
        <v>88.70</v>
      </c>
      <c r="C338" s="26">
        <v>0.016799999999999999</v>
      </c>
      <c r="D338" s="27">
        <f t="shared" si="10"/>
        <v>0.0040826301369863011</v>
      </c>
      <c r="E338" s="27">
        <f t="shared" si="11"/>
        <v>0.00097205479452054796</v>
      </c>
      <c r="F338" s="28">
        <v>243913288.11000001</v>
      </c>
    </row>
    <row r="339" spans="1:6" ht="12.75">
      <c r="A339" s="24">
        <v>39417</v>
      </c>
      <c r="B339" s="25">
        <v>88.70</v>
      </c>
      <c r="C339" s="29">
        <v>0.016799999999999999</v>
      </c>
      <c r="D339" s="27">
        <f t="shared" si="10"/>
        <v>0.0040826301369863011</v>
      </c>
      <c r="E339" s="27">
        <f t="shared" si="11"/>
        <v>0.00097205479452054796</v>
      </c>
      <c r="F339" s="28">
        <v>243913288.11000001</v>
      </c>
    </row>
    <row r="340" spans="1:6" ht="12.75">
      <c r="A340" s="24">
        <v>39418</v>
      </c>
      <c r="B340" s="25">
        <v>88.70</v>
      </c>
      <c r="C340" s="29">
        <v>0.016799999999999999</v>
      </c>
      <c r="D340" s="27">
        <f t="shared" si="10"/>
        <v>0.0040826301369863011</v>
      </c>
      <c r="E340" s="27">
        <f t="shared" si="11"/>
        <v>0.00097205479452054796</v>
      </c>
      <c r="F340" s="28">
        <v>243913288.11000001</v>
      </c>
    </row>
    <row r="341" spans="1:6" ht="12.75">
      <c r="A341" s="24">
        <v>39419</v>
      </c>
      <c r="B341" s="25">
        <v>88.58</v>
      </c>
      <c r="C341" s="29">
        <v>0.015800000000000002</v>
      </c>
      <c r="D341" s="27">
        <f t="shared" si="10"/>
        <v>0.0038344219178082194</v>
      </c>
      <c r="E341" s="27">
        <f t="shared" si="11"/>
        <v>0.00097073972602739736</v>
      </c>
      <c r="F341" s="28">
        <v>243582222.81999999</v>
      </c>
    </row>
    <row r="342" spans="1:6" ht="12.75">
      <c r="A342" s="24">
        <v>39420</v>
      </c>
      <c r="B342" s="25">
        <v>89.52</v>
      </c>
      <c r="C342" s="29">
        <v>0.0167</v>
      </c>
      <c r="D342" s="27">
        <f t="shared" si="10"/>
        <v>0.0040958465753424649</v>
      </c>
      <c r="E342" s="27">
        <f t="shared" si="11"/>
        <v>0.00098104109589041105</v>
      </c>
      <c r="F342" s="28">
        <v>246185491.03</v>
      </c>
    </row>
    <row r="343" spans="1:6" ht="12.75">
      <c r="A343" s="24">
        <v>39421</v>
      </c>
      <c r="B343" s="25">
        <v>88.91</v>
      </c>
      <c r="C343" s="29">
        <v>0.016500000000000001</v>
      </c>
      <c r="D343" s="27">
        <f t="shared" si="10"/>
        <v>0.0040192191780821923</v>
      </c>
      <c r="E343" s="27">
        <f t="shared" si="11"/>
        <v>0.00097435616438356167</v>
      </c>
      <c r="F343" s="28">
        <v>244508863.44</v>
      </c>
    </row>
    <row r="344" spans="1:6" ht="12.75">
      <c r="A344" s="24">
        <v>39422</v>
      </c>
      <c r="B344" s="25">
        <v>88.70</v>
      </c>
      <c r="C344" s="29">
        <v>0.016500000000000001</v>
      </c>
      <c r="D344" s="27">
        <f t="shared" si="10"/>
        <v>0.0040097260273972606</v>
      </c>
      <c r="E344" s="27">
        <f t="shared" si="11"/>
        <v>0.00097205479452054796</v>
      </c>
      <c r="F344" s="28">
        <v>243931899.87000001</v>
      </c>
    </row>
    <row r="345" spans="1:6" ht="12.75">
      <c r="A345" s="24">
        <v>39423</v>
      </c>
      <c r="B345" s="25">
        <v>88.55</v>
      </c>
      <c r="C345" s="29">
        <v>0.016500000000000001</v>
      </c>
      <c r="D345" s="27">
        <f t="shared" si="10"/>
        <v>0.004002945205479452</v>
      </c>
      <c r="E345" s="27">
        <f t="shared" si="11"/>
        <v>0.00097041095890410965</v>
      </c>
      <c r="F345" s="28">
        <v>243525476.78</v>
      </c>
    </row>
    <row r="346" spans="1:6" ht="12.75">
      <c r="A346" s="24">
        <v>39424</v>
      </c>
      <c r="B346" s="25">
        <v>88.55</v>
      </c>
      <c r="C346" s="29">
        <v>0.016500000000000001</v>
      </c>
      <c r="D346" s="27">
        <f t="shared" si="10"/>
        <v>0.004002945205479452</v>
      </c>
      <c r="E346" s="27">
        <f t="shared" si="11"/>
        <v>0.00097041095890410965</v>
      </c>
      <c r="F346" s="28">
        <v>243525476.78</v>
      </c>
    </row>
    <row r="347" spans="1:6" ht="12.75">
      <c r="A347" s="24">
        <v>39425</v>
      </c>
      <c r="B347" s="25">
        <v>88.55</v>
      </c>
      <c r="C347" s="29">
        <v>0.016500000000000001</v>
      </c>
      <c r="D347" s="27">
        <f t="shared" si="10"/>
        <v>0.004002945205479452</v>
      </c>
      <c r="E347" s="27">
        <f t="shared" si="11"/>
        <v>0.00097041095890410965</v>
      </c>
      <c r="F347" s="28">
        <v>243525476.78</v>
      </c>
    </row>
    <row r="348" spans="1:6" ht="12.75">
      <c r="A348" s="24">
        <v>39426</v>
      </c>
      <c r="B348" s="25">
        <v>88.71</v>
      </c>
      <c r="C348" s="29">
        <v>0.016500000000000001</v>
      </c>
      <c r="D348" s="27">
        <f t="shared" si="10"/>
        <v>0.0040101780821917808</v>
      </c>
      <c r="E348" s="27">
        <f t="shared" si="11"/>
        <v>0.00097216438356164379</v>
      </c>
      <c r="F348" s="28">
        <v>235094429.06999999</v>
      </c>
    </row>
    <row r="349" spans="1:6" ht="12.75">
      <c r="A349" s="24">
        <v>39427</v>
      </c>
      <c r="B349" s="25">
        <v>88.30</v>
      </c>
      <c r="C349" s="29">
        <v>0.016799999999999999</v>
      </c>
      <c r="D349" s="27">
        <f t="shared" si="10"/>
        <v>0.0040642191780821913</v>
      </c>
      <c r="E349" s="27">
        <f t="shared" si="11"/>
        <v>0.00096767123287671241</v>
      </c>
      <c r="F349" s="28">
        <v>233982294.41999999</v>
      </c>
    </row>
    <row r="350" spans="1:6" ht="12.75">
      <c r="A350" s="24">
        <v>39428</v>
      </c>
      <c r="B350" s="25">
        <v>88.10</v>
      </c>
      <c r="C350" s="29">
        <v>0.015800000000000002</v>
      </c>
      <c r="D350" s="27">
        <f t="shared" si="10"/>
        <v>0.0038136438356164383</v>
      </c>
      <c r="E350" s="27">
        <f t="shared" si="11"/>
        <v>0.00096547945205479452</v>
      </c>
      <c r="F350" s="28">
        <v>233474825.83000001</v>
      </c>
    </row>
    <row r="351" spans="1:6" ht="12.75">
      <c r="A351" s="24">
        <v>39429</v>
      </c>
      <c r="B351" s="25">
        <v>87.51</v>
      </c>
      <c r="C351" s="29">
        <v>0.015099999999999999</v>
      </c>
      <c r="D351" s="27">
        <f t="shared" si="10"/>
        <v>0.0036202767123287671</v>
      </c>
      <c r="E351" s="27">
        <f t="shared" si="11"/>
        <v>0.00095901369863013702</v>
      </c>
      <c r="F351" s="28">
        <v>231909442.41</v>
      </c>
    </row>
    <row r="352" spans="1:6" ht="12.75">
      <c r="A352" s="24">
        <v>39430</v>
      </c>
      <c r="B352" s="25">
        <v>86.73</v>
      </c>
      <c r="C352" s="29">
        <v>0.014800000000000001</v>
      </c>
      <c r="D352" s="27">
        <f t="shared" si="10"/>
        <v>0.0035167232876712334</v>
      </c>
      <c r="E352" s="27">
        <f t="shared" si="11"/>
        <v>0.00095046575342465757</v>
      </c>
      <c r="F352" s="28">
        <v>229839494.28</v>
      </c>
    </row>
    <row r="353" spans="1:6" ht="12.75">
      <c r="A353" s="24">
        <v>39431</v>
      </c>
      <c r="B353" s="25">
        <v>86.73</v>
      </c>
      <c r="C353" s="29">
        <v>0.014800000000000001</v>
      </c>
      <c r="D353" s="27">
        <f t="shared" si="10"/>
        <v>0.0035167232876712334</v>
      </c>
      <c r="E353" s="27">
        <f t="shared" si="11"/>
        <v>0.00095046575342465757</v>
      </c>
      <c r="F353" s="28">
        <v>229839494.28</v>
      </c>
    </row>
    <row r="354" spans="1:6" ht="12.75">
      <c r="A354" s="24">
        <v>39432</v>
      </c>
      <c r="B354" s="25">
        <v>86.73</v>
      </c>
      <c r="C354" s="29">
        <v>0.014800000000000001</v>
      </c>
      <c r="D354" s="27">
        <f t="shared" si="10"/>
        <v>0.0035167232876712334</v>
      </c>
      <c r="E354" s="27">
        <f t="shared" si="11"/>
        <v>0.00095046575342465757</v>
      </c>
      <c r="F354" s="28">
        <v>229839494.28</v>
      </c>
    </row>
    <row r="355" spans="1:6" ht="12.75">
      <c r="A355" s="24">
        <v>39433</v>
      </c>
      <c r="B355" s="25">
        <v>86.84</v>
      </c>
      <c r="C355" s="29">
        <v>0.014800000000000001</v>
      </c>
      <c r="D355" s="27">
        <f t="shared" si="10"/>
        <v>0.0035211835616438358</v>
      </c>
      <c r="E355" s="27">
        <f t="shared" si="11"/>
        <v>0.00095167123287671234</v>
      </c>
      <c r="F355" s="28">
        <v>230125698.02000001</v>
      </c>
    </row>
    <row r="356" spans="1:6" ht="12.75">
      <c r="A356" s="24">
        <v>39434</v>
      </c>
      <c r="B356" s="25">
        <v>86.79</v>
      </c>
      <c r="C356" s="29">
        <v>0.014800000000000001</v>
      </c>
      <c r="D356" s="27">
        <f t="shared" si="10"/>
        <v>0.0035191561643835622</v>
      </c>
      <c r="E356" s="27">
        <f t="shared" si="11"/>
        <v>0.00095112328767123298</v>
      </c>
      <c r="F356" s="28">
        <v>229992902.94999999</v>
      </c>
    </row>
    <row r="357" spans="1:6" ht="12.75">
      <c r="A357" s="24">
        <v>39435</v>
      </c>
      <c r="B357" s="25">
        <v>86.54</v>
      </c>
      <c r="C357" s="29">
        <v>0.014499999999999999</v>
      </c>
      <c r="D357" s="27">
        <f t="shared" si="10"/>
        <v>0.0034378904109589044</v>
      </c>
      <c r="E357" s="27">
        <f t="shared" si="11"/>
        <v>0.00094838356164383573</v>
      </c>
      <c r="F357" s="28">
        <v>229323346.41</v>
      </c>
    </row>
    <row r="358" spans="1:6" ht="12.75">
      <c r="A358" s="24">
        <v>39436</v>
      </c>
      <c r="B358" s="25">
        <v>86.54</v>
      </c>
      <c r="C358" s="29">
        <v>0.015300000000000001</v>
      </c>
      <c r="D358" s="27">
        <f t="shared" si="10"/>
        <v>0.0036275671232876717</v>
      </c>
      <c r="E358" s="27">
        <f t="shared" si="11"/>
        <v>0.00094838356164383573</v>
      </c>
      <c r="F358" s="28">
        <v>229330573.28999999</v>
      </c>
    </row>
    <row r="359" spans="1:6" ht="12.75">
      <c r="A359" s="24">
        <v>39437</v>
      </c>
      <c r="B359" s="25">
        <v>86.53</v>
      </c>
      <c r="C359" s="29">
        <v>0.015300000000000001</v>
      </c>
      <c r="D359" s="27">
        <f t="shared" si="10"/>
        <v>0.0036271479452054797</v>
      </c>
      <c r="E359" s="27">
        <f t="shared" si="11"/>
        <v>0.00094827397260273979</v>
      </c>
      <c r="F359" s="28">
        <v>229292763.44</v>
      </c>
    </row>
    <row r="360" spans="1:6" ht="12.75">
      <c r="A360" s="24">
        <v>39438</v>
      </c>
      <c r="B360" s="25">
        <v>86.53</v>
      </c>
      <c r="C360" s="29">
        <v>0.015300000000000001</v>
      </c>
      <c r="D360" s="27">
        <f t="shared" si="10"/>
        <v>0.0036271479452054797</v>
      </c>
      <c r="E360" s="27">
        <f t="shared" si="11"/>
        <v>0.00094827397260273979</v>
      </c>
      <c r="F360" s="28">
        <v>229292763.44</v>
      </c>
    </row>
    <row r="361" spans="1:6" ht="12.75">
      <c r="A361" s="24">
        <v>39439</v>
      </c>
      <c r="B361" s="25">
        <v>86.53</v>
      </c>
      <c r="C361" s="29">
        <v>0.015300000000000001</v>
      </c>
      <c r="D361" s="27">
        <f t="shared" si="10"/>
        <v>0.0036271479452054797</v>
      </c>
      <c r="E361" s="27">
        <f t="shared" si="11"/>
        <v>0.00094827397260273979</v>
      </c>
      <c r="F361" s="28">
        <v>229292763.44</v>
      </c>
    </row>
    <row r="362" spans="1:6" ht="12.75">
      <c r="A362" s="24">
        <v>39440</v>
      </c>
      <c r="B362" s="25">
        <v>86.52</v>
      </c>
      <c r="C362" s="29">
        <v>0.015300000000000001</v>
      </c>
      <c r="D362" s="27">
        <f t="shared" si="10"/>
        <v>0.0036267287671232877</v>
      </c>
      <c r="E362" s="27">
        <f t="shared" si="11"/>
        <v>0.00094816438356164386</v>
      </c>
      <c r="F362" s="28">
        <v>220635034.06</v>
      </c>
    </row>
    <row r="363" spans="1:6" ht="12.75">
      <c r="A363" s="24">
        <v>39441</v>
      </c>
      <c r="B363" s="25">
        <v>86.52</v>
      </c>
      <c r="C363" s="29">
        <v>0.015300000000000001</v>
      </c>
      <c r="D363" s="27">
        <f t="shared" si="10"/>
        <v>0.0036267287671232877</v>
      </c>
      <c r="E363" s="27">
        <f t="shared" si="11"/>
        <v>0.00094816438356164386</v>
      </c>
      <c r="F363" s="28">
        <v>220635034.06</v>
      </c>
    </row>
    <row r="364" spans="1:6" ht="12.75">
      <c r="A364" s="24">
        <v>39442</v>
      </c>
      <c r="B364" s="25">
        <v>87</v>
      </c>
      <c r="C364" s="29">
        <v>0.015300000000000001</v>
      </c>
      <c r="D364" s="27">
        <f t="shared" si="10"/>
        <v>0.0036468493150684936</v>
      </c>
      <c r="E364" s="27">
        <f t="shared" si="11"/>
        <v>0.00095342465753424669</v>
      </c>
      <c r="F364" s="28">
        <v>221850299.31999999</v>
      </c>
    </row>
    <row r="365" spans="1:6" ht="12.75">
      <c r="A365" s="24">
        <v>39443</v>
      </c>
      <c r="B365" s="25">
        <v>87.73</v>
      </c>
      <c r="C365" s="29">
        <v>0.014700000000000001</v>
      </c>
      <c r="D365" s="27">
        <f t="shared" si="10"/>
        <v>0.003533235616438357</v>
      </c>
      <c r="E365" s="27">
        <f t="shared" si="11"/>
        <v>0.00096142465753424656</v>
      </c>
      <c r="F365" s="28">
        <v>223704267.55000001</v>
      </c>
    </row>
    <row r="366" spans="1:6" ht="12.75">
      <c r="A366" s="24">
        <v>39444</v>
      </c>
      <c r="B366" s="25">
        <v>88.78</v>
      </c>
      <c r="C366" s="29">
        <v>0.015300000000000001</v>
      </c>
      <c r="D366" s="27">
        <f t="shared" si="10"/>
        <v>0.0037214630136986303</v>
      </c>
      <c r="E366" s="27">
        <f t="shared" si="11"/>
        <v>0.00097293150684931503</v>
      </c>
      <c r="F366" s="28">
        <v>226384318.62000001</v>
      </c>
    </row>
    <row r="367" spans="1:6" ht="12.75">
      <c r="A367" s="24">
        <v>39445</v>
      </c>
      <c r="B367" s="25">
        <v>88.78</v>
      </c>
      <c r="C367" s="29">
        <v>0.015300000000000001</v>
      </c>
      <c r="D367" s="27">
        <f t="shared" si="10"/>
        <v>0.0037214630136986303</v>
      </c>
      <c r="E367" s="27">
        <f t="shared" si="11"/>
        <v>0.00097293150684931503</v>
      </c>
      <c r="F367" s="28">
        <v>226384318.62000001</v>
      </c>
    </row>
    <row r="368" spans="1:6" ht="12.75">
      <c r="A368" s="24">
        <v>39446</v>
      </c>
      <c r="B368" s="25">
        <v>88.78</v>
      </c>
      <c r="C368" s="29">
        <v>0.015300000000000001</v>
      </c>
      <c r="D368" s="27">
        <f t="shared" si="10"/>
        <v>0.0037214630136986303</v>
      </c>
      <c r="E368" s="27">
        <f t="shared" si="11"/>
        <v>0.00097293150684931503</v>
      </c>
      <c r="F368" s="28">
        <v>226384318.62000001</v>
      </c>
    </row>
    <row r="369" spans="1:6" ht="12.75">
      <c r="A369" s="24">
        <v>39447</v>
      </c>
      <c r="B369" s="25">
        <v>88.36</v>
      </c>
      <c r="C369" s="29">
        <v>0.015099999999999999</v>
      </c>
      <c r="D369" s="27">
        <f t="shared" si="10"/>
        <v>0.0036554410958904108</v>
      </c>
      <c r="E369" s="27">
        <f t="shared" si="11"/>
        <v>0.00096832876712328771</v>
      </c>
      <c r="F369" s="28">
        <v>225319812.47</v>
      </c>
    </row>
  </sheetData>
  <sheetProtect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eb8f2573-b05b-4182-8c25-a58aaa3f5869}">
  <dimension ref="A1:F198"/>
  <sheetViews>
    <sheetView workbookViewId="0" topLeftCell="A1">
      <pane xSplit="1" ySplit="4" topLeftCell="B5" activePane="bottomRight" state="frozen"/>
      <selection pane="topLeft" activeCell="A1" sqref="A1"/>
      <selection pane="topRight" activeCell="B1" sqref="B1"/>
      <selection pane="bottomLeft" activeCell="A5" sqref="A5"/>
      <selection pane="bottomRight" activeCell="B5" sqref="B5"/>
    </sheetView>
  </sheetViews>
  <sheetFormatPr defaultRowHeight="12.75"/>
  <cols>
    <col min="1" max="1" width="10.1428571428571" style="4" bestFit="1" customWidth="1"/>
    <col min="2" max="2" width="5.57142857142857" style="4" customWidth="1"/>
    <col min="3" max="3" width="7.57142857142857" style="4" bestFit="1" customWidth="1"/>
    <col min="4" max="4" width="13.2857142857143" style="4" bestFit="1" customWidth="1"/>
    <col min="5" max="5" width="12.1428571428571" style="4" customWidth="1"/>
    <col min="6" max="6" width="15" style="4" bestFit="1" customWidth="1"/>
    <col min="7" max="16384" width="9.14285714285714" style="4"/>
  </cols>
  <sheetData>
    <row r="1" spans="1:1" ht="15.75">
      <c r="A1" s="3" t="s">
        <v>5</v>
      </c>
    </row>
    <row r="2" spans="1:6" ht="12.75">
      <c r="A2" s="5" t="s">
        <v>6</v>
      </c>
      <c r="E2" s="6" t="s">
        <v>7</v>
      </c>
      <c r="F2" s="6"/>
    </row>
    <row r="3" spans="1:6" ht="12.75">
      <c r="A3" s="7"/>
      <c r="E3" s="8">
        <v>0.0040000000000000001</v>
      </c>
      <c r="F3" s="6">
        <v>365</v>
      </c>
    </row>
    <row r="4" spans="1:6" ht="12.75" customHeight="1">
      <c r="A4" s="7" t="s">
        <v>8</v>
      </c>
      <c r="B4" s="7" t="s">
        <v>9</v>
      </c>
      <c r="C4" s="9" t="s">
        <v>10</v>
      </c>
      <c r="D4" s="9" t="s">
        <v>11</v>
      </c>
      <c r="E4" s="9" t="s">
        <v>12</v>
      </c>
      <c r="F4" s="9" t="s">
        <v>13</v>
      </c>
    </row>
    <row r="5" spans="1:6" ht="12.75">
      <c r="A5" s="10">
        <v>38889</v>
      </c>
      <c r="B5" s="11">
        <v>81.110000610351562</v>
      </c>
      <c r="C5" s="12">
        <v>0.0097999999999999997</v>
      </c>
      <c r="D5" s="13">
        <f>B5*(C5/365)</f>
        <v>0.0021777479615930008</v>
      </c>
      <c r="E5" s="14">
        <f>B5*$E$3/$F$3</f>
        <v>0.00088887671901755137</v>
      </c>
      <c r="F5" s="15">
        <v>12166581.109999999</v>
      </c>
    </row>
    <row r="6" spans="1:6" ht="12.75">
      <c r="A6" s="10">
        <v>38890</v>
      </c>
      <c r="B6" s="11">
        <v>80.510002136230469</v>
      </c>
      <c r="C6" s="12">
        <v>0.009300000000000001</v>
      </c>
      <c r="D6" s="13">
        <f t="shared" si="0" ref="D6:D69">B6*(C6/365)</f>
        <v>0.0020513507393614887</v>
      </c>
      <c r="E6" s="14">
        <f>B6*$E$3/$F$3</f>
        <v>0.00088230139327375855</v>
      </c>
      <c r="F6" s="15">
        <v>12076580.510000002</v>
      </c>
    </row>
    <row r="7" spans="1:6" ht="12.75">
      <c r="A7" s="10">
        <v>38891</v>
      </c>
      <c r="B7" s="11">
        <v>80.209999084472656</v>
      </c>
      <c r="C7" s="12">
        <v>0.009300000000000001</v>
      </c>
      <c r="D7" s="13">
        <f t="shared" si="0"/>
        <v>0.0020437068259879336</v>
      </c>
      <c r="E7" s="14">
        <f>B7*$E$3/$F$3</f>
        <v>0.00087901368859696059</v>
      </c>
      <c r="F7" s="15">
        <v>12031499.999999998</v>
      </c>
    </row>
    <row r="8" spans="1:6" ht="12.75">
      <c r="A8" s="10">
        <v>38892</v>
      </c>
      <c r="B8" s="11">
        <f t="shared" si="1" ref="B8:F9">+B7</f>
        <v>80.209999084472656</v>
      </c>
      <c r="C8" s="12">
        <f t="shared" si="1"/>
        <v>0.009300000000000001</v>
      </c>
      <c r="D8" s="13">
        <f t="shared" si="1"/>
        <v>0.0020437068259879336</v>
      </c>
      <c r="E8" s="14">
        <f t="shared" si="1"/>
        <v>0.00087901368859696059</v>
      </c>
      <c r="F8" s="15">
        <f t="shared" si="1"/>
        <v>12031499.999999998</v>
      </c>
    </row>
    <row r="9" spans="1:6" ht="12.75">
      <c r="A9" s="10">
        <v>38893</v>
      </c>
      <c r="B9" s="11">
        <f t="shared" si="1"/>
        <v>80.209999084472656</v>
      </c>
      <c r="C9" s="12">
        <f t="shared" si="1"/>
        <v>0.009300000000000001</v>
      </c>
      <c r="D9" s="13">
        <f t="shared" si="1"/>
        <v>0.0020437068259879336</v>
      </c>
      <c r="E9" s="14">
        <f t="shared" si="1"/>
        <v>0.00087901368859696059</v>
      </c>
      <c r="F9" s="15">
        <f t="shared" si="1"/>
        <v>12031499.999999998</v>
      </c>
    </row>
    <row r="10" spans="1:6" ht="12.75">
      <c r="A10" s="10">
        <v>38894</v>
      </c>
      <c r="B10" s="11">
        <v>80.300003051757812</v>
      </c>
      <c r="C10" s="12">
        <v>0.009300000000000001</v>
      </c>
      <c r="D10" s="13">
        <f t="shared" si="0"/>
        <v>0.0020460000777571168</v>
      </c>
      <c r="E10" s="14">
        <f>B10*$E$3/$F$3</f>
        <v>0.00088000003344392127</v>
      </c>
      <c r="F10" s="15">
        <v>12045000</v>
      </c>
    </row>
    <row r="11" spans="1:6" ht="12.75">
      <c r="A11" s="10">
        <v>38895</v>
      </c>
      <c r="B11" s="11">
        <v>80.5</v>
      </c>
      <c r="C11" s="12">
        <v>0.009300000000000001</v>
      </c>
      <c r="D11" s="13">
        <f t="shared" si="0"/>
        <v>0.0020510958904109591</v>
      </c>
      <c r="E11" s="14">
        <f>B11*$E$3/$F$3</f>
        <v>0.00088219178082191781</v>
      </c>
      <c r="F11" s="15">
        <v>12075000</v>
      </c>
    </row>
    <row r="12" spans="1:6" ht="12.75">
      <c r="A12" s="10">
        <v>38896</v>
      </c>
      <c r="B12" s="11">
        <v>80.150001525878906</v>
      </c>
      <c r="C12" s="12">
        <v>0.009300000000000001</v>
      </c>
      <c r="D12" s="13">
        <f t="shared" si="0"/>
        <v>0.0020421781210703395</v>
      </c>
      <c r="E12" s="14">
        <f>B12*$E$3/$F$3</f>
        <v>0.00087835618110552224</v>
      </c>
      <c r="F12" s="15">
        <v>12022500</v>
      </c>
    </row>
    <row r="13" spans="1:6" ht="12.75">
      <c r="A13" s="10">
        <v>38897</v>
      </c>
      <c r="B13" s="11">
        <v>80.080001831054688</v>
      </c>
      <c r="C13" s="12">
        <v>0.009300000000000001</v>
      </c>
      <c r="D13" s="13">
        <f t="shared" si="0"/>
        <v>0.0020403945672022154</v>
      </c>
      <c r="E13" s="14">
        <f>B13*$E$3/$F$3</f>
        <v>0.00087758906116224326</v>
      </c>
      <c r="F13" s="15">
        <v>12012000</v>
      </c>
    </row>
    <row r="14" spans="1:6" ht="12.75">
      <c r="A14" s="10">
        <v>38898</v>
      </c>
      <c r="B14" s="11">
        <v>81.669998168945312</v>
      </c>
      <c r="C14" s="12">
        <v>0.009300000000000001</v>
      </c>
      <c r="D14" s="13">
        <f t="shared" si="0"/>
        <v>0.0020809068026607985</v>
      </c>
      <c r="E14" s="14">
        <f>B14*$E$3/$F$3</f>
        <v>0.00089501367856378421</v>
      </c>
      <c r="F14" s="15">
        <v>12249000</v>
      </c>
    </row>
    <row r="15" spans="1:6" ht="12.75">
      <c r="A15" s="10">
        <v>38899</v>
      </c>
      <c r="B15" s="11">
        <f t="shared" si="2" ref="B15:F16">+B14</f>
        <v>81.669998168945312</v>
      </c>
      <c r="C15" s="12">
        <f t="shared" si="2"/>
        <v>0.009300000000000001</v>
      </c>
      <c r="D15" s="13">
        <f t="shared" si="2"/>
        <v>0.0020809068026607985</v>
      </c>
      <c r="E15" s="14">
        <f t="shared" si="2"/>
        <v>0.00089501367856378421</v>
      </c>
      <c r="F15" s="15">
        <f t="shared" si="2"/>
        <v>12249000</v>
      </c>
    </row>
    <row r="16" spans="1:6" ht="12.75">
      <c r="A16" s="10">
        <v>38900</v>
      </c>
      <c r="B16" s="11">
        <f t="shared" si="2"/>
        <v>81.669998168945312</v>
      </c>
      <c r="C16" s="12">
        <f t="shared" si="2"/>
        <v>0.009300000000000001</v>
      </c>
      <c r="D16" s="13">
        <f t="shared" si="2"/>
        <v>0.0020809068026607985</v>
      </c>
      <c r="E16" s="14">
        <f t="shared" si="2"/>
        <v>0.00089501367856378421</v>
      </c>
      <c r="F16" s="15">
        <f t="shared" si="2"/>
        <v>12249000</v>
      </c>
    </row>
    <row r="17" spans="1:6" ht="12.75">
      <c r="A17" s="10">
        <v>38901</v>
      </c>
      <c r="B17" s="11">
        <v>81.620002746582031</v>
      </c>
      <c r="C17" s="12">
        <v>0.0083000000000000001</v>
      </c>
      <c r="D17" s="13">
        <f t="shared" si="0"/>
        <v>0.0018560165008126872</v>
      </c>
      <c r="E17" s="14">
        <f>B17*$E$3/$F$3</f>
        <v>0.00089446578352418661</v>
      </c>
      <c r="F17" s="15">
        <v>12243000</v>
      </c>
    </row>
    <row r="18" spans="1:6" ht="12.75">
      <c r="A18" s="10">
        <v>38902</v>
      </c>
      <c r="B18" s="11">
        <f>+B17</f>
        <v>81.620002746582031</v>
      </c>
      <c r="C18" s="12">
        <f>+C17</f>
        <v>0.0083000000000000001</v>
      </c>
      <c r="D18" s="13">
        <f>+D17</f>
        <v>0.0018560165008126872</v>
      </c>
      <c r="E18" s="14">
        <f>+E17</f>
        <v>0.00089446578352418661</v>
      </c>
      <c r="F18" s="15">
        <f>+F17</f>
        <v>12243000</v>
      </c>
    </row>
    <row r="19" spans="1:6" ht="12.75">
      <c r="A19" s="10">
        <v>38903</v>
      </c>
      <c r="B19" s="11">
        <v>81.069999694824219</v>
      </c>
      <c r="C19" s="12">
        <v>0.009300000000000001</v>
      </c>
      <c r="D19" s="13">
        <f t="shared" si="0"/>
        <v>0.0020656191703064802</v>
      </c>
      <c r="E19" s="14">
        <f>B19*$E$3/$F$3</f>
        <v>0.0008884383528199914</v>
      </c>
      <c r="F19" s="15">
        <v>12160499.999999998</v>
      </c>
    </row>
    <row r="20" spans="1:6" ht="12.75">
      <c r="A20" s="10">
        <v>38904</v>
      </c>
      <c r="B20" s="11">
        <v>81.30999755859375</v>
      </c>
      <c r="C20" s="12">
        <v>0.0083000000000000001</v>
      </c>
      <c r="D20" s="13">
        <f t="shared" si="0"/>
        <v>0.0018489670677707621</v>
      </c>
      <c r="E20" s="14">
        <f>B20*$E$3/$F$3</f>
        <v>0.0008910684663955479</v>
      </c>
      <c r="F20" s="15">
        <v>12196500</v>
      </c>
    </row>
    <row r="21" spans="1:6" ht="12.75">
      <c r="A21" s="10">
        <v>38905</v>
      </c>
      <c r="B21" s="11">
        <v>81.819999694824219</v>
      </c>
      <c r="C21" s="12">
        <v>0.0083000000000000001</v>
      </c>
      <c r="D21" s="13">
        <f t="shared" si="0"/>
        <v>0.0018605643766220301</v>
      </c>
      <c r="E21" s="14">
        <f>B21*$E$3/$F$3</f>
        <v>0.00089665753090218314</v>
      </c>
      <c r="F21" s="15">
        <v>12272999.999999998</v>
      </c>
    </row>
    <row r="22" spans="1:6" ht="12.75">
      <c r="A22" s="10">
        <v>38906</v>
      </c>
      <c r="B22" s="11">
        <f t="shared" si="3" ref="B22:F23">+B21</f>
        <v>81.819999694824219</v>
      </c>
      <c r="C22" s="12">
        <f t="shared" si="3"/>
        <v>0.0083000000000000001</v>
      </c>
      <c r="D22" s="13">
        <f t="shared" si="3"/>
        <v>0.0018605643766220301</v>
      </c>
      <c r="E22" s="14">
        <f t="shared" si="3"/>
        <v>0.00089665753090218314</v>
      </c>
      <c r="F22" s="15">
        <f t="shared" si="3"/>
        <v>12272999.999999998</v>
      </c>
    </row>
    <row r="23" spans="1:6" ht="12.75">
      <c r="A23" s="10">
        <v>38907</v>
      </c>
      <c r="B23" s="11">
        <f t="shared" si="3"/>
        <v>81.819999694824219</v>
      </c>
      <c r="C23" s="12">
        <f t="shared" si="3"/>
        <v>0.0083000000000000001</v>
      </c>
      <c r="D23" s="13">
        <f t="shared" si="3"/>
        <v>0.0018605643766220301</v>
      </c>
      <c r="E23" s="14">
        <f t="shared" si="3"/>
        <v>0.00089665753090218314</v>
      </c>
      <c r="F23" s="15">
        <f t="shared" si="3"/>
        <v>12272999.999999998</v>
      </c>
    </row>
    <row r="24" spans="1:6" ht="12.75">
      <c r="A24" s="10">
        <v>38908</v>
      </c>
      <c r="B24" s="11">
        <v>81.349998474121094</v>
      </c>
      <c r="C24" s="12">
        <v>0.0083000000000000001</v>
      </c>
      <c r="D24" s="13">
        <f t="shared" si="0"/>
        <v>0.0018498766776306988</v>
      </c>
      <c r="E24" s="14">
        <f>B24*$E$3/$F$3</f>
        <v>0.00089150683259310787</v>
      </c>
      <c r="F24" s="15">
        <v>12202500</v>
      </c>
    </row>
    <row r="25" spans="1:6" ht="12.75">
      <c r="A25" s="10">
        <v>38909</v>
      </c>
      <c r="B25" s="11">
        <v>81.400001525878906</v>
      </c>
      <c r="C25" s="12">
        <v>0.0078000000000000005</v>
      </c>
      <c r="D25" s="13">
        <f t="shared" si="0"/>
        <v>0.001739506881922892</v>
      </c>
      <c r="E25" s="14">
        <f>B25*$E$3/$F$3</f>
        <v>0.00089205481124250859</v>
      </c>
      <c r="F25" s="15">
        <v>12210000</v>
      </c>
    </row>
    <row r="26" spans="1:6" ht="12.75">
      <c r="A26" s="10">
        <v>38910</v>
      </c>
      <c r="B26" s="11">
        <v>81.019996643066406</v>
      </c>
      <c r="C26" s="12">
        <v>0.0083000000000000001</v>
      </c>
      <c r="D26" s="13">
        <f t="shared" si="0"/>
        <v>0.0018423725264039759</v>
      </c>
      <c r="E26" s="14">
        <f>B26*$E$3/$F$3</f>
        <v>0.00088789037417059068</v>
      </c>
      <c r="F26" s="15">
        <v>12153000</v>
      </c>
    </row>
    <row r="27" spans="1:6" ht="12.75">
      <c r="A27" s="10">
        <v>38911</v>
      </c>
      <c r="B27" s="11">
        <v>81.139999389648438</v>
      </c>
      <c r="C27" s="12">
        <v>0.0073000000000000001</v>
      </c>
      <c r="D27" s="13">
        <f t="shared" si="0"/>
        <v>0.0016227999877929688</v>
      </c>
      <c r="E27" s="14">
        <f>B27*$E$3/$F$3</f>
        <v>0.0008892054727632706</v>
      </c>
      <c r="F27" s="15">
        <v>12171000</v>
      </c>
    </row>
    <row r="28" spans="1:6" ht="12.75">
      <c r="A28" s="10">
        <v>38912</v>
      </c>
      <c r="B28" s="11">
        <v>80.930000305175781</v>
      </c>
      <c r="C28" s="12">
        <v>0.0068000000000000005</v>
      </c>
      <c r="D28" s="13">
        <f t="shared" si="0"/>
        <v>0.0015077369919868366</v>
      </c>
      <c r="E28" s="14">
        <f>B28*$E$3/$F$3</f>
        <v>0.00088690411293343332</v>
      </c>
      <c r="F28" s="15">
        <v>12139500.000000002</v>
      </c>
    </row>
    <row r="29" spans="1:6" ht="12.75">
      <c r="A29" s="10">
        <v>38913</v>
      </c>
      <c r="B29" s="11">
        <f t="shared" si="4" ref="B29:F30">+B28</f>
        <v>80.930000305175781</v>
      </c>
      <c r="C29" s="12">
        <f t="shared" si="4"/>
        <v>0.0068000000000000005</v>
      </c>
      <c r="D29" s="13">
        <f t="shared" si="4"/>
        <v>0.0015077369919868366</v>
      </c>
      <c r="E29" s="14">
        <f t="shared" si="4"/>
        <v>0.00088690411293343332</v>
      </c>
      <c r="F29" s="15">
        <f t="shared" si="4"/>
        <v>12139500.000000002</v>
      </c>
    </row>
    <row r="30" spans="1:6" ht="12.75">
      <c r="A30" s="10">
        <v>38914</v>
      </c>
      <c r="B30" s="11">
        <f t="shared" si="4"/>
        <v>80.930000305175781</v>
      </c>
      <c r="C30" s="12">
        <f t="shared" si="4"/>
        <v>0.0068000000000000005</v>
      </c>
      <c r="D30" s="13">
        <f t="shared" si="4"/>
        <v>0.0015077369919868366</v>
      </c>
      <c r="E30" s="14">
        <f t="shared" si="4"/>
        <v>0.00088690411293343332</v>
      </c>
      <c r="F30" s="15">
        <f t="shared" si="4"/>
        <v>12139500.000000002</v>
      </c>
    </row>
    <row r="31" spans="1:6" ht="12.75">
      <c r="A31" s="10">
        <v>38915</v>
      </c>
      <c r="B31" s="11">
        <v>80.169998168945312</v>
      </c>
      <c r="C31" s="12">
        <v>0.0103</v>
      </c>
      <c r="D31" s="13">
        <f t="shared" si="0"/>
        <v>0.0022623314551784568</v>
      </c>
      <c r="E31" s="14">
        <f>B31*$E$3/$F$3</f>
        <v>0.00087857532239940062</v>
      </c>
      <c r="F31" s="15">
        <v>12025500</v>
      </c>
    </row>
    <row r="32" spans="1:6" ht="12.75">
      <c r="A32" s="10">
        <v>38916</v>
      </c>
      <c r="B32" s="11">
        <v>79.830001831054688</v>
      </c>
      <c r="C32" s="12">
        <v>0.010800000000000001</v>
      </c>
      <c r="D32" s="13">
        <f t="shared" si="0"/>
        <v>0.002362093204864084</v>
      </c>
      <c r="E32" s="14">
        <f>B32*$E$3/$F$3</f>
        <v>0.00087484933513484601</v>
      </c>
      <c r="F32" s="15">
        <v>11974500</v>
      </c>
    </row>
    <row r="33" spans="1:6" ht="12.75">
      <c r="A33" s="10">
        <v>38917</v>
      </c>
      <c r="B33" s="11">
        <v>80.040000915527344</v>
      </c>
      <c r="C33" s="12">
        <v>0.0088000000000000005</v>
      </c>
      <c r="D33" s="13">
        <f t="shared" si="0"/>
        <v>0.0019297315289223032</v>
      </c>
      <c r="E33" s="14">
        <f>B33*$E$3/$F$3</f>
        <v>0.00087715069496468328</v>
      </c>
      <c r="F33" s="15">
        <v>12006000.000000002</v>
      </c>
    </row>
    <row r="34" spans="1:6" ht="12.75">
      <c r="A34" s="10">
        <v>38918</v>
      </c>
      <c r="B34" s="11">
        <v>80.44000244140625</v>
      </c>
      <c r="C34" s="12">
        <v>0.0083000000000000001</v>
      </c>
      <c r="D34" s="13">
        <f t="shared" si="0"/>
        <v>0.0018291836171607449</v>
      </c>
      <c r="E34" s="14">
        <f>B34*$E$3/$F$3</f>
        <v>0.00088153427333047946</v>
      </c>
      <c r="F34" s="15">
        <v>12066000</v>
      </c>
    </row>
    <row r="35" spans="1:6" ht="12.75">
      <c r="A35" s="10">
        <v>38919</v>
      </c>
      <c r="B35" s="11">
        <v>80.839996337890625</v>
      </c>
      <c r="C35" s="12">
        <v>0.0083000000000000001</v>
      </c>
      <c r="D35" s="13">
        <f t="shared" si="0"/>
        <v>0.0018382793687794306</v>
      </c>
      <c r="E35" s="14">
        <f>B35*$E$3/$F$3</f>
        <v>0.00088591776808647263</v>
      </c>
      <c r="F35" s="15">
        <v>12126000</v>
      </c>
    </row>
    <row r="36" spans="1:6" ht="12.75">
      <c r="A36" s="10">
        <v>38920</v>
      </c>
      <c r="B36" s="11">
        <f t="shared" si="5" ref="B36:F37">+B35</f>
        <v>80.839996337890625</v>
      </c>
      <c r="C36" s="12">
        <f t="shared" si="5"/>
        <v>0.0083000000000000001</v>
      </c>
      <c r="D36" s="13">
        <f t="shared" si="5"/>
        <v>0.0018382793687794306</v>
      </c>
      <c r="E36" s="14">
        <f t="shared" si="5"/>
        <v>0.00088591776808647263</v>
      </c>
      <c r="F36" s="15">
        <f t="shared" si="5"/>
        <v>12126000</v>
      </c>
    </row>
    <row r="37" spans="1:6" ht="12.75">
      <c r="A37" s="10">
        <v>38921</v>
      </c>
      <c r="B37" s="11">
        <f t="shared" si="5"/>
        <v>80.839996337890625</v>
      </c>
      <c r="C37" s="12">
        <f t="shared" si="5"/>
        <v>0.0083000000000000001</v>
      </c>
      <c r="D37" s="13">
        <f t="shared" si="5"/>
        <v>0.0018382793687794306</v>
      </c>
      <c r="E37" s="14">
        <f t="shared" si="5"/>
        <v>0.00088591776808647263</v>
      </c>
      <c r="F37" s="15">
        <f t="shared" si="5"/>
        <v>12126000</v>
      </c>
    </row>
    <row r="38" spans="1:6" ht="12.75">
      <c r="A38" s="10">
        <v>38922</v>
      </c>
      <c r="B38" s="11">
        <v>80.25</v>
      </c>
      <c r="C38" s="12">
        <v>0.0083000000000000001</v>
      </c>
      <c r="D38" s="13">
        <f t="shared" si="0"/>
        <v>0.00182486301369863</v>
      </c>
      <c r="E38" s="14">
        <f>B38*$E$3/$F$3</f>
        <v>0.00087945205479452056</v>
      </c>
      <c r="F38" s="15">
        <v>12037500</v>
      </c>
    </row>
    <row r="39" spans="1:6" ht="12.75">
      <c r="A39" s="10">
        <v>38923</v>
      </c>
      <c r="B39" s="11">
        <v>79.80999755859375</v>
      </c>
      <c r="C39" s="12">
        <v>0.0091000000000000004</v>
      </c>
      <c r="D39" s="13">
        <f t="shared" si="0"/>
        <v>0.0019897835007758992</v>
      </c>
      <c r="E39" s="14">
        <f>B39*$E$3/$F$3</f>
        <v>0.00087463011023116441</v>
      </c>
      <c r="F39" s="15">
        <v>11971500</v>
      </c>
    </row>
    <row r="40" spans="1:6" ht="12.75">
      <c r="A40" s="10">
        <v>38924</v>
      </c>
      <c r="B40" s="11">
        <v>80.099998474121094</v>
      </c>
      <c r="C40" s="12">
        <v>0.0088000000000000005</v>
      </c>
      <c r="D40" s="13">
        <f t="shared" si="0"/>
        <v>0.0019311780454034674</v>
      </c>
      <c r="E40" s="14">
        <f>B40*$E$3/$F$3</f>
        <v>0.00087780820245612163</v>
      </c>
      <c r="F40" s="15">
        <v>12015000</v>
      </c>
    </row>
    <row r="41" spans="1:6" ht="12.75">
      <c r="A41" s="10">
        <v>38925</v>
      </c>
      <c r="B41" s="11">
        <v>80.970001220703125</v>
      </c>
      <c r="C41" s="12">
        <v>0.0088000000000000005</v>
      </c>
      <c r="D41" s="13">
        <f t="shared" si="0"/>
        <v>0.0019521534540881849</v>
      </c>
      <c r="E41" s="14">
        <f>B41*$E$3/$F$3</f>
        <v>0.00088734247913099308</v>
      </c>
      <c r="F41" s="15">
        <v>12145500</v>
      </c>
    </row>
    <row r="42" spans="1:6" ht="12.75">
      <c r="A42" s="10">
        <v>38926</v>
      </c>
      <c r="B42" s="11">
        <v>81.110000610351562</v>
      </c>
      <c r="C42" s="12">
        <v>0.0088000000000000005</v>
      </c>
      <c r="D42" s="13">
        <f t="shared" si="0"/>
        <v>0.0019555287818386132</v>
      </c>
      <c r="E42" s="14">
        <f>B42*$E$3/$F$3</f>
        <v>0.00088887671901755137</v>
      </c>
      <c r="F42" s="15">
        <v>12166500</v>
      </c>
    </row>
    <row r="43" spans="1:6" ht="12.75">
      <c r="A43" s="10">
        <v>38927</v>
      </c>
      <c r="B43" s="11">
        <f t="shared" si="6" ref="B43:F44">+B42</f>
        <v>81.110000610351562</v>
      </c>
      <c r="C43" s="12">
        <f t="shared" si="6"/>
        <v>0.0088000000000000005</v>
      </c>
      <c r="D43" s="13">
        <f t="shared" si="6"/>
        <v>0.0019555287818386132</v>
      </c>
      <c r="E43" s="14">
        <f t="shared" si="6"/>
        <v>0.00088887671901755137</v>
      </c>
      <c r="F43" s="15">
        <f t="shared" si="6"/>
        <v>12166500</v>
      </c>
    </row>
    <row r="44" spans="1:6" ht="12.75">
      <c r="A44" s="10">
        <v>38928</v>
      </c>
      <c r="B44" s="11">
        <f t="shared" si="6"/>
        <v>81.110000610351562</v>
      </c>
      <c r="C44" s="12">
        <f t="shared" si="6"/>
        <v>0.0088000000000000005</v>
      </c>
      <c r="D44" s="13">
        <f t="shared" si="6"/>
        <v>0.0019555287818386132</v>
      </c>
      <c r="E44" s="14">
        <f t="shared" si="6"/>
        <v>0.00088887671901755137</v>
      </c>
      <c r="F44" s="15">
        <f t="shared" si="6"/>
        <v>12166500</v>
      </c>
    </row>
    <row r="45" spans="1:6" ht="12.75">
      <c r="A45" s="10">
        <v>38929</v>
      </c>
      <c r="B45" s="11">
        <v>81.260002136230469</v>
      </c>
      <c r="C45" s="12">
        <v>0.0097999999999999997</v>
      </c>
      <c r="D45" s="13">
        <f t="shared" si="0"/>
        <v>0.0021817753998220782</v>
      </c>
      <c r="E45" s="14">
        <f>B45*$E$3/$F$3</f>
        <v>0.0008905205713559503</v>
      </c>
      <c r="F45" s="15">
        <v>12189000</v>
      </c>
    </row>
    <row r="46" spans="1:6" ht="12.75">
      <c r="A46" s="10">
        <v>38930</v>
      </c>
      <c r="B46" s="11">
        <v>81.19000244140625</v>
      </c>
      <c r="C46" s="12">
        <v>0.0097999999999999997</v>
      </c>
      <c r="D46" s="13">
        <f t="shared" si="0"/>
        <v>0.0021798959559610445</v>
      </c>
      <c r="E46" s="14">
        <f>B46*$E$3/$F$3</f>
        <v>0.00088975345141267131</v>
      </c>
      <c r="F46" s="15">
        <v>12178500</v>
      </c>
    </row>
    <row r="47" spans="1:6" ht="12.75">
      <c r="A47" s="10">
        <v>38931</v>
      </c>
      <c r="B47" s="11">
        <v>81.349998474121094</v>
      </c>
      <c r="C47" s="12">
        <v>0.0097999999999999997</v>
      </c>
      <c r="D47" s="13">
        <f t="shared" si="0"/>
        <v>0.0021841917398531144</v>
      </c>
      <c r="E47" s="14">
        <f>B47*$E$3/$F$3</f>
        <v>0.00089150683259310787</v>
      </c>
      <c r="F47" s="15">
        <v>12202500</v>
      </c>
    </row>
    <row r="48" spans="1:6" ht="12.75">
      <c r="A48" s="10">
        <v>38932</v>
      </c>
      <c r="B48" s="11">
        <v>81.089996337890625</v>
      </c>
      <c r="C48" s="12">
        <v>0.0103</v>
      </c>
      <c r="D48" s="13">
        <f t="shared" si="0"/>
        <v>0.0022882930473432147</v>
      </c>
      <c r="E48" s="14">
        <f>B48*$E$3/$F$3</f>
        <v>0.00088865749411386988</v>
      </c>
      <c r="F48" s="15">
        <v>12163500</v>
      </c>
    </row>
    <row r="49" spans="1:6" ht="12.75">
      <c r="A49" s="10">
        <v>38933</v>
      </c>
      <c r="B49" s="11">
        <v>81.919998168945312</v>
      </c>
      <c r="C49" s="12">
        <v>0.0103</v>
      </c>
      <c r="D49" s="13">
        <f t="shared" si="0"/>
        <v>0.0023117150168222925</v>
      </c>
      <c r="E49" s="14">
        <f>B49*$E$3/$F$3</f>
        <v>0.00089775340459118146</v>
      </c>
      <c r="F49" s="15">
        <v>12288000</v>
      </c>
    </row>
    <row r="50" spans="1:6" ht="12.75">
      <c r="A50" s="10">
        <v>38934</v>
      </c>
      <c r="B50" s="11">
        <f t="shared" si="7" ref="B50:F51">+B49</f>
        <v>81.919998168945312</v>
      </c>
      <c r="C50" s="12">
        <f t="shared" si="7"/>
        <v>0.0103</v>
      </c>
      <c r="D50" s="13">
        <f t="shared" si="7"/>
        <v>0.0023117150168222925</v>
      </c>
      <c r="E50" s="14">
        <f t="shared" si="7"/>
        <v>0.00089775340459118146</v>
      </c>
      <c r="F50" s="15">
        <f t="shared" si="7"/>
        <v>12288000</v>
      </c>
    </row>
    <row r="51" spans="1:6" ht="12.75">
      <c r="A51" s="10">
        <v>38935</v>
      </c>
      <c r="B51" s="11">
        <f t="shared" si="7"/>
        <v>81.919998168945312</v>
      </c>
      <c r="C51" s="12">
        <f t="shared" si="7"/>
        <v>0.0103</v>
      </c>
      <c r="D51" s="13">
        <f t="shared" si="7"/>
        <v>0.0023117150168222925</v>
      </c>
      <c r="E51" s="14">
        <f t="shared" si="7"/>
        <v>0.00089775340459118146</v>
      </c>
      <c r="F51" s="15">
        <f t="shared" si="7"/>
        <v>12288000</v>
      </c>
    </row>
    <row r="52" spans="1:6" ht="12.75">
      <c r="A52" s="10">
        <v>38936</v>
      </c>
      <c r="B52" s="11">
        <v>81.819999694824219</v>
      </c>
      <c r="C52" s="12">
        <v>0.0103</v>
      </c>
      <c r="D52" s="13">
        <f t="shared" si="0"/>
        <v>0.0023088931420731217</v>
      </c>
      <c r="E52" s="14">
        <f>B52*$E$3/$F$3</f>
        <v>0.00089665753090218314</v>
      </c>
      <c r="F52" s="15">
        <v>12272999.999999998</v>
      </c>
    </row>
    <row r="53" spans="1:6" ht="12.75">
      <c r="A53" s="10">
        <v>38937</v>
      </c>
      <c r="B53" s="11">
        <v>81.569999694824219</v>
      </c>
      <c r="C53" s="12">
        <v>0.0103</v>
      </c>
      <c r="D53" s="13">
        <f t="shared" si="0"/>
        <v>0.0023018383475525736</v>
      </c>
      <c r="E53" s="14">
        <f>B53*$E$3/$F$3</f>
        <v>0.00089391780487478589</v>
      </c>
      <c r="F53" s="15">
        <v>12235499.999999998</v>
      </c>
    </row>
    <row r="54" spans="1:6" ht="12.75">
      <c r="A54" s="10">
        <v>38938</v>
      </c>
      <c r="B54" s="11">
        <v>81.790000915527344</v>
      </c>
      <c r="C54" s="12">
        <v>0.009300000000000001</v>
      </c>
      <c r="D54" s="13">
        <f t="shared" si="0"/>
        <v>0.002083964406888779</v>
      </c>
      <c r="E54" s="14">
        <f>B54*$E$3/$F$3</f>
        <v>0.00089632877715646413</v>
      </c>
      <c r="F54" s="15">
        <v>12268500.000000002</v>
      </c>
    </row>
    <row r="55" spans="1:6" ht="12.75">
      <c r="A55" s="10">
        <v>38939</v>
      </c>
      <c r="B55" s="11">
        <v>80.830001831054688</v>
      </c>
      <c r="C55" s="12">
        <v>0.009300000000000001</v>
      </c>
      <c r="D55" s="13">
        <f t="shared" si="0"/>
        <v>0.0020595041562433115</v>
      </c>
      <c r="E55" s="14">
        <f>B55*$E$3/$F$3</f>
        <v>0.000885808239244435</v>
      </c>
      <c r="F55" s="15">
        <v>12124500</v>
      </c>
    </row>
    <row r="56" spans="1:6" ht="12.75">
      <c r="A56" s="10">
        <v>38940</v>
      </c>
      <c r="B56" s="11">
        <v>80.739997863769531</v>
      </c>
      <c r="C56" s="12">
        <v>0.009300000000000001</v>
      </c>
      <c r="D56" s="13">
        <f t="shared" si="0"/>
        <v>0.0020572109044741278</v>
      </c>
      <c r="E56" s="14">
        <f>B56*$E$3/$F$3</f>
        <v>0.00088482189439747431</v>
      </c>
      <c r="F56" s="15">
        <v>12111000</v>
      </c>
    </row>
    <row r="57" spans="1:6" ht="12.75">
      <c r="A57" s="10">
        <v>38941</v>
      </c>
      <c r="B57" s="11">
        <f t="shared" si="8" ref="B57:F58">+B56</f>
        <v>80.739997863769531</v>
      </c>
      <c r="C57" s="12">
        <f t="shared" si="8"/>
        <v>0.009300000000000001</v>
      </c>
      <c r="D57" s="13">
        <f t="shared" si="8"/>
        <v>0.0020572109044741278</v>
      </c>
      <c r="E57" s="14">
        <f t="shared" si="8"/>
        <v>0.00088482189439747431</v>
      </c>
      <c r="F57" s="15">
        <f t="shared" si="8"/>
        <v>12111000</v>
      </c>
    </row>
    <row r="58" spans="1:6" ht="12.75">
      <c r="A58" s="10">
        <v>38942</v>
      </c>
      <c r="B58" s="11">
        <f t="shared" si="8"/>
        <v>80.739997863769531</v>
      </c>
      <c r="C58" s="12">
        <f t="shared" si="8"/>
        <v>0.009300000000000001</v>
      </c>
      <c r="D58" s="13">
        <f t="shared" si="8"/>
        <v>0.0020572109044741278</v>
      </c>
      <c r="E58" s="14">
        <f t="shared" si="8"/>
        <v>0.00088482189439747431</v>
      </c>
      <c r="F58" s="15">
        <f t="shared" si="8"/>
        <v>12111000</v>
      </c>
    </row>
    <row r="59" spans="1:6" ht="12.75">
      <c r="A59" s="10">
        <v>38943</v>
      </c>
      <c r="B59" s="11">
        <v>80.639999389648438</v>
      </c>
      <c r="C59" s="12">
        <v>0.0097999999999999997</v>
      </c>
      <c r="D59" s="13">
        <f t="shared" si="0"/>
        <v>0.0021651287507357662</v>
      </c>
      <c r="E59" s="14">
        <f>B59*$E$3/$F$3</f>
        <v>0.0008837260207084761</v>
      </c>
      <c r="F59" s="15">
        <v>12096000</v>
      </c>
    </row>
    <row r="60" spans="1:6" ht="12.75">
      <c r="A60" s="10">
        <v>38944</v>
      </c>
      <c r="B60" s="11">
        <v>80.849998474121094</v>
      </c>
      <c r="C60" s="12">
        <v>0.0088000000000000005</v>
      </c>
      <c r="D60" s="13">
        <f t="shared" si="0"/>
        <v>0.0019492602371842893</v>
      </c>
      <c r="E60" s="14">
        <f>B60*$E$3/$F$3</f>
        <v>0.00088602738053831338</v>
      </c>
      <c r="F60" s="15">
        <v>12127500</v>
      </c>
    </row>
    <row r="61" spans="1:6" ht="12.75">
      <c r="A61" s="10">
        <v>38945</v>
      </c>
      <c r="B61" s="11">
        <v>81.510002136230469</v>
      </c>
      <c r="C61" s="12">
        <v>0.0078000000000000005</v>
      </c>
      <c r="D61" s="13">
        <f t="shared" si="0"/>
        <v>0.0017418575798975281</v>
      </c>
      <c r="E61" s="14">
        <f>B61*$E$3/$F$3</f>
        <v>0.00089326029738334765</v>
      </c>
      <c r="F61" s="15">
        <v>12226500</v>
      </c>
    </row>
    <row r="62" spans="1:6" ht="12.75">
      <c r="A62" s="10">
        <v>38946</v>
      </c>
      <c r="B62" s="11">
        <v>81.480003356933594</v>
      </c>
      <c r="C62" s="12">
        <v>0.0077000000000000002</v>
      </c>
      <c r="D62" s="13">
        <f t="shared" si="0"/>
        <v>0.0017188932215024347</v>
      </c>
      <c r="E62" s="14">
        <f>B62*$E$3/$F$3</f>
        <v>0.00089293154363762842</v>
      </c>
      <c r="F62" s="15">
        <v>12222000</v>
      </c>
    </row>
    <row r="63" spans="1:6" ht="12.75">
      <c r="A63" s="10">
        <v>38947</v>
      </c>
      <c r="B63" s="11">
        <v>81.069999694824219</v>
      </c>
      <c r="C63" s="12">
        <v>0.0078000000000000005</v>
      </c>
      <c r="D63" s="13">
        <f t="shared" si="0"/>
        <v>0.0017324547879989836</v>
      </c>
      <c r="E63" s="14">
        <f>B63*$E$3/$F$3</f>
        <v>0.0008884383528199914</v>
      </c>
      <c r="F63" s="15">
        <v>12160499.999999998</v>
      </c>
    </row>
    <row r="64" spans="1:6" ht="12.75">
      <c r="A64" s="10">
        <v>38948</v>
      </c>
      <c r="B64" s="11">
        <f t="shared" si="9" ref="B64:F65">+B63</f>
        <v>81.069999694824219</v>
      </c>
      <c r="C64" s="12">
        <f t="shared" si="9"/>
        <v>0.0078000000000000005</v>
      </c>
      <c r="D64" s="13">
        <f t="shared" si="9"/>
        <v>0.0017324547879989836</v>
      </c>
      <c r="E64" s="14">
        <f t="shared" si="9"/>
        <v>0.0008884383528199914</v>
      </c>
      <c r="F64" s="15">
        <f t="shared" si="9"/>
        <v>12160499.999999998</v>
      </c>
    </row>
    <row r="65" spans="1:6" ht="12.75">
      <c r="A65" s="10">
        <v>38949</v>
      </c>
      <c r="B65" s="11">
        <f t="shared" si="9"/>
        <v>81.069999694824219</v>
      </c>
      <c r="C65" s="12">
        <f t="shared" si="9"/>
        <v>0.0078000000000000005</v>
      </c>
      <c r="D65" s="13">
        <f t="shared" si="9"/>
        <v>0.0017324547879989836</v>
      </c>
      <c r="E65" s="14">
        <f t="shared" si="9"/>
        <v>0.0008884383528199914</v>
      </c>
      <c r="F65" s="15">
        <f t="shared" si="9"/>
        <v>12160499.999999998</v>
      </c>
    </row>
    <row r="66" spans="1:6" ht="12.75">
      <c r="A66" s="10">
        <v>38950</v>
      </c>
      <c r="B66" s="11">
        <v>81.819999694824219</v>
      </c>
      <c r="C66" s="12">
        <v>0.0078000000000000005</v>
      </c>
      <c r="D66" s="13">
        <f t="shared" si="0"/>
        <v>0.0017484821852592576</v>
      </c>
      <c r="E66" s="14">
        <f>B66*$E$3/$F$3</f>
        <v>0.00089665753090218314</v>
      </c>
      <c r="F66" s="15">
        <v>12272999.999999998</v>
      </c>
    </row>
    <row r="67" spans="1:6" ht="12.75">
      <c r="A67" s="10">
        <v>38951</v>
      </c>
      <c r="B67" s="11">
        <v>81.05999755859375</v>
      </c>
      <c r="C67" s="12">
        <v>0.0088000000000000005</v>
      </c>
      <c r="D67" s="13">
        <f t="shared" si="0"/>
        <v>0.0019543232288099315</v>
      </c>
      <c r="E67" s="14">
        <f>B67*$E$3/$F$3</f>
        <v>0.00088832874036815065</v>
      </c>
      <c r="F67" s="15">
        <v>12159000</v>
      </c>
    </row>
    <row r="68" spans="1:6" ht="12.75">
      <c r="A68" s="10">
        <v>38952</v>
      </c>
      <c r="B68" s="11">
        <v>80.949996948242188</v>
      </c>
      <c r="C68" s="12">
        <v>0.0088000000000000005</v>
      </c>
      <c r="D68" s="13">
        <f t="shared" si="0"/>
        <v>0.0019516711593000856</v>
      </c>
      <c r="E68" s="14">
        <f>B68*$E$3/$F$3</f>
        <v>0.0008871232542273117</v>
      </c>
      <c r="F68" s="15">
        <v>12142500</v>
      </c>
    </row>
    <row r="69" spans="1:6" ht="12.75">
      <c r="A69" s="10">
        <v>38953</v>
      </c>
      <c r="B69" s="11">
        <v>80.800003051757812</v>
      </c>
      <c r="C69" s="12">
        <v>0.0088000000000000005</v>
      </c>
      <c r="D69" s="13">
        <f t="shared" si="0"/>
        <v>0.0019480548680971747</v>
      </c>
      <c r="E69" s="14">
        <f>B69*$E$3/$F$3</f>
        <v>0.00088547948549871577</v>
      </c>
      <c r="F69" s="15">
        <v>12120000</v>
      </c>
    </row>
    <row r="70" spans="1:6" ht="12.75">
      <c r="A70" s="10">
        <v>38954</v>
      </c>
      <c r="B70" s="11">
        <v>80.839996337890625</v>
      </c>
      <c r="C70" s="12">
        <v>0.0088000000000000005</v>
      </c>
      <c r="D70" s="13">
        <f t="shared" si="10" ref="D70:D133">B70*(C70/365)</f>
        <v>0.0019490190897902397</v>
      </c>
      <c r="E70" s="14">
        <f>B70*$E$3/$F$3</f>
        <v>0.00088591776808647263</v>
      </c>
      <c r="F70" s="15">
        <v>12126000</v>
      </c>
    </row>
    <row r="71" spans="1:6" ht="12.75">
      <c r="A71" s="10">
        <v>38955</v>
      </c>
      <c r="B71" s="11">
        <f t="shared" si="11" ref="B71:F72">+B70</f>
        <v>80.839996337890625</v>
      </c>
      <c r="C71" s="12">
        <f t="shared" si="11"/>
        <v>0.0088000000000000005</v>
      </c>
      <c r="D71" s="13">
        <f t="shared" si="11"/>
        <v>0.0019490190897902397</v>
      </c>
      <c r="E71" s="14">
        <f t="shared" si="11"/>
        <v>0.00088591776808647263</v>
      </c>
      <c r="F71" s="15">
        <f t="shared" si="11"/>
        <v>12126000</v>
      </c>
    </row>
    <row r="72" spans="1:6" ht="12.75">
      <c r="A72" s="10">
        <v>38956</v>
      </c>
      <c r="B72" s="11">
        <f t="shared" si="11"/>
        <v>80.839996337890625</v>
      </c>
      <c r="C72" s="12">
        <f t="shared" si="11"/>
        <v>0.0088000000000000005</v>
      </c>
      <c r="D72" s="13">
        <f t="shared" si="11"/>
        <v>0.0019490190897902397</v>
      </c>
      <c r="E72" s="14">
        <f t="shared" si="11"/>
        <v>0.00088591776808647263</v>
      </c>
      <c r="F72" s="15">
        <f t="shared" si="11"/>
        <v>12126000</v>
      </c>
    </row>
    <row r="73" spans="1:6" ht="12.75">
      <c r="A73" s="10">
        <v>38957</v>
      </c>
      <c r="B73" s="11">
        <v>80.949996948242188</v>
      </c>
      <c r="C73" s="12">
        <v>0.0088000000000000005</v>
      </c>
      <c r="D73" s="13">
        <f t="shared" si="10"/>
        <v>0.0019516711593000856</v>
      </c>
      <c r="E73" s="14">
        <f>B73*$E$3/$F$3</f>
        <v>0.0008871232542273117</v>
      </c>
      <c r="F73" s="15">
        <v>12142500</v>
      </c>
    </row>
    <row r="74" spans="1:6" ht="12.75">
      <c r="A74" s="10">
        <v>38958</v>
      </c>
      <c r="B74" s="11">
        <v>80.970001220703125</v>
      </c>
      <c r="C74" s="12">
        <v>0.0088000000000000005</v>
      </c>
      <c r="D74" s="13">
        <f t="shared" si="10"/>
        <v>0.0019521534540881849</v>
      </c>
      <c r="E74" s="14">
        <f>B74*$E$3/$F$3</f>
        <v>0.00088734247913099308</v>
      </c>
      <c r="F74" s="15">
        <v>12145500</v>
      </c>
    </row>
    <row r="75" spans="1:6" ht="12.75">
      <c r="A75" s="10">
        <v>38959</v>
      </c>
      <c r="B75" s="11">
        <v>81.379997253417969</v>
      </c>
      <c r="C75" s="12">
        <v>0.0088000000000000005</v>
      </c>
      <c r="D75" s="13">
        <f t="shared" si="10"/>
        <v>0.0019620382899454194</v>
      </c>
      <c r="E75" s="14">
        <f>B75*$E$3/$F$3</f>
        <v>0.0008918355863388271</v>
      </c>
      <c r="F75" s="15">
        <v>12207000</v>
      </c>
    </row>
    <row r="76" spans="1:6" ht="12.75">
      <c r="A76" s="10">
        <v>38960</v>
      </c>
      <c r="B76" s="11">
        <v>81.099998474121094</v>
      </c>
      <c r="C76" s="12">
        <v>0.0088000000000000005</v>
      </c>
      <c r="D76" s="13">
        <f t="shared" si="10"/>
        <v>0.0019552876344445633</v>
      </c>
      <c r="E76" s="14">
        <f>B76*$E$3/$F$3</f>
        <v>0.00088876710656571063</v>
      </c>
      <c r="F76" s="15">
        <v>12159000</v>
      </c>
    </row>
    <row r="77" spans="1:6" ht="12.75">
      <c r="A77" s="10">
        <v>38961</v>
      </c>
      <c r="B77" s="11">
        <v>81.25</v>
      </c>
      <c r="C77" s="12">
        <v>0.0088000000000000005</v>
      </c>
      <c r="D77" s="13">
        <f t="shared" si="10"/>
        <v>0.001958904109589041</v>
      </c>
      <c r="E77" s="14">
        <f>B77*$E$3/$F$3</f>
        <v>0.00089041095890410966</v>
      </c>
      <c r="F77" s="15">
        <v>12187500</v>
      </c>
    </row>
    <row r="78" spans="1:6" ht="12.75">
      <c r="A78" s="10">
        <v>38962</v>
      </c>
      <c r="B78" s="11">
        <f t="shared" si="12" ref="B78:F80">+B77</f>
        <v>81.25</v>
      </c>
      <c r="C78" s="12">
        <f t="shared" si="12"/>
        <v>0.0088000000000000005</v>
      </c>
      <c r="D78" s="13">
        <f t="shared" si="12"/>
        <v>0.001958904109589041</v>
      </c>
      <c r="E78" s="14">
        <f t="shared" si="12"/>
        <v>0.00089041095890410966</v>
      </c>
      <c r="F78" s="15">
        <f t="shared" si="12"/>
        <v>12187500</v>
      </c>
    </row>
    <row r="79" spans="1:6" ht="12.75">
      <c r="A79" s="10">
        <v>38963</v>
      </c>
      <c r="B79" s="11">
        <f t="shared" si="12"/>
        <v>81.25</v>
      </c>
      <c r="C79" s="12">
        <f t="shared" si="12"/>
        <v>0.0088000000000000005</v>
      </c>
      <c r="D79" s="13">
        <f t="shared" si="12"/>
        <v>0.001958904109589041</v>
      </c>
      <c r="E79" s="14">
        <f t="shared" si="12"/>
        <v>0.00089041095890410966</v>
      </c>
      <c r="F79" s="15">
        <f t="shared" si="12"/>
        <v>12187500</v>
      </c>
    </row>
    <row r="80" spans="1:6" ht="12.75">
      <c r="A80" s="10">
        <v>38964</v>
      </c>
      <c r="B80" s="11">
        <f t="shared" si="12"/>
        <v>81.25</v>
      </c>
      <c r="C80" s="12">
        <f t="shared" si="12"/>
        <v>0.0088000000000000005</v>
      </c>
      <c r="D80" s="13">
        <f t="shared" si="12"/>
        <v>0.001958904109589041</v>
      </c>
      <c r="E80" s="14">
        <f t="shared" si="12"/>
        <v>0.00089041095890410966</v>
      </c>
      <c r="F80" s="15">
        <f t="shared" si="12"/>
        <v>12187500</v>
      </c>
    </row>
    <row r="81" spans="1:6" ht="12.75">
      <c r="A81" s="10">
        <v>38965</v>
      </c>
      <c r="B81" s="11">
        <v>81</v>
      </c>
      <c r="C81" s="12">
        <v>0.0088000000000000005</v>
      </c>
      <c r="D81" s="13">
        <f t="shared" si="10"/>
        <v>0.0019528767123287672</v>
      </c>
      <c r="E81" s="14">
        <f>B81*$E$3/$F$3</f>
        <v>0.0008876712328767123</v>
      </c>
      <c r="F81" s="15">
        <v>12150000</v>
      </c>
    </row>
    <row r="82" spans="1:6" ht="12.75">
      <c r="A82" s="10">
        <v>38966</v>
      </c>
      <c r="B82" s="11">
        <v>80.790000915527344</v>
      </c>
      <c r="C82" s="12">
        <v>0.0083000000000000001</v>
      </c>
      <c r="D82" s="13">
        <f t="shared" si="10"/>
        <v>0.0018371424865722655</v>
      </c>
      <c r="E82" s="14">
        <f>B82*$E$3/$F$3</f>
        <v>0.00088536987304687503</v>
      </c>
      <c r="F82" s="15">
        <v>20197500</v>
      </c>
    </row>
    <row r="83" spans="1:6" ht="12.75">
      <c r="A83" s="10">
        <v>38967</v>
      </c>
      <c r="B83" s="11">
        <v>80.620002746582031</v>
      </c>
      <c r="C83" s="12">
        <v>0.0083000000000000001</v>
      </c>
      <c r="D83" s="13">
        <f t="shared" si="10"/>
        <v>0.00183327677478529</v>
      </c>
      <c r="E83" s="14">
        <f>B83*$E$3/$F$3</f>
        <v>0.00088350687941459762</v>
      </c>
      <c r="F83" s="15">
        <v>20155000</v>
      </c>
    </row>
    <row r="84" spans="1:6" ht="12.75">
      <c r="A84" s="10">
        <v>38968</v>
      </c>
      <c r="B84" s="11">
        <v>80.139999389648438</v>
      </c>
      <c r="C84" s="12">
        <v>0.0083000000000000001</v>
      </c>
      <c r="D84" s="13">
        <f t="shared" si="10"/>
        <v>0.0018223616299563891</v>
      </c>
      <c r="E84" s="14">
        <f>B84*$E$3/$F$3</f>
        <v>0.0008782465686536816</v>
      </c>
      <c r="F84" s="15">
        <v>20035000</v>
      </c>
    </row>
    <row r="85" spans="1:6" ht="12.75">
      <c r="A85" s="10">
        <v>38969</v>
      </c>
      <c r="B85" s="11">
        <f t="shared" si="13" ref="B85:F86">+B84</f>
        <v>80.139999389648438</v>
      </c>
      <c r="C85" s="12">
        <f t="shared" si="13"/>
        <v>0.0083000000000000001</v>
      </c>
      <c r="D85" s="13">
        <f t="shared" si="13"/>
        <v>0.0018223616299563891</v>
      </c>
      <c r="E85" s="14">
        <f t="shared" si="13"/>
        <v>0.0008782465686536816</v>
      </c>
      <c r="F85" s="15">
        <f t="shared" si="13"/>
        <v>20035000</v>
      </c>
    </row>
    <row r="86" spans="1:6" ht="12.75">
      <c r="A86" s="10">
        <v>38970</v>
      </c>
      <c r="B86" s="11">
        <f t="shared" si="13"/>
        <v>80.139999389648438</v>
      </c>
      <c r="C86" s="12">
        <f t="shared" si="13"/>
        <v>0.0083000000000000001</v>
      </c>
      <c r="D86" s="13">
        <f t="shared" si="13"/>
        <v>0.0018223616299563891</v>
      </c>
      <c r="E86" s="14">
        <f t="shared" si="13"/>
        <v>0.0008782465686536816</v>
      </c>
      <c r="F86" s="15">
        <f t="shared" si="13"/>
        <v>20035000</v>
      </c>
    </row>
    <row r="87" spans="1:6" ht="12.75">
      <c r="A87" s="10">
        <v>38971</v>
      </c>
      <c r="B87" s="11">
        <v>80.330001831054688</v>
      </c>
      <c r="C87" s="12">
        <v>0.0088000000000000005</v>
      </c>
      <c r="D87" s="13">
        <f t="shared" si="10"/>
        <v>0.0019367233318172089</v>
      </c>
      <c r="E87" s="14">
        <f>B87*$E$3/$F$3</f>
        <v>0.0008803287871896405</v>
      </c>
      <c r="F87" s="15">
        <v>20082500</v>
      </c>
    </row>
    <row r="88" spans="1:6" ht="12.75">
      <c r="A88" s="10">
        <v>38972</v>
      </c>
      <c r="B88" s="11">
        <v>80.129997253417969</v>
      </c>
      <c r="C88" s="12">
        <v>0.0088000000000000005</v>
      </c>
      <c r="D88" s="13">
        <f t="shared" si="10"/>
        <v>0.0019319013036440498</v>
      </c>
      <c r="E88" s="14">
        <f>B88*$E$3/$F$3</f>
        <v>0.00087813695620184086</v>
      </c>
      <c r="F88" s="15">
        <v>20032500</v>
      </c>
    </row>
    <row r="89" spans="1:6" ht="12.75">
      <c r="A89" s="10">
        <v>38973</v>
      </c>
      <c r="B89" s="11">
        <v>80.069999694824219</v>
      </c>
      <c r="C89" s="12">
        <v>0.0088000000000000005</v>
      </c>
      <c r="D89" s="13">
        <f t="shared" si="10"/>
        <v>0.0019304547871628853</v>
      </c>
      <c r="E89" s="14">
        <f>B89*$E$3/$F$3</f>
        <v>0.0008774794487104024</v>
      </c>
      <c r="F89" s="15">
        <v>20017500</v>
      </c>
    </row>
    <row r="90" spans="1:6" ht="12.75">
      <c r="A90" s="10">
        <v>38974</v>
      </c>
      <c r="B90" s="11">
        <v>80.019996643066406</v>
      </c>
      <c r="C90" s="12">
        <v>0.009300000000000001</v>
      </c>
      <c r="D90" s="13">
        <f t="shared" si="10"/>
        <v>0.002038865667891829</v>
      </c>
      <c r="E90" s="14">
        <f>B90*$E$3/$F$3</f>
        <v>0.00087693147006100169</v>
      </c>
      <c r="F90" s="15">
        <v>20005000</v>
      </c>
    </row>
    <row r="91" spans="1:6" ht="12.75">
      <c r="A91" s="10">
        <v>38975</v>
      </c>
      <c r="B91" s="11">
        <v>79.510002136230469</v>
      </c>
      <c r="C91" s="12">
        <v>0.0103</v>
      </c>
      <c r="D91" s="13">
        <f t="shared" si="10"/>
        <v>0.0022437069095977364</v>
      </c>
      <c r="E91" s="14">
        <f>B91*$E$3/$F$3</f>
        <v>0.00087134248916416956</v>
      </c>
      <c r="F91" s="15">
        <v>19877500</v>
      </c>
    </row>
    <row r="92" spans="1:6" ht="12.75">
      <c r="A92" s="10">
        <v>38976</v>
      </c>
      <c r="B92" s="11">
        <f t="shared" si="14" ref="B92:F93">+B91</f>
        <v>79.510002136230469</v>
      </c>
      <c r="C92" s="12">
        <f t="shared" si="14"/>
        <v>0.0103</v>
      </c>
      <c r="D92" s="13">
        <f t="shared" si="14"/>
        <v>0.0022437069095977364</v>
      </c>
      <c r="E92" s="14">
        <f t="shared" si="14"/>
        <v>0.00087134248916416956</v>
      </c>
      <c r="F92" s="15">
        <f t="shared" si="14"/>
        <v>19877500</v>
      </c>
    </row>
    <row r="93" spans="1:6" ht="12.75">
      <c r="A93" s="10">
        <v>38977</v>
      </c>
      <c r="B93" s="11">
        <f t="shared" si="14"/>
        <v>79.510002136230469</v>
      </c>
      <c r="C93" s="12">
        <f t="shared" si="14"/>
        <v>0.0103</v>
      </c>
      <c r="D93" s="13">
        <f t="shared" si="14"/>
        <v>0.0022437069095977364</v>
      </c>
      <c r="E93" s="14">
        <f t="shared" si="14"/>
        <v>0.00087134248916416956</v>
      </c>
      <c r="F93" s="15">
        <f t="shared" si="14"/>
        <v>19877500</v>
      </c>
    </row>
    <row r="94" spans="1:6" ht="12.75">
      <c r="A94" s="10">
        <v>38978</v>
      </c>
      <c r="B94" s="11">
        <v>79.760002136230469</v>
      </c>
      <c r="C94" s="12">
        <v>0.0121</v>
      </c>
      <c r="D94" s="13">
        <f t="shared" si="10"/>
        <v>0.0026440987009544894</v>
      </c>
      <c r="E94" s="14">
        <f>B94*$E$3/$F$3</f>
        <v>0.00087408221519156681</v>
      </c>
      <c r="F94" s="15">
        <v>19940000</v>
      </c>
    </row>
    <row r="95" spans="1:6" ht="12.75">
      <c r="A95" s="10">
        <v>38979</v>
      </c>
      <c r="B95" s="11">
        <v>79.949996948242188</v>
      </c>
      <c r="C95" s="12">
        <v>0.0121</v>
      </c>
      <c r="D95" s="13">
        <f t="shared" si="10"/>
        <v>0.0026503971591061107</v>
      </c>
      <c r="E95" s="14">
        <f>B95*$E$3/$F$3</f>
        <v>0.0008761643501177226</v>
      </c>
      <c r="F95" s="15">
        <v>19987500</v>
      </c>
    </row>
    <row r="96" spans="1:6" ht="12.75">
      <c r="A96" s="10">
        <v>38980</v>
      </c>
      <c r="B96" s="11">
        <v>80.040000915527344</v>
      </c>
      <c r="C96" s="12">
        <v>0.011299999999999999</v>
      </c>
      <c r="D96" s="13">
        <f t="shared" si="10"/>
        <v>0.0024779507132752297</v>
      </c>
      <c r="E96" s="14">
        <f>B96*$E$3/$F$3</f>
        <v>0.00087715069496468328</v>
      </c>
      <c r="F96" s="15">
        <v>20010000</v>
      </c>
    </row>
    <row r="97" spans="1:6" ht="12.75">
      <c r="A97" s="10">
        <v>38981</v>
      </c>
      <c r="B97" s="11">
        <v>79.900001525878906</v>
      </c>
      <c r="C97" s="12">
        <v>0.011299999999999999</v>
      </c>
      <c r="D97" s="13">
        <f t="shared" si="10"/>
        <v>0.0024736164855957031</v>
      </c>
      <c r="E97" s="14">
        <f>B97*$E$3/$F$3</f>
        <v>0.00087561645507812499</v>
      </c>
      <c r="F97" s="15">
        <v>19975000</v>
      </c>
    </row>
    <row r="98" spans="1:6" ht="12.75">
      <c r="A98" s="10">
        <v>38982</v>
      </c>
      <c r="B98" s="11">
        <v>81.010002136230469</v>
      </c>
      <c r="C98" s="12">
        <v>0.011899999999999999</v>
      </c>
      <c r="D98" s="13">
        <f t="shared" si="10"/>
        <v>0.0026411480148524455</v>
      </c>
      <c r="E98" s="14">
        <f>B98*$E$3/$F$3</f>
        <v>0.00088778084532855305</v>
      </c>
      <c r="F98" s="15">
        <v>20252500</v>
      </c>
    </row>
    <row r="99" spans="1:6" ht="12.75">
      <c r="A99" s="10">
        <v>38983</v>
      </c>
      <c r="B99" s="11">
        <f t="shared" si="15" ref="B99:F100">+B98</f>
        <v>81.010002136230469</v>
      </c>
      <c r="C99" s="12">
        <f t="shared" si="15"/>
        <v>0.011899999999999999</v>
      </c>
      <c r="D99" s="13">
        <f t="shared" si="15"/>
        <v>0.0026411480148524455</v>
      </c>
      <c r="E99" s="14">
        <f t="shared" si="15"/>
        <v>0.00088778084532855305</v>
      </c>
      <c r="F99" s="15">
        <f t="shared" si="15"/>
        <v>20252500</v>
      </c>
    </row>
    <row r="100" spans="1:6" ht="12.75">
      <c r="A100" s="10">
        <v>38984</v>
      </c>
      <c r="B100" s="11">
        <f t="shared" si="15"/>
        <v>81.010002136230469</v>
      </c>
      <c r="C100" s="12">
        <f t="shared" si="15"/>
        <v>0.011899999999999999</v>
      </c>
      <c r="D100" s="13">
        <f t="shared" si="15"/>
        <v>0.0026411480148524455</v>
      </c>
      <c r="E100" s="14">
        <f t="shared" si="15"/>
        <v>0.00088778084532855305</v>
      </c>
      <c r="F100" s="15">
        <f t="shared" si="15"/>
        <v>20252500</v>
      </c>
    </row>
    <row r="101" spans="1:6" ht="12.75">
      <c r="A101" s="10">
        <v>38985</v>
      </c>
      <c r="B101" s="11">
        <v>80.779998779296875</v>
      </c>
      <c r="C101" s="12">
        <v>0.011599999999999999</v>
      </c>
      <c r="D101" s="13">
        <f t="shared" si="10"/>
        <v>0.0025672547557255994</v>
      </c>
      <c r="E101" s="14">
        <f>B101*$E$3/$F$3</f>
        <v>0.00088526026059503429</v>
      </c>
      <c r="F101" s="15">
        <v>20195000</v>
      </c>
    </row>
    <row r="102" spans="1:6" ht="12.75">
      <c r="A102" s="10">
        <v>38986</v>
      </c>
      <c r="B102" s="11">
        <v>80.449996948242188</v>
      </c>
      <c r="C102" s="12">
        <v>0.011100000000000001</v>
      </c>
      <c r="D102" s="13">
        <f t="shared" si="10"/>
        <v>0.0024465615510287351</v>
      </c>
      <c r="E102" s="14">
        <f>B102*$E$3/$F$3</f>
        <v>0.00088164380217251709</v>
      </c>
      <c r="F102" s="15">
        <v>20112500</v>
      </c>
    </row>
    <row r="103" spans="1:6" ht="12.75">
      <c r="A103" s="10">
        <v>38987</v>
      </c>
      <c r="B103" s="11">
        <v>80.349998474121094</v>
      </c>
      <c r="C103" s="12">
        <v>0.011299999999999999</v>
      </c>
      <c r="D103" s="13">
        <f t="shared" si="10"/>
        <v>0.0024875478979659404</v>
      </c>
      <c r="E103" s="14">
        <f>B103*$E$3/$F$3</f>
        <v>0.00088054792848351888</v>
      </c>
      <c r="F103" s="15">
        <v>20087500</v>
      </c>
    </row>
    <row r="104" spans="1:6" ht="12.75">
      <c r="A104" s="10">
        <v>38988</v>
      </c>
      <c r="B104" s="11">
        <v>80.199996948242188</v>
      </c>
      <c r="C104" s="12">
        <v>0.0078000000000000005</v>
      </c>
      <c r="D104" s="13">
        <f t="shared" si="10"/>
        <v>0.001713862948482984</v>
      </c>
      <c r="E104" s="14">
        <f>B104*$E$3/$F$3</f>
        <v>0.00087890407614511985</v>
      </c>
      <c r="F104" s="15">
        <v>20050000</v>
      </c>
    </row>
    <row r="105" spans="1:6" ht="12.75">
      <c r="A105" s="10">
        <v>38989</v>
      </c>
      <c r="B105" s="11">
        <v>80.019996643066406</v>
      </c>
      <c r="C105" s="12">
        <v>0.011299999999999999</v>
      </c>
      <c r="D105" s="13">
        <f t="shared" si="10"/>
        <v>0.0024773314029223298</v>
      </c>
      <c r="E105" s="14">
        <f>B105*$E$3/$F$3</f>
        <v>0.00087693147006100169</v>
      </c>
      <c r="F105" s="15">
        <v>19994010.390000001</v>
      </c>
    </row>
    <row r="106" spans="1:6" ht="12.75">
      <c r="A106" s="10">
        <v>38990</v>
      </c>
      <c r="B106" s="11">
        <f t="shared" si="16" ref="B106:F107">+B105</f>
        <v>80.019996643066406</v>
      </c>
      <c r="C106" s="12">
        <f t="shared" si="16"/>
        <v>0.011299999999999999</v>
      </c>
      <c r="D106" s="13">
        <f t="shared" si="16"/>
        <v>0.0024773314029223298</v>
      </c>
      <c r="E106" s="14">
        <f t="shared" si="16"/>
        <v>0.00087693147006100169</v>
      </c>
      <c r="F106" s="15">
        <f t="shared" si="16"/>
        <v>19994010.390000001</v>
      </c>
    </row>
    <row r="107" spans="1:6" ht="12.75">
      <c r="A107" s="10">
        <v>38991</v>
      </c>
      <c r="B107" s="11">
        <f t="shared" si="16"/>
        <v>80.019996643066406</v>
      </c>
      <c r="C107" s="12">
        <f t="shared" si="16"/>
        <v>0.011299999999999999</v>
      </c>
      <c r="D107" s="13">
        <f t="shared" si="16"/>
        <v>0.0024773314029223298</v>
      </c>
      <c r="E107" s="14">
        <f t="shared" si="16"/>
        <v>0.00087693147006100169</v>
      </c>
      <c r="F107" s="15">
        <f t="shared" si="16"/>
        <v>19994010.390000001</v>
      </c>
    </row>
    <row r="108" spans="1:6" ht="12.75">
      <c r="A108" s="10">
        <v>38992</v>
      </c>
      <c r="B108" s="11">
        <v>80.480003356933594</v>
      </c>
      <c r="C108" s="12">
        <v>0.0118</v>
      </c>
      <c r="D108" s="13">
        <f t="shared" si="10"/>
        <v>0.0026018192866077159</v>
      </c>
      <c r="E108" s="14">
        <f>B108*$E$3/$F$3</f>
        <v>0.00088197263952803943</v>
      </c>
      <c r="F108" s="15">
        <v>20119954.969999999</v>
      </c>
    </row>
    <row r="109" spans="1:6" ht="12.75">
      <c r="A109" s="10">
        <v>38993</v>
      </c>
      <c r="B109" s="11">
        <v>80.30999755859375</v>
      </c>
      <c r="C109" s="12">
        <v>0.0118</v>
      </c>
      <c r="D109" s="13">
        <f t="shared" si="10"/>
        <v>0.0025963232087435786</v>
      </c>
      <c r="E109" s="14">
        <f>B109*$E$3/$F$3</f>
        <v>0.00088010956228595891</v>
      </c>
      <c r="F109" s="15">
        <v>20076769.859999999</v>
      </c>
    </row>
    <row r="110" spans="1:6" ht="12.75">
      <c r="A110" s="10">
        <v>38994</v>
      </c>
      <c r="B110" s="11">
        <v>79.900001525878906</v>
      </c>
      <c r="C110" s="12">
        <v>0.0118</v>
      </c>
      <c r="D110" s="13">
        <f t="shared" si="10"/>
        <v>0.0025830685424804685</v>
      </c>
      <c r="E110" s="14">
        <f>B110*$E$3/$F$3</f>
        <v>0.00087561645507812499</v>
      </c>
      <c r="F110" s="15">
        <v>19974552.16</v>
      </c>
    </row>
    <row r="111" spans="1:6" ht="12.75">
      <c r="A111" s="10">
        <v>38995</v>
      </c>
      <c r="B111" s="11">
        <v>79.819999694824219</v>
      </c>
      <c r="C111" s="12">
        <v>0.0118</v>
      </c>
      <c r="D111" s="13">
        <f t="shared" si="10"/>
        <v>0.0025804821819148649</v>
      </c>
      <c r="E111" s="14">
        <f>B111*$E$3/$F$3</f>
        <v>0.00087473972268300505</v>
      </c>
      <c r="F111" s="15">
        <v>19955856.32</v>
      </c>
    </row>
    <row r="112" spans="1:6" ht="12.75">
      <c r="A112" s="10">
        <v>38996</v>
      </c>
      <c r="B112" s="11">
        <v>79.330001831054688</v>
      </c>
      <c r="C112" s="12">
        <v>0.0118</v>
      </c>
      <c r="D112" s="13">
        <f t="shared" si="10"/>
        <v>0.0025646411550861513</v>
      </c>
      <c r="E112" s="14">
        <f>B112*$E$3/$F$3</f>
        <v>0.0008693698830800514</v>
      </c>
      <c r="F112" s="15">
        <v>19833686.539999999</v>
      </c>
    </row>
    <row r="113" spans="1:6" ht="12.75">
      <c r="A113" s="10">
        <v>38997</v>
      </c>
      <c r="B113" s="11">
        <f t="shared" si="17" ref="B113:F114">+B112</f>
        <v>79.330001831054688</v>
      </c>
      <c r="C113" s="12">
        <f t="shared" si="17"/>
        <v>0.0118</v>
      </c>
      <c r="D113" s="13">
        <f t="shared" si="17"/>
        <v>0.0025646411550861513</v>
      </c>
      <c r="E113" s="14">
        <f t="shared" si="17"/>
        <v>0.0008693698830800514</v>
      </c>
      <c r="F113" s="15">
        <f t="shared" si="17"/>
        <v>19833686.539999999</v>
      </c>
    </row>
    <row r="114" spans="1:6" ht="12.75">
      <c r="A114" s="10">
        <v>38998</v>
      </c>
      <c r="B114" s="11">
        <f t="shared" si="17"/>
        <v>79.330001831054688</v>
      </c>
      <c r="C114" s="12">
        <f t="shared" si="17"/>
        <v>0.0118</v>
      </c>
      <c r="D114" s="13">
        <f t="shared" si="17"/>
        <v>0.0025646411550861513</v>
      </c>
      <c r="E114" s="14">
        <f t="shared" si="17"/>
        <v>0.0008693698830800514</v>
      </c>
      <c r="F114" s="15">
        <f t="shared" si="17"/>
        <v>19833686.539999999</v>
      </c>
    </row>
    <row r="115" spans="1:6" ht="12.75">
      <c r="A115" s="10">
        <v>38999</v>
      </c>
      <c r="B115" s="11">
        <v>79.339996337890625</v>
      </c>
      <c r="C115" s="12">
        <v>0.0125</v>
      </c>
      <c r="D115" s="13">
        <f t="shared" si="10"/>
        <v>0.0027171231622565286</v>
      </c>
      <c r="E115" s="14">
        <f>B115*$E$3/$F$3</f>
        <v>0.00086947941192208904</v>
      </c>
      <c r="F115" s="15">
        <v>19834157.719999999</v>
      </c>
    </row>
    <row r="116" spans="1:6" ht="12.75">
      <c r="A116" s="10">
        <v>39000</v>
      </c>
      <c r="B116" s="11">
        <v>78.80999755859375</v>
      </c>
      <c r="C116" s="12">
        <v>0.0125</v>
      </c>
      <c r="D116" s="13">
        <f t="shared" si="10"/>
        <v>0.0026989725191299231</v>
      </c>
      <c r="E116" s="14">
        <f>B116*$E$3/$F$3</f>
        <v>0.00086367120612157531</v>
      </c>
      <c r="F116" s="15">
        <v>19703346.199999999</v>
      </c>
    </row>
    <row r="117" spans="1:6" ht="12.75">
      <c r="A117" s="10">
        <v>39001</v>
      </c>
      <c r="B117" s="11">
        <v>78.75</v>
      </c>
      <c r="C117" s="12">
        <v>0.011299999999999999</v>
      </c>
      <c r="D117" s="13">
        <f t="shared" si="10"/>
        <v>0.002438013698630137</v>
      </c>
      <c r="E117" s="14">
        <f>B117*$E$3/$F$3</f>
        <v>0.00086301369863013696</v>
      </c>
      <c r="F117" s="15">
        <v>19686685.039999999</v>
      </c>
    </row>
    <row r="118" spans="1:6" ht="12.75">
      <c r="A118" s="10">
        <v>39002</v>
      </c>
      <c r="B118" s="11">
        <v>78.709999084472656</v>
      </c>
      <c r="C118" s="12">
        <v>0.0118</v>
      </c>
      <c r="D118" s="13">
        <f t="shared" si="10"/>
        <v>0.0025445972306761024</v>
      </c>
      <c r="E118" s="14">
        <f>B118*$E$3/$F$3</f>
        <v>0.00086257533243257699</v>
      </c>
      <c r="F118" s="15">
        <v>19677819.280000001</v>
      </c>
    </row>
    <row r="119" spans="1:6" ht="12.75">
      <c r="A119" s="10">
        <v>39003</v>
      </c>
      <c r="B119" s="11">
        <v>78.44000244140625</v>
      </c>
      <c r="C119" s="12">
        <v>0.0118</v>
      </c>
      <c r="D119" s="13">
        <f t="shared" si="10"/>
        <v>0.0025358685720783388</v>
      </c>
      <c r="E119" s="14">
        <f>B119*$E$3/$F$3</f>
        <v>0.00085961646511130137</v>
      </c>
      <c r="F119" s="15">
        <v>19611205.199999999</v>
      </c>
    </row>
    <row r="120" spans="1:6" ht="12.75">
      <c r="A120" s="10">
        <v>39004</v>
      </c>
      <c r="B120" s="11">
        <f t="shared" si="18" ref="B120:F121">+B119</f>
        <v>78.44000244140625</v>
      </c>
      <c r="C120" s="12">
        <f t="shared" si="18"/>
        <v>0.0118</v>
      </c>
      <c r="D120" s="13">
        <f t="shared" si="18"/>
        <v>0.0025358685720783388</v>
      </c>
      <c r="E120" s="14">
        <f t="shared" si="18"/>
        <v>0.00085961646511130137</v>
      </c>
      <c r="F120" s="15">
        <f t="shared" si="18"/>
        <v>19611205.199999999</v>
      </c>
    </row>
    <row r="121" spans="1:6" ht="12.75">
      <c r="A121" s="10">
        <v>39005</v>
      </c>
      <c r="B121" s="11">
        <f t="shared" si="18"/>
        <v>78.44000244140625</v>
      </c>
      <c r="C121" s="12">
        <f t="shared" si="18"/>
        <v>0.0118</v>
      </c>
      <c r="D121" s="13">
        <f t="shared" si="18"/>
        <v>0.0025358685720783388</v>
      </c>
      <c r="E121" s="14">
        <f t="shared" si="18"/>
        <v>0.00085961646511130137</v>
      </c>
      <c r="F121" s="15">
        <f t="shared" si="18"/>
        <v>19611205.199999999</v>
      </c>
    </row>
    <row r="122" spans="1:6" ht="12.75">
      <c r="A122" s="10">
        <v>39006</v>
      </c>
      <c r="B122" s="11">
        <v>78.669998168945312</v>
      </c>
      <c r="C122" s="12">
        <v>0.0121</v>
      </c>
      <c r="D122" s="13">
        <f t="shared" si="10"/>
        <v>0.0026079643228609267</v>
      </c>
      <c r="E122" s="14">
        <f>B122*$E$3/$F$3</f>
        <v>0.00086213696623501724</v>
      </c>
      <c r="F122" s="15">
        <v>19668701.719999999</v>
      </c>
    </row>
    <row r="123" spans="1:6" ht="12.75">
      <c r="A123" s="10">
        <v>39007</v>
      </c>
      <c r="B123" s="11">
        <v>79.110000610351562</v>
      </c>
      <c r="C123" s="12">
        <v>0.0118</v>
      </c>
      <c r="D123" s="13">
        <f t="shared" si="10"/>
        <v>0.0025575287868552011</v>
      </c>
      <c r="E123" s="14">
        <f>B123*$E$3/$F$3</f>
        <v>0.00086695891079837327</v>
      </c>
      <c r="F123" s="15">
        <v>19778031.18</v>
      </c>
    </row>
    <row r="124" spans="1:6" ht="12.75">
      <c r="A124" s="10">
        <v>39008</v>
      </c>
      <c r="B124" s="11">
        <v>78.639999389648438</v>
      </c>
      <c r="C124" s="12">
        <v>0.0118</v>
      </c>
      <c r="D124" s="13">
        <f t="shared" si="10"/>
        <v>0.0025423342268434289</v>
      </c>
      <c r="E124" s="14">
        <f>B124*$E$3/$F$3</f>
        <v>0.00086180821248929801</v>
      </c>
      <c r="F124" s="15">
        <v>19660298.559999999</v>
      </c>
    </row>
    <row r="125" spans="1:6" ht="12.75">
      <c r="A125" s="10">
        <v>39009</v>
      </c>
      <c r="B125" s="11">
        <v>79.269996643066406</v>
      </c>
      <c r="C125" s="12">
        <v>0.0118</v>
      </c>
      <c r="D125" s="13">
        <f t="shared" si="10"/>
        <v>0.0025627012613374891</v>
      </c>
      <c r="E125" s="14">
        <f>B125*$E$3/$F$3</f>
        <v>0.00086871229197880984</v>
      </c>
      <c r="F125" s="15">
        <v>19816505.16</v>
      </c>
    </row>
    <row r="126" spans="1:6" ht="12.75">
      <c r="A126" s="10">
        <v>39010</v>
      </c>
      <c r="B126" s="11">
        <v>79.489997863769531</v>
      </c>
      <c r="C126" s="12">
        <v>0.0123</v>
      </c>
      <c r="D126" s="13">
        <f t="shared" si="10"/>
        <v>0.0026787040376010005</v>
      </c>
      <c r="E126" s="14">
        <f>B126*$E$3/$F$3</f>
        <v>0.00087112326426048807</v>
      </c>
      <c r="F126" s="15">
        <v>19871416.010000002</v>
      </c>
    </row>
    <row r="127" spans="1:6" ht="12.75">
      <c r="A127" s="10">
        <v>39011</v>
      </c>
      <c r="B127" s="11">
        <f t="shared" si="19" ref="B127:F128">+B126</f>
        <v>79.489997863769531</v>
      </c>
      <c r="C127" s="12">
        <f t="shared" si="19"/>
        <v>0.0123</v>
      </c>
      <c r="D127" s="13">
        <f t="shared" si="19"/>
        <v>0.0026787040376010005</v>
      </c>
      <c r="E127" s="14">
        <f t="shared" si="19"/>
        <v>0.00087112326426048807</v>
      </c>
      <c r="F127" s="15">
        <f t="shared" si="19"/>
        <v>19871416.010000002</v>
      </c>
    </row>
    <row r="128" spans="1:6" ht="12.75">
      <c r="A128" s="10">
        <v>39012</v>
      </c>
      <c r="B128" s="11">
        <f t="shared" si="19"/>
        <v>79.489997863769531</v>
      </c>
      <c r="C128" s="12">
        <f t="shared" si="19"/>
        <v>0.0123</v>
      </c>
      <c r="D128" s="13">
        <f t="shared" si="19"/>
        <v>0.0026787040376010005</v>
      </c>
      <c r="E128" s="14">
        <f t="shared" si="19"/>
        <v>0.00087112326426048807</v>
      </c>
      <c r="F128" s="15">
        <f t="shared" si="19"/>
        <v>19871416.010000002</v>
      </c>
    </row>
    <row r="129" spans="1:6" ht="12.75">
      <c r="A129" s="10">
        <v>39013</v>
      </c>
      <c r="B129" s="11">
        <v>78.900001525878906</v>
      </c>
      <c r="C129" s="12">
        <v>0.012800000000000001</v>
      </c>
      <c r="D129" s="13">
        <f t="shared" si="10"/>
        <v>0.002766904163099315</v>
      </c>
      <c r="E129" s="14">
        <f>B129*$E$3/$F$3</f>
        <v>0.000864657550968536</v>
      </c>
      <c r="F129" s="15">
        <v>19726156.219999999</v>
      </c>
    </row>
    <row r="130" spans="1:6" ht="12.75">
      <c r="A130" s="10">
        <v>39014</v>
      </c>
      <c r="B130" s="11">
        <v>79.040000915527344</v>
      </c>
      <c r="C130" s="12">
        <v>0.0118</v>
      </c>
      <c r="D130" s="13">
        <f t="shared" si="10"/>
        <v>0.0025552657830225276</v>
      </c>
      <c r="E130" s="14">
        <f>B130*$E$3/$F$3</f>
        <v>0.00086619179085509418</v>
      </c>
      <c r="F130" s="15">
        <v>19760871.719999999</v>
      </c>
    </row>
    <row r="131" spans="1:6" ht="12.75">
      <c r="A131" s="10">
        <v>39015</v>
      </c>
      <c r="B131" s="11">
        <v>79.110000610351562</v>
      </c>
      <c r="C131" s="12">
        <v>0.0118</v>
      </c>
      <c r="D131" s="13">
        <f t="shared" si="10"/>
        <v>0.0025575287868552011</v>
      </c>
      <c r="E131" s="14">
        <f>B131*$E$3/$F$3</f>
        <v>0.00086695891079837327</v>
      </c>
      <c r="F131" s="15">
        <v>23732311.899999999</v>
      </c>
    </row>
    <row r="132" spans="1:6" ht="12.75">
      <c r="A132" s="10">
        <v>39016</v>
      </c>
      <c r="B132" s="11">
        <v>79.620002746582031</v>
      </c>
      <c r="C132" s="12">
        <v>0.011599999999999999</v>
      </c>
      <c r="D132" s="13">
        <f t="shared" si="10"/>
        <v>0.0025303891283845249</v>
      </c>
      <c r="E132" s="14">
        <f>B132*$E$3/$F$3</f>
        <v>0.00087254797530500851</v>
      </c>
      <c r="F132" s="15">
        <v>23885784.850000001</v>
      </c>
    </row>
    <row r="133" spans="1:6" ht="12.75">
      <c r="A133" s="10">
        <v>39017</v>
      </c>
      <c r="B133" s="11">
        <v>80.080001831054688</v>
      </c>
      <c r="C133" s="12">
        <v>0.011599999999999999</v>
      </c>
      <c r="D133" s="13">
        <f t="shared" si="10"/>
        <v>0.0025450082773705051</v>
      </c>
      <c r="E133" s="14">
        <f>B133*$E$3/$F$3</f>
        <v>0.00087758906116224326</v>
      </c>
      <c r="F133" s="15">
        <v>24023030.550000001</v>
      </c>
    </row>
    <row r="134" spans="1:6" ht="12.75">
      <c r="A134" s="10">
        <v>39018</v>
      </c>
      <c r="B134" s="11">
        <f t="shared" si="20" ref="B134:F135">+B133</f>
        <v>80.080001831054688</v>
      </c>
      <c r="C134" s="12">
        <f t="shared" si="20"/>
        <v>0.011599999999999999</v>
      </c>
      <c r="D134" s="13">
        <f t="shared" si="20"/>
        <v>0.0025450082773705051</v>
      </c>
      <c r="E134" s="14">
        <f t="shared" si="20"/>
        <v>0.00087758906116224326</v>
      </c>
      <c r="F134" s="15">
        <f t="shared" si="20"/>
        <v>24023030.550000001</v>
      </c>
    </row>
    <row r="135" spans="1:6" ht="12.75">
      <c r="A135" s="10">
        <v>39019</v>
      </c>
      <c r="B135" s="11">
        <f t="shared" si="20"/>
        <v>80.080001831054688</v>
      </c>
      <c r="C135" s="12">
        <f t="shared" si="20"/>
        <v>0.011599999999999999</v>
      </c>
      <c r="D135" s="13">
        <f t="shared" si="20"/>
        <v>0.0025450082773705051</v>
      </c>
      <c r="E135" s="14">
        <f t="shared" si="20"/>
        <v>0.00087758906116224326</v>
      </c>
      <c r="F135" s="15">
        <f t="shared" si="20"/>
        <v>24023030.550000001</v>
      </c>
    </row>
    <row r="136" spans="1:6" ht="12.75">
      <c r="A136" s="10">
        <v>39020</v>
      </c>
      <c r="B136" s="11">
        <v>80.129997253417969</v>
      </c>
      <c r="C136" s="12">
        <v>0.0118</v>
      </c>
      <c r="D136" s="13">
        <f t="shared" si="21" ref="D136:D196">B136*(C136/365)</f>
        <v>0.00259050402079543</v>
      </c>
      <c r="E136" s="14">
        <f>B136*$E$3/$F$3</f>
        <v>0.00087813695620184086</v>
      </c>
      <c r="F136" s="15">
        <v>24038944.039999999</v>
      </c>
    </row>
    <row r="137" spans="1:6" ht="12.75">
      <c r="A137" s="10">
        <v>39021</v>
      </c>
      <c r="B137" s="11">
        <v>80.540000915527344</v>
      </c>
      <c r="C137" s="12">
        <v>0.0118</v>
      </c>
      <c r="D137" s="13">
        <f t="shared" si="21"/>
        <v>0.0026037589337074593</v>
      </c>
      <c r="E137" s="14">
        <f>B137*$E$3/$F$3</f>
        <v>0.00088263014701947778</v>
      </c>
      <c r="F137" s="15">
        <v>24163303</v>
      </c>
    </row>
    <row r="138" spans="1:6" ht="12.75">
      <c r="A138" s="10">
        <v>39022</v>
      </c>
      <c r="B138" s="11">
        <v>80.430000305175781</v>
      </c>
      <c r="C138" s="12">
        <v>0.0118</v>
      </c>
      <c r="D138" s="13">
        <f t="shared" si="21"/>
        <v>0.0026002027495919838</v>
      </c>
      <c r="E138" s="14">
        <f>B138*$E$3/$F$3</f>
        <v>0.00088142466087863882</v>
      </c>
      <c r="F138" s="15">
        <v>24129859.699999999</v>
      </c>
    </row>
    <row r="139" spans="1:6" ht="12.75">
      <c r="A139" s="10">
        <v>39023</v>
      </c>
      <c r="B139" s="11">
        <v>80.370002746582031</v>
      </c>
      <c r="C139" s="12">
        <v>0.011599999999999999</v>
      </c>
      <c r="D139" s="13">
        <f t="shared" si="21"/>
        <v>0.0025542247448228808</v>
      </c>
      <c r="E139" s="14">
        <f>B139*$E$3/$F$3</f>
        <v>0.00088076715338720026</v>
      </c>
      <c r="F139" s="15">
        <v>24110980.02</v>
      </c>
    </row>
    <row r="140" spans="1:6" ht="12.75">
      <c r="A140" s="10">
        <v>39024</v>
      </c>
      <c r="B140" s="11">
        <v>79.699996948242188</v>
      </c>
      <c r="C140" s="12">
        <v>0.011599999999999999</v>
      </c>
      <c r="D140" s="13">
        <f t="shared" si="21"/>
        <v>0.0025329314098619434</v>
      </c>
      <c r="E140" s="14">
        <f>B140*$E$3/$F$3</f>
        <v>0.00087342462409032535</v>
      </c>
      <c r="F140" s="15">
        <v>23908842.140000001</v>
      </c>
    </row>
    <row r="141" spans="1:6" ht="12.75">
      <c r="A141" s="10">
        <v>39025</v>
      </c>
      <c r="B141" s="11">
        <f t="shared" si="22" ref="B141:F142">+B140</f>
        <v>79.699996948242188</v>
      </c>
      <c r="C141" s="12">
        <f t="shared" si="22"/>
        <v>0.011599999999999999</v>
      </c>
      <c r="D141" s="13">
        <f t="shared" si="22"/>
        <v>0.0025329314098619434</v>
      </c>
      <c r="E141" s="14">
        <f t="shared" si="22"/>
        <v>0.00087342462409032535</v>
      </c>
      <c r="F141" s="15">
        <f t="shared" si="22"/>
        <v>23908842.140000001</v>
      </c>
    </row>
    <row r="142" spans="1:6" ht="12.75">
      <c r="A142" s="10">
        <v>39026</v>
      </c>
      <c r="B142" s="11">
        <f t="shared" si="22"/>
        <v>79.699996948242188</v>
      </c>
      <c r="C142" s="12">
        <f t="shared" si="22"/>
        <v>0.011599999999999999</v>
      </c>
      <c r="D142" s="13">
        <f t="shared" si="22"/>
        <v>0.0025329314098619434</v>
      </c>
      <c r="E142" s="14">
        <f t="shared" si="22"/>
        <v>0.00087342462409032535</v>
      </c>
      <c r="F142" s="15">
        <f t="shared" si="22"/>
        <v>23908842.140000001</v>
      </c>
    </row>
    <row r="143" spans="1:6" ht="12.75">
      <c r="A143" s="10">
        <v>39027</v>
      </c>
      <c r="B143" s="11">
        <v>79.589996337890625</v>
      </c>
      <c r="C143" s="12">
        <v>0.0118</v>
      </c>
      <c r="D143" s="13">
        <f t="shared" si="21"/>
        <v>0.0025730464569509843</v>
      </c>
      <c r="E143" s="14">
        <f>B143*$E$3/$F$3</f>
        <v>0.00087221913794948628</v>
      </c>
      <c r="F143" s="15">
        <v>23877017.780000001</v>
      </c>
    </row>
    <row r="144" spans="1:6" ht="12.75">
      <c r="A144" s="10">
        <v>39028</v>
      </c>
      <c r="B144" s="11">
        <v>80.269996643066406</v>
      </c>
      <c r="C144" s="12">
        <v>0.0118</v>
      </c>
      <c r="D144" s="13">
        <f t="shared" si="21"/>
        <v>0.0025950300284607766</v>
      </c>
      <c r="E144" s="14">
        <f>B144*$E$3/$F$3</f>
        <v>0.00087967119608839894</v>
      </c>
      <c r="F144" s="15">
        <v>24080670.18</v>
      </c>
    </row>
    <row r="145" spans="1:6" ht="12.75">
      <c r="A145" s="10">
        <v>39029</v>
      </c>
      <c r="B145" s="11">
        <v>80.050003051757812</v>
      </c>
      <c r="C145" s="12">
        <v>0.0118</v>
      </c>
      <c r="D145" s="13">
        <f t="shared" si="21"/>
        <v>0.0025879179068787456</v>
      </c>
      <c r="E145" s="14">
        <f>B145*$E$3/$F$3</f>
        <v>0.00087726030741652403</v>
      </c>
      <c r="F145" s="15">
        <v>24015663.16</v>
      </c>
    </row>
    <row r="146" spans="1:6" ht="12.75">
      <c r="A146" s="10">
        <v>39030</v>
      </c>
      <c r="B146" s="11">
        <v>80.519996643066406</v>
      </c>
      <c r="C146" s="12">
        <v>0.0118</v>
      </c>
      <c r="D146" s="13">
        <f t="shared" si="21"/>
        <v>0.0026031122202415987</v>
      </c>
      <c r="E146" s="14">
        <f>B146*$E$3/$F$3</f>
        <v>0.00088241092211579619</v>
      </c>
      <c r="F146" s="15">
        <v>24157333.59</v>
      </c>
    </row>
    <row r="147" spans="1:6" ht="12.75">
      <c r="A147" s="10">
        <v>39031</v>
      </c>
      <c r="B147" s="11">
        <v>80.739997863769531</v>
      </c>
      <c r="C147" s="12">
        <v>0.0118</v>
      </c>
      <c r="D147" s="13">
        <f t="shared" si="21"/>
        <v>0.0026102245884725489</v>
      </c>
      <c r="E147" s="14">
        <f>B147*$E$3/$F$3</f>
        <v>0.00088482189439747431</v>
      </c>
      <c r="F147" s="15">
        <v>24223270.48</v>
      </c>
    </row>
    <row r="148" spans="1:6" ht="12.75">
      <c r="A148" s="10">
        <v>39032</v>
      </c>
      <c r="B148" s="11">
        <f t="shared" si="23" ref="B148:F149">+B147</f>
        <v>80.739997863769531</v>
      </c>
      <c r="C148" s="12">
        <f t="shared" si="23"/>
        <v>0.0118</v>
      </c>
      <c r="D148" s="13">
        <f t="shared" si="23"/>
        <v>0.0026102245884725489</v>
      </c>
      <c r="E148" s="14">
        <f t="shared" si="23"/>
        <v>0.00088482189439747431</v>
      </c>
      <c r="F148" s="15">
        <f t="shared" si="23"/>
        <v>24223270.48</v>
      </c>
    </row>
    <row r="149" spans="1:6" ht="12.75">
      <c r="A149" s="10">
        <v>39033</v>
      </c>
      <c r="B149" s="11">
        <f t="shared" si="23"/>
        <v>80.739997863769531</v>
      </c>
      <c r="C149" s="12">
        <f t="shared" si="23"/>
        <v>0.0118</v>
      </c>
      <c r="D149" s="13">
        <f t="shared" si="23"/>
        <v>0.0026102245884725489</v>
      </c>
      <c r="E149" s="14">
        <f t="shared" si="23"/>
        <v>0.00088482189439747431</v>
      </c>
      <c r="F149" s="15">
        <f t="shared" si="23"/>
        <v>24223270.48</v>
      </c>
    </row>
    <row r="150" spans="1:6" ht="12.75">
      <c r="A150" s="10">
        <v>39034</v>
      </c>
      <c r="B150" s="11">
        <v>80.400001525878906</v>
      </c>
      <c r="C150" s="12">
        <v>0.012</v>
      </c>
      <c r="D150" s="13">
        <f t="shared" si="21"/>
        <v>0.0026432877213987587</v>
      </c>
      <c r="E150" s="14">
        <f>B150*$E$3/$F$3</f>
        <v>0.0008810959071329196</v>
      </c>
      <c r="F150" s="15">
        <v>24120616.210000001</v>
      </c>
    </row>
    <row r="151" spans="1:6" ht="12.75">
      <c r="A151" s="10">
        <v>39035</v>
      </c>
      <c r="B151" s="11">
        <v>80.349998474121094</v>
      </c>
      <c r="C151" s="12">
        <v>0.0123</v>
      </c>
      <c r="D151" s="13">
        <f t="shared" si="21"/>
        <v>0.0027076848800868204</v>
      </c>
      <c r="E151" s="14">
        <f>B151*$E$3/$F$3</f>
        <v>0.00088054792848351888</v>
      </c>
      <c r="F151" s="15">
        <v>24105674.949999999</v>
      </c>
    </row>
    <row r="152" spans="1:6" ht="12.75">
      <c r="A152" s="10">
        <v>39036</v>
      </c>
      <c r="B152" s="11">
        <v>80.209999084472656</v>
      </c>
      <c r="C152" s="12">
        <v>0.0138</v>
      </c>
      <c r="D152" s="13">
        <f t="shared" si="21"/>
        <v>0.0030325972256595142</v>
      </c>
      <c r="E152" s="14">
        <f>B152*$E$3/$F$3</f>
        <v>0.00087901368859696059</v>
      </c>
      <c r="F152" s="15">
        <v>24061879.300000001</v>
      </c>
    </row>
    <row r="153" spans="1:6" ht="12.75">
      <c r="A153" s="10">
        <v>39037</v>
      </c>
      <c r="B153" s="11">
        <v>80.239997863769531</v>
      </c>
      <c r="C153" s="12">
        <v>0.015300000000000001</v>
      </c>
      <c r="D153" s="13">
        <f t="shared" si="21"/>
        <v>0.0033634848419607506</v>
      </c>
      <c r="E153" s="14">
        <f>B153*$E$3/$F$3</f>
        <v>0.00087934244234267982</v>
      </c>
      <c r="F153" s="15">
        <v>28084336.5</v>
      </c>
    </row>
    <row r="154" spans="1:6" ht="12.75">
      <c r="A154" s="10">
        <v>39038</v>
      </c>
      <c r="B154" s="11">
        <v>80.400001525878906</v>
      </c>
      <c r="C154" s="12">
        <v>0.0166</v>
      </c>
      <c r="D154" s="13">
        <f t="shared" si="21"/>
        <v>0.0036565480146016158</v>
      </c>
      <c r="E154" s="14">
        <f>B154*$E$3/$F$3</f>
        <v>0.0008810959071329196</v>
      </c>
      <c r="F154" s="15">
        <v>28141471.34</v>
      </c>
    </row>
    <row r="155" spans="1:6" ht="12.75">
      <c r="A155" s="10">
        <v>39039</v>
      </c>
      <c r="B155" s="11">
        <f t="shared" si="24" ref="B155:F156">+B154</f>
        <v>80.400001525878906</v>
      </c>
      <c r="C155" s="12">
        <f t="shared" si="24"/>
        <v>0.0166</v>
      </c>
      <c r="D155" s="13">
        <f t="shared" si="24"/>
        <v>0.0036565480146016158</v>
      </c>
      <c r="E155" s="14">
        <f t="shared" si="24"/>
        <v>0.0008810959071329196</v>
      </c>
      <c r="F155" s="15">
        <f t="shared" si="24"/>
        <v>28141471.34</v>
      </c>
    </row>
    <row r="156" spans="1:6" ht="12.75">
      <c r="A156" s="10">
        <v>39040</v>
      </c>
      <c r="B156" s="11">
        <f t="shared" si="24"/>
        <v>80.400001525878906</v>
      </c>
      <c r="C156" s="12">
        <f t="shared" si="24"/>
        <v>0.0166</v>
      </c>
      <c r="D156" s="13">
        <f t="shared" si="24"/>
        <v>0.0036565480146016158</v>
      </c>
      <c r="E156" s="14">
        <f t="shared" si="24"/>
        <v>0.0008810959071329196</v>
      </c>
      <c r="F156" s="15">
        <f t="shared" si="24"/>
        <v>28141471.34</v>
      </c>
    </row>
    <row r="157" spans="1:6" ht="12.75">
      <c r="A157" s="10">
        <v>39041</v>
      </c>
      <c r="B157" s="11">
        <v>80.459999084472656</v>
      </c>
      <c r="C157" s="12">
        <v>0.013600000000000001</v>
      </c>
      <c r="D157" s="13">
        <f t="shared" si="21"/>
        <v>0.0029979616097228169</v>
      </c>
      <c r="E157" s="14">
        <f>B157*$E$3/$F$3</f>
        <v>0.00088175341462435784</v>
      </c>
      <c r="F157" s="15">
        <v>28162595.530000001</v>
      </c>
    </row>
    <row r="158" spans="1:6" ht="12.75">
      <c r="A158" s="10">
        <v>39042</v>
      </c>
      <c r="B158" s="11">
        <v>80.55999755859375</v>
      </c>
      <c r="C158" s="12">
        <v>0.013600000000000001</v>
      </c>
      <c r="D158" s="13">
        <f t="shared" si="21"/>
        <v>0.0030016875802654111</v>
      </c>
      <c r="E158" s="14">
        <f>B158*$E$3/$F$3</f>
        <v>0.00088284928831335616</v>
      </c>
      <c r="F158" s="15">
        <v>28197366.719999999</v>
      </c>
    </row>
    <row r="159" spans="1:6" ht="12.75">
      <c r="A159" s="10">
        <v>39043</v>
      </c>
      <c r="B159" s="11">
        <v>81.510002136230469</v>
      </c>
      <c r="C159" s="12">
        <v>0.012800000000000001</v>
      </c>
      <c r="D159" s="13">
        <f t="shared" si="21"/>
        <v>0.0028584329516267125</v>
      </c>
      <c r="E159" s="14">
        <f>B159*$E$3/$F$3</f>
        <v>0.00089326029738334765</v>
      </c>
      <c r="F159" s="15">
        <v>28527232.84</v>
      </c>
    </row>
    <row r="160" spans="1:6" ht="12.75">
      <c r="A160" s="10">
        <v>39044</v>
      </c>
      <c r="B160" s="11">
        <f>+B159</f>
        <v>81.510002136230469</v>
      </c>
      <c r="C160" s="12">
        <f>+C159</f>
        <v>0.012800000000000001</v>
      </c>
      <c r="D160" s="13">
        <f>+D159</f>
        <v>0.0028584329516267125</v>
      </c>
      <c r="E160" s="14">
        <f>+E159</f>
        <v>0.00089326029738334765</v>
      </c>
      <c r="F160" s="15">
        <f>+F159</f>
        <v>28527232.84</v>
      </c>
    </row>
    <row r="161" spans="1:6" ht="12.75">
      <c r="A161" s="10">
        <v>39045</v>
      </c>
      <c r="B161" s="11">
        <v>82.599998474121094</v>
      </c>
      <c r="C161" s="12">
        <v>0.0123</v>
      </c>
      <c r="D161" s="13">
        <f t="shared" si="21"/>
        <v>0.0027835067978950394</v>
      </c>
      <c r="E161" s="14">
        <f>B161*$E$3/$F$3</f>
        <v>0.00090520546273009422</v>
      </c>
      <c r="F161" s="15">
        <v>28910697.100000001</v>
      </c>
    </row>
    <row r="162" spans="1:6" ht="12.75">
      <c r="A162" s="10">
        <v>39046</v>
      </c>
      <c r="B162" s="11">
        <f t="shared" si="25" ref="B162:F163">+B161</f>
        <v>82.599998474121094</v>
      </c>
      <c r="C162" s="12">
        <f t="shared" si="25"/>
        <v>0.0123</v>
      </c>
      <c r="D162" s="13">
        <f t="shared" si="25"/>
        <v>0.0027835067978950394</v>
      </c>
      <c r="E162" s="14">
        <f t="shared" si="25"/>
        <v>0.00090520546273009422</v>
      </c>
      <c r="F162" s="15">
        <f t="shared" si="25"/>
        <v>28910697.100000001</v>
      </c>
    </row>
    <row r="163" spans="1:6" ht="12.75">
      <c r="A163" s="10">
        <v>39047</v>
      </c>
      <c r="B163" s="11">
        <f t="shared" si="25"/>
        <v>82.599998474121094</v>
      </c>
      <c r="C163" s="12">
        <f t="shared" si="25"/>
        <v>0.0123</v>
      </c>
      <c r="D163" s="13">
        <f t="shared" si="25"/>
        <v>0.0027835067978950394</v>
      </c>
      <c r="E163" s="14">
        <f t="shared" si="25"/>
        <v>0.00090520546273009422</v>
      </c>
      <c r="F163" s="15">
        <f t="shared" si="25"/>
        <v>28910697.100000001</v>
      </c>
    </row>
    <row r="164" spans="1:6" ht="12.75">
      <c r="A164" s="10">
        <v>39048</v>
      </c>
      <c r="B164" s="11">
        <v>82.819999694824219</v>
      </c>
      <c r="C164" s="12">
        <v>0.0143</v>
      </c>
      <c r="D164" s="13">
        <f t="shared" si="21"/>
        <v>0.0032447287551670861</v>
      </c>
      <c r="E164" s="14">
        <f>B164*$E$3/$F$3</f>
        <v>0.00090761643501177224</v>
      </c>
      <c r="F164" s="15">
        <v>28985702.989999998</v>
      </c>
    </row>
    <row r="165" spans="1:6" ht="12.75">
      <c r="A165" s="10">
        <v>39049</v>
      </c>
      <c r="B165" s="11">
        <v>82.959999084472656</v>
      </c>
      <c r="C165" s="12">
        <v>0.0143</v>
      </c>
      <c r="D165" s="13">
        <f t="shared" si="21"/>
        <v>0.0032502136627615315</v>
      </c>
      <c r="E165" s="14">
        <f>B165*$E$3/$F$3</f>
        <v>0.00090915067489833053</v>
      </c>
      <c r="F165" s="15">
        <v>29037001.640000001</v>
      </c>
    </row>
    <row r="166" spans="1:6" ht="12.75">
      <c r="A166" s="10">
        <v>39050</v>
      </c>
      <c r="B166" s="11">
        <v>82.720001220703125</v>
      </c>
      <c r="C166" s="12">
        <v>0.0143</v>
      </c>
      <c r="D166" s="13">
        <f t="shared" si="21"/>
        <v>0.003240811006728917</v>
      </c>
      <c r="E166" s="14">
        <f>B166*$E$3/$F$3</f>
        <v>0.00090652056132277392</v>
      </c>
      <c r="F166" s="15">
        <v>28951428.18</v>
      </c>
    </row>
    <row r="167" spans="1:6" ht="12.75">
      <c r="A167" s="10">
        <v>39051</v>
      </c>
      <c r="B167" s="11">
        <v>83.629997253417969</v>
      </c>
      <c r="C167" s="12">
        <v>0.014800000000000001</v>
      </c>
      <c r="D167" s="13">
        <f t="shared" si="21"/>
        <v>0.003391024546165989</v>
      </c>
      <c r="E167" s="14">
        <f>B167*$E$3/$F$3</f>
        <v>0.00091649312058540234</v>
      </c>
      <c r="F167" s="15">
        <v>29271680.460000001</v>
      </c>
    </row>
    <row r="168" spans="1:6" ht="12.75">
      <c r="A168" s="10">
        <v>39052</v>
      </c>
      <c r="B168" s="11">
        <v>83.709999084472656</v>
      </c>
      <c r="C168" s="12">
        <v>0.014800000000000001</v>
      </c>
      <c r="D168" s="13">
        <f t="shared" si="21"/>
        <v>0.0033942684560279326</v>
      </c>
      <c r="E168" s="14">
        <f>B168*$E$3/$F$3</f>
        <v>0.00091736985298052228</v>
      </c>
      <c r="F168" s="15">
        <v>29298707.489999998</v>
      </c>
    </row>
    <row r="169" spans="1:6" ht="12.75">
      <c r="A169" s="10">
        <v>39053</v>
      </c>
      <c r="B169" s="11">
        <f t="shared" si="26" ref="B169:F170">+B168</f>
        <v>83.709999084472656</v>
      </c>
      <c r="C169" s="12">
        <f t="shared" si="26"/>
        <v>0.014800000000000001</v>
      </c>
      <c r="D169" s="13">
        <f t="shared" si="26"/>
        <v>0.0033942684560279326</v>
      </c>
      <c r="E169" s="14">
        <f t="shared" si="26"/>
        <v>0.00091736985298052228</v>
      </c>
      <c r="F169" s="15">
        <f t="shared" si="26"/>
        <v>29298707.489999998</v>
      </c>
    </row>
    <row r="170" spans="1:6" ht="12.75">
      <c r="A170" s="10">
        <v>39054</v>
      </c>
      <c r="B170" s="11">
        <f t="shared" si="26"/>
        <v>83.709999084472656</v>
      </c>
      <c r="C170" s="12">
        <f t="shared" si="26"/>
        <v>0.014800000000000001</v>
      </c>
      <c r="D170" s="13">
        <f t="shared" si="26"/>
        <v>0.0033942684560279326</v>
      </c>
      <c r="E170" s="14">
        <f t="shared" si="26"/>
        <v>0.00091736985298052228</v>
      </c>
      <c r="F170" s="15">
        <f t="shared" si="26"/>
        <v>29298707.489999998</v>
      </c>
    </row>
    <row r="171" spans="1:6" ht="12.75">
      <c r="A171" s="10">
        <v>39055</v>
      </c>
      <c r="B171" s="11">
        <v>83.709999084472656</v>
      </c>
      <c r="C171" s="12">
        <v>0.012800000000000001</v>
      </c>
      <c r="D171" s="13">
        <f t="shared" si="21"/>
        <v>0.0029355835295376714</v>
      </c>
      <c r="E171" s="14">
        <f>B171*$E$3/$F$3</f>
        <v>0.00091736985298052228</v>
      </c>
      <c r="F171" s="15">
        <v>37670693.200000003</v>
      </c>
    </row>
    <row r="172" spans="1:6" ht="12.75">
      <c r="A172" s="10">
        <v>39056</v>
      </c>
      <c r="B172" s="11">
        <v>83.970001220703125</v>
      </c>
      <c r="C172" s="12">
        <v>0.0123</v>
      </c>
      <c r="D172" s="13">
        <f t="shared" si="21"/>
        <v>0.0028296740137387626</v>
      </c>
      <c r="E172" s="14">
        <f>B172*$E$3/$F$3</f>
        <v>0.00092021919145976027</v>
      </c>
      <c r="F172" s="15">
        <v>37785426.439999998</v>
      </c>
    </row>
    <row r="173" spans="1:6" ht="12.75">
      <c r="A173" s="10">
        <v>39057</v>
      </c>
      <c r="B173" s="11">
        <v>83.80999755859375</v>
      </c>
      <c r="C173" s="12">
        <v>0.011299999999999999</v>
      </c>
      <c r="D173" s="13">
        <f t="shared" si="21"/>
        <v>0.0025946656778413953</v>
      </c>
      <c r="E173" s="14">
        <f>B173*$E$3/$F$3</f>
        <v>0.0009184657266695206</v>
      </c>
      <c r="F173" s="15">
        <v>37716534.590000004</v>
      </c>
    </row>
    <row r="174" spans="1:6" ht="12.75">
      <c r="A174" s="10">
        <v>39058</v>
      </c>
      <c r="B174" s="11">
        <v>83.680000305175781</v>
      </c>
      <c r="C174" s="12">
        <v>0.010800000000000001</v>
      </c>
      <c r="D174" s="13">
        <f t="shared" si="21"/>
        <v>0.0024760109679339685</v>
      </c>
      <c r="E174" s="14">
        <f>B174*$E$3/$F$3</f>
        <v>0.00091704109923480305</v>
      </c>
      <c r="F174" s="15">
        <v>37654143.299999997</v>
      </c>
    </row>
    <row r="175" spans="1:6" ht="12.75">
      <c r="A175" s="10">
        <v>39059</v>
      </c>
      <c r="B175" s="11">
        <v>83.080001831054688</v>
      </c>
      <c r="C175" s="12">
        <v>0.009300000000000001</v>
      </c>
      <c r="D175" s="13">
        <f t="shared" si="21"/>
        <v>0.0021168329233665988</v>
      </c>
      <c r="E175" s="14">
        <f>B175*$E$3/$F$3</f>
        <v>0.00091046577349101023</v>
      </c>
      <c r="F175" s="15">
        <v>37386830.420000002</v>
      </c>
    </row>
    <row r="176" spans="1:6" ht="12.75">
      <c r="A176" s="10">
        <v>39060</v>
      </c>
      <c r="B176" s="11">
        <f t="shared" si="27" ref="B176:F177">+B175</f>
        <v>83.080001831054688</v>
      </c>
      <c r="C176" s="12">
        <f t="shared" si="27"/>
        <v>0.009300000000000001</v>
      </c>
      <c r="D176" s="13">
        <f t="shared" si="27"/>
        <v>0.0021168329233665988</v>
      </c>
      <c r="E176" s="14">
        <f t="shared" si="27"/>
        <v>0.00091046577349101023</v>
      </c>
      <c r="F176" s="15">
        <f t="shared" si="27"/>
        <v>37386830.420000002</v>
      </c>
    </row>
    <row r="177" spans="1:6" ht="12.75">
      <c r="A177" s="10">
        <v>39061</v>
      </c>
      <c r="B177" s="11">
        <f t="shared" si="27"/>
        <v>83.080001831054688</v>
      </c>
      <c r="C177" s="12">
        <f t="shared" si="27"/>
        <v>0.009300000000000001</v>
      </c>
      <c r="D177" s="13">
        <f t="shared" si="27"/>
        <v>0.0021168329233665988</v>
      </c>
      <c r="E177" s="14">
        <f t="shared" si="27"/>
        <v>0.00091046577349101023</v>
      </c>
      <c r="F177" s="15">
        <f t="shared" si="27"/>
        <v>37386830.420000002</v>
      </c>
    </row>
    <row r="178" spans="1:6" ht="12.75">
      <c r="A178" s="10">
        <v>39062</v>
      </c>
      <c r="B178" s="11">
        <v>83.099998474121094</v>
      </c>
      <c r="C178" s="12">
        <v>0.012800000000000001</v>
      </c>
      <c r="D178" s="13">
        <f t="shared" si="21"/>
        <v>0.0029141917273116436</v>
      </c>
      <c r="E178" s="14">
        <f>B178*$E$3/$F$3</f>
        <v>0.00091068491478488872</v>
      </c>
      <c r="F178" s="15">
        <v>37397068.68</v>
      </c>
    </row>
    <row r="179" spans="1:6" ht="12.75">
      <c r="A179" s="10">
        <v>39063</v>
      </c>
      <c r="B179" s="11">
        <v>83.150001525878906</v>
      </c>
      <c r="C179" s="12">
        <v>0.0088000000000000005</v>
      </c>
      <c r="D179" s="13">
        <f t="shared" si="21"/>
        <v>0.0020047123655554367</v>
      </c>
      <c r="E179" s="14">
        <f>B179*$E$3/$F$3</f>
        <v>0.00091123289343428943</v>
      </c>
      <c r="F179" s="15">
        <v>37416224.93</v>
      </c>
    </row>
    <row r="180" spans="1:6" ht="12.75">
      <c r="A180" s="10">
        <v>39064</v>
      </c>
      <c r="B180" s="11">
        <v>82.919998168945312</v>
      </c>
      <c r="C180" s="12">
        <v>0.010800000000000001</v>
      </c>
      <c r="D180" s="13">
        <f t="shared" si="21"/>
        <v>0.0024535232334920807</v>
      </c>
      <c r="E180" s="14">
        <f>B180*$E$3/$F$3</f>
        <v>0.00090871230870077056</v>
      </c>
      <c r="F180" s="15">
        <v>37314577.890000001</v>
      </c>
    </row>
    <row r="181" spans="1:6" ht="12.75">
      <c r="A181" s="10">
        <v>39065</v>
      </c>
      <c r="B181" s="11">
        <v>82.489997863769531</v>
      </c>
      <c r="C181" s="12">
        <v>0.0123</v>
      </c>
      <c r="D181" s="13">
        <f t="shared" si="21"/>
        <v>0.0027797999280119593</v>
      </c>
      <c r="E181" s="14">
        <f>B181*$E$3/$F$3</f>
        <v>0.00090399997658925516</v>
      </c>
      <c r="F181" s="15">
        <v>37121573.060000002</v>
      </c>
    </row>
    <row r="182" spans="1:6" ht="12.75">
      <c r="A182" s="10">
        <v>39066</v>
      </c>
      <c r="B182" s="11">
        <v>81.954116821289062</v>
      </c>
      <c r="C182" s="12">
        <v>0.017299999999999999</v>
      </c>
      <c r="D182" s="13">
        <f t="shared" si="21"/>
        <v>0.003884400605502194</v>
      </c>
      <c r="E182" s="14">
        <f>B182*$E$3/$F$3</f>
        <v>0.00089812730763056499</v>
      </c>
      <c r="F182" s="15">
        <v>36879353.539999999</v>
      </c>
    </row>
    <row r="183" spans="1:6" ht="12.75">
      <c r="A183" s="10">
        <v>39067</v>
      </c>
      <c r="B183" s="11">
        <f t="shared" si="28" ref="B183:F184">+B182</f>
        <v>81.954116821289062</v>
      </c>
      <c r="C183" s="12">
        <f t="shared" si="28"/>
        <v>0.017299999999999999</v>
      </c>
      <c r="D183" s="13">
        <f t="shared" si="28"/>
        <v>0.003884400605502194</v>
      </c>
      <c r="E183" s="14">
        <f t="shared" si="28"/>
        <v>0.00089812730763056499</v>
      </c>
      <c r="F183" s="15">
        <f t="shared" si="28"/>
        <v>36879353.539999999</v>
      </c>
    </row>
    <row r="184" spans="1:6" ht="12.75">
      <c r="A184" s="10">
        <v>39068</v>
      </c>
      <c r="B184" s="11">
        <f t="shared" si="28"/>
        <v>81.954116821289062</v>
      </c>
      <c r="C184" s="12">
        <f t="shared" si="28"/>
        <v>0.017299999999999999</v>
      </c>
      <c r="D184" s="13">
        <f t="shared" si="28"/>
        <v>0.003884400605502194</v>
      </c>
      <c r="E184" s="14">
        <f t="shared" si="28"/>
        <v>0.00089812730763056499</v>
      </c>
      <c r="F184" s="15">
        <f t="shared" si="28"/>
        <v>36879353.539999999</v>
      </c>
    </row>
    <row r="185" spans="1:6" ht="12.75">
      <c r="A185" s="10">
        <v>39069</v>
      </c>
      <c r="B185" s="11">
        <v>81.71514892578125</v>
      </c>
      <c r="C185" s="12">
        <v>0.012800000000000001</v>
      </c>
      <c r="D185" s="13">
        <f t="shared" si="21"/>
        <v>0.0028656271404109588</v>
      </c>
      <c r="E185" s="14">
        <f>B185*$E$3/$F$3</f>
        <v>0.0008955084813784248</v>
      </c>
      <c r="F185" s="15">
        <v>36771815.329999998</v>
      </c>
    </row>
    <row r="186" spans="1:6" ht="12.75">
      <c r="A186" s="10">
        <v>39070</v>
      </c>
      <c r="B186" s="11">
        <v>82.404029846191406</v>
      </c>
      <c r="C186" s="12">
        <v>0.0143</v>
      </c>
      <c r="D186" s="13">
        <f t="shared" si="21"/>
        <v>0.0032284318542480468</v>
      </c>
      <c r="E186" s="14">
        <f>B186*$E$3/$F$3</f>
        <v>0.00090305786132812511</v>
      </c>
      <c r="F186" s="15">
        <v>37081811.729999997</v>
      </c>
    </row>
    <row r="187" spans="1:6" ht="12.75">
      <c r="A187" s="10">
        <v>39071</v>
      </c>
      <c r="B187" s="11">
        <v>82.21734619140625</v>
      </c>
      <c r="C187" s="12">
        <v>0.016799999999999999</v>
      </c>
      <c r="D187" s="13">
        <f t="shared" si="21"/>
        <v>0.0037842504548373287</v>
      </c>
      <c r="E187" s="14">
        <f>B187*$E$3/$F$3</f>
        <v>0.0009010120130565068</v>
      </c>
      <c r="F187" s="15">
        <v>36997809.369999997</v>
      </c>
    </row>
    <row r="188" spans="1:6" ht="12.75">
      <c r="A188" s="10">
        <v>39072</v>
      </c>
      <c r="B188" s="11">
        <v>82.247322082519531</v>
      </c>
      <c r="C188" s="12">
        <v>0.016799999999999999</v>
      </c>
      <c r="D188" s="13">
        <f t="shared" si="21"/>
        <v>0.0037856301670858303</v>
      </c>
      <c r="E188" s="14">
        <f>B188*$E$3/$F$3</f>
        <v>0.00090134051597281681</v>
      </c>
      <c r="F188" s="15">
        <v>37011295.350000001</v>
      </c>
    </row>
    <row r="189" spans="1:6" ht="12.75">
      <c r="A189" s="10">
        <v>39073</v>
      </c>
      <c r="B189" s="11">
        <v>81.973762512207031</v>
      </c>
      <c r="C189" s="12">
        <v>0.0143</v>
      </c>
      <c r="D189" s="13">
        <f t="shared" si="21"/>
        <v>0.0032115748052727686</v>
      </c>
      <c r="E189" s="14">
        <f>B189*$E$3/$F$3</f>
        <v>0.00089834260287350177</v>
      </c>
      <c r="F189" s="15">
        <v>36888192.710000001</v>
      </c>
    </row>
    <row r="190" spans="1:6" ht="12.75">
      <c r="A190" s="10">
        <v>39074</v>
      </c>
      <c r="B190" s="11">
        <f t="shared" si="29" ref="B190:F192">+B189</f>
        <v>81.973762512207031</v>
      </c>
      <c r="C190" s="12">
        <f t="shared" si="29"/>
        <v>0.0143</v>
      </c>
      <c r="D190" s="13">
        <f t="shared" si="29"/>
        <v>0.0032115748052727686</v>
      </c>
      <c r="E190" s="14">
        <f t="shared" si="29"/>
        <v>0.00089834260287350177</v>
      </c>
      <c r="F190" s="15">
        <f t="shared" si="29"/>
        <v>36888192.710000001</v>
      </c>
    </row>
    <row r="191" spans="1:6" ht="12.75">
      <c r="A191" s="10">
        <v>39075</v>
      </c>
      <c r="B191" s="11">
        <f t="shared" si="29"/>
        <v>81.973762512207031</v>
      </c>
      <c r="C191" s="12">
        <f t="shared" si="29"/>
        <v>0.0143</v>
      </c>
      <c r="D191" s="13">
        <f t="shared" si="29"/>
        <v>0.0032115748052727686</v>
      </c>
      <c r="E191" s="14">
        <f t="shared" si="29"/>
        <v>0.00089834260287350177</v>
      </c>
      <c r="F191" s="15">
        <f t="shared" si="29"/>
        <v>36888192.710000001</v>
      </c>
    </row>
    <row r="192" spans="1:6" ht="12.75">
      <c r="A192" s="10">
        <v>39076</v>
      </c>
      <c r="B192" s="11">
        <f t="shared" si="29"/>
        <v>81.973762512207031</v>
      </c>
      <c r="C192" s="12">
        <f t="shared" si="29"/>
        <v>0.0143</v>
      </c>
      <c r="D192" s="13">
        <f t="shared" si="29"/>
        <v>0.0032115748052727686</v>
      </c>
      <c r="E192" s="14">
        <f t="shared" si="29"/>
        <v>0.00089834260287350177</v>
      </c>
      <c r="F192" s="15">
        <f t="shared" si="29"/>
        <v>36888192.710000001</v>
      </c>
    </row>
    <row r="193" spans="1:6" ht="12.75">
      <c r="A193" s="10">
        <v>39077</v>
      </c>
      <c r="B193" s="11">
        <v>82.023147583007812</v>
      </c>
      <c r="C193" s="12">
        <v>0.0143</v>
      </c>
      <c r="D193" s="13">
        <f t="shared" si="21"/>
        <v>0.0032135096176356486</v>
      </c>
      <c r="E193" s="14">
        <f>B193*$E$3/$F$3</f>
        <v>0.00089888380912885274</v>
      </c>
      <c r="F193" s="15">
        <v>36910418.719999999</v>
      </c>
    </row>
    <row r="194" spans="1:6" ht="12.75">
      <c r="A194" s="10">
        <v>39078</v>
      </c>
      <c r="B194" s="11">
        <v>81.670936584472656</v>
      </c>
      <c r="C194" s="12">
        <v>0.015300000000000001</v>
      </c>
      <c r="D194" s="13">
        <f t="shared" si="21"/>
        <v>0.0034234666568285802</v>
      </c>
      <c r="E194" s="14">
        <f>B194*$E$3/$F$3</f>
        <v>0.00089502396256956344</v>
      </c>
      <c r="F194" s="15">
        <v>36751921.840000004</v>
      </c>
    </row>
    <row r="195" spans="1:6" ht="12.75">
      <c r="A195" s="10">
        <v>39079</v>
      </c>
      <c r="B195" s="11">
        <v>81.980827331542969</v>
      </c>
      <c r="C195" s="12">
        <v>0.013300000000000001</v>
      </c>
      <c r="D195" s="13">
        <f t="shared" si="21"/>
        <v>0.002987246584957593</v>
      </c>
      <c r="E195" s="14">
        <f>B195*$E$3/$F$3</f>
        <v>0.00089842002555115584</v>
      </c>
      <c r="F195" s="15">
        <v>36891372.829999998</v>
      </c>
    </row>
    <row r="196" spans="1:6" ht="12.75">
      <c r="A196" s="10">
        <v>39080</v>
      </c>
      <c r="B196" s="11">
        <v>82.005538940429688</v>
      </c>
      <c r="C196" s="12">
        <v>0.0143</v>
      </c>
      <c r="D196" s="13">
        <f t="shared" si="21"/>
        <v>0.0032128197447894372</v>
      </c>
      <c r="E196" s="14">
        <f>B196*$E$3/$F$3</f>
        <v>0.00089869083770333915</v>
      </c>
      <c r="F196" s="15">
        <v>36902490.990000002</v>
      </c>
    </row>
    <row r="197" spans="1:6" ht="12.75">
      <c r="A197" s="10">
        <v>39081</v>
      </c>
      <c r="B197" s="11">
        <f t="shared" si="30" ref="B197:F198">+B196</f>
        <v>82.005538940429688</v>
      </c>
      <c r="C197" s="12">
        <f t="shared" si="30"/>
        <v>0.0143</v>
      </c>
      <c r="D197" s="13">
        <f t="shared" si="30"/>
        <v>0.0032128197447894372</v>
      </c>
      <c r="E197" s="14">
        <f t="shared" si="30"/>
        <v>0.00089869083770333915</v>
      </c>
      <c r="F197" s="15">
        <f t="shared" si="30"/>
        <v>36902490.990000002</v>
      </c>
    </row>
    <row r="198" spans="1:6" ht="12.75">
      <c r="A198" s="10">
        <v>39082</v>
      </c>
      <c r="B198" s="11">
        <f t="shared" si="30"/>
        <v>82.005538940429688</v>
      </c>
      <c r="C198" s="12">
        <f t="shared" si="30"/>
        <v>0.0143</v>
      </c>
      <c r="D198" s="13">
        <f t="shared" si="30"/>
        <v>0.0032128197447894372</v>
      </c>
      <c r="E198" s="14">
        <f t="shared" si="30"/>
        <v>0.00089869083770333915</v>
      </c>
      <c r="F198" s="15">
        <f t="shared" si="30"/>
        <v>36902490.990000002</v>
      </c>
    </row>
  </sheetData>
  <sheetProtect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e1224c19-a3d6-4571-98c7-4291c6ee2fbf}">
  <dimension ref="A1:F371"/>
  <sheetViews>
    <sheetView tabSelected="1" workbookViewId="0" topLeftCell="A1">
      <selection pane="topLeft" activeCell="A2" sqref="A2"/>
    </sheetView>
  </sheetViews>
  <sheetFormatPr defaultColWidth="13.2885044642857" defaultRowHeight="12.75"/>
  <cols>
    <col min="1" max="1" width="13.2857142857143" style="20"/>
    <col min="2" max="2" width="11.5714285714286" style="20" customWidth="1"/>
    <col min="3" max="3" width="13.7142857142857" style="20" customWidth="1"/>
    <col min="4" max="4" width="15.7142857142857" style="20" customWidth="1"/>
    <col min="5" max="5" width="13.7142857142857" style="20" customWidth="1"/>
    <col min="6" max="6" width="16.2857142857143" style="20" customWidth="1"/>
    <col min="7" max="16384" width="13.2857142857143" style="20"/>
  </cols>
  <sheetData>
    <row r="1" spans="1:6" ht="12.75">
      <c r="A1" s="18" t="str">
        <f>'Important Legal Information'!B1</f>
        <v>Invesco CurrencyShares® Swiss Franc Trust</v>
      </c>
      <c r="B1" s="19"/>
      <c r="C1" s="19"/>
      <c r="D1" s="19"/>
      <c r="E1" s="19"/>
      <c r="F1" s="19"/>
    </row>
    <row r="2" spans="1:6" ht="12.75">
      <c r="A2" s="34" t="s">
        <v>6</v>
      </c>
      <c r="B2" s="19"/>
      <c r="C2" s="19"/>
      <c r="D2" s="19"/>
      <c r="E2" s="30"/>
      <c r="F2" s="22"/>
    </row>
    <row r="3" spans="1:6" ht="12.75">
      <c r="A3" s="32"/>
      <c r="B3" s="33"/>
      <c r="C3" s="33"/>
      <c r="D3" s="33"/>
      <c r="E3" s="31" t="s">
        <v>18</v>
      </c>
      <c r="F3" s="22"/>
    </row>
    <row r="4" spans="1:6" ht="12.75">
      <c r="A4" s="30"/>
      <c r="B4" s="33"/>
      <c r="C4" s="35" t="s">
        <v>20</v>
      </c>
      <c r="D4" s="30" t="s">
        <v>16</v>
      </c>
      <c r="E4" s="49">
        <v>0.0040000000000000001</v>
      </c>
      <c r="F4" s="22">
        <v>365</v>
      </c>
    </row>
    <row r="5" spans="1:6" ht="12.75">
      <c r="A5" s="30" t="s">
        <v>8</v>
      </c>
      <c r="B5" s="30" t="s">
        <v>9</v>
      </c>
      <c r="C5" s="30" t="s">
        <v>19</v>
      </c>
      <c r="D5" s="30" t="s">
        <v>17</v>
      </c>
      <c r="E5" s="30" t="s">
        <v>12</v>
      </c>
      <c r="F5" s="30" t="s">
        <v>13</v>
      </c>
    </row>
    <row r="6" spans="1:6" ht="12.75">
      <c r="A6" s="24">
        <v>43466</v>
      </c>
      <c r="B6" s="50">
        <v>94.601138719999994</v>
      </c>
      <c r="C6" s="51">
        <v>-0.0075</v>
      </c>
      <c r="D6" s="52">
        <f>B6*C6/$F$4</f>
        <v>-0.0019438590147945203</v>
      </c>
      <c r="E6" s="52">
        <f>B6*$E$4/$F$4</f>
        <v>0.001036724807890411</v>
      </c>
      <c r="F6" s="53">
        <v>175012106.65000001</v>
      </c>
    </row>
    <row r="7" spans="1:6" ht="12.75">
      <c r="A7" s="24">
        <v>43467</v>
      </c>
      <c r="B7" s="50">
        <v>94.354060340000004</v>
      </c>
      <c r="C7" s="51">
        <v>-0.0075</v>
      </c>
      <c r="D7" s="52">
        <f t="shared" si="0" ref="D7:D70">B7*C7/$F$4</f>
        <v>-0.0019387820617808218</v>
      </c>
      <c r="E7" s="52">
        <f t="shared" si="1" ref="E7:E70">B7*$E$4/$F$4</f>
        <v>0.0010340170996164385</v>
      </c>
      <c r="F7" s="53">
        <v>174555011.62000001</v>
      </c>
    </row>
    <row r="8" spans="1:6" ht="12.75">
      <c r="A8" s="24">
        <v>43468</v>
      </c>
      <c r="B8" s="50">
        <v>94.250930490000002</v>
      </c>
      <c r="C8" s="51">
        <v>-0.0075</v>
      </c>
      <c r="D8" s="52">
        <f t="shared" si="0"/>
        <v>-0.0019366629552739726</v>
      </c>
      <c r="E8" s="52">
        <f t="shared" si="1"/>
        <v>0.0010328869094794523</v>
      </c>
      <c r="F8" s="53">
        <v>174364221.41</v>
      </c>
    </row>
    <row r="9" spans="1:6" ht="12.75">
      <c r="A9" s="24">
        <v>43469</v>
      </c>
      <c r="B9" s="50">
        <v>94.571708540000003</v>
      </c>
      <c r="C9" s="51">
        <v>-0.0075</v>
      </c>
      <c r="D9" s="52">
        <f t="shared" si="0"/>
        <v>-0.0019432542850684931</v>
      </c>
      <c r="E9" s="52">
        <f t="shared" si="1"/>
        <v>0.001036402285369863</v>
      </c>
      <c r="F9" s="53">
        <v>174957660.80000001</v>
      </c>
    </row>
    <row r="10" spans="1:6" ht="12.75">
      <c r="A10" s="24">
        <v>43470</v>
      </c>
      <c r="B10" s="50">
        <v>94.571708540000003</v>
      </c>
      <c r="C10" s="51">
        <v>-0.0075</v>
      </c>
      <c r="D10" s="52">
        <f t="shared" si="0"/>
        <v>-0.0019432542850684931</v>
      </c>
      <c r="E10" s="52">
        <f t="shared" si="1"/>
        <v>0.001036402285369863</v>
      </c>
      <c r="F10" s="53">
        <v>174957660.80000001</v>
      </c>
    </row>
    <row r="11" spans="1:6" ht="12.75">
      <c r="A11" s="24">
        <v>43471</v>
      </c>
      <c r="B11" s="50">
        <v>94.571708540000003</v>
      </c>
      <c r="C11" s="51">
        <v>-0.0075</v>
      </c>
      <c r="D11" s="52">
        <f t="shared" si="0"/>
        <v>-0.0019432542850684931</v>
      </c>
      <c r="E11" s="52">
        <f t="shared" si="1"/>
        <v>0.001036402285369863</v>
      </c>
      <c r="F11" s="53">
        <v>174957660.80000001</v>
      </c>
    </row>
    <row r="12" spans="1:6" ht="12.75">
      <c r="A12" s="24">
        <v>43472</v>
      </c>
      <c r="B12" s="50">
        <v>94.982948370000003</v>
      </c>
      <c r="C12" s="51">
        <v>-0.0075</v>
      </c>
      <c r="D12" s="52">
        <f t="shared" si="0"/>
        <v>-0.001951704418561644</v>
      </c>
      <c r="E12" s="52">
        <f t="shared" si="1"/>
        <v>0.0010409090232328768</v>
      </c>
      <c r="F12" s="53">
        <v>175718454.47999999</v>
      </c>
    </row>
    <row r="13" spans="1:6" ht="12.75">
      <c r="A13" s="24">
        <v>43473</v>
      </c>
      <c r="B13" s="50">
        <v>94.999283239999997</v>
      </c>
      <c r="C13" s="51">
        <v>-0.0075</v>
      </c>
      <c r="D13" s="52">
        <f t="shared" si="0"/>
        <v>-0.0019520400665753424</v>
      </c>
      <c r="E13" s="52">
        <f t="shared" si="1"/>
        <v>0.0010410880355068493</v>
      </c>
      <c r="F13" s="53">
        <v>175748673.99000001</v>
      </c>
    </row>
    <row r="14" spans="1:6" ht="12.75">
      <c r="A14" s="24">
        <v>43474</v>
      </c>
      <c r="B14" s="50">
        <v>95.424064099999995</v>
      </c>
      <c r="C14" s="51">
        <v>-0.0075</v>
      </c>
      <c r="D14" s="52">
        <f t="shared" si="0"/>
        <v>-0.0019607684404109585</v>
      </c>
      <c r="E14" s="52">
        <f t="shared" si="1"/>
        <v>0.001045743168219178</v>
      </c>
      <c r="F14" s="53">
        <v>176534518.58000001</v>
      </c>
    </row>
    <row r="15" spans="1:6" ht="12.75">
      <c r="A15" s="24">
        <v>43475</v>
      </c>
      <c r="B15" s="50">
        <v>95.104679329999996</v>
      </c>
      <c r="C15" s="51">
        <v>-0.0075</v>
      </c>
      <c r="D15" s="52">
        <f t="shared" si="0"/>
        <v>-0.0019542057396575341</v>
      </c>
      <c r="E15" s="52">
        <f t="shared" si="1"/>
        <v>0.001042243061150685</v>
      </c>
      <c r="F15" s="53">
        <v>171188422.78999999</v>
      </c>
    </row>
    <row r="16" spans="1:6" ht="12.75">
      <c r="A16" s="24">
        <v>43476</v>
      </c>
      <c r="B16" s="50">
        <v>94.848716820000007</v>
      </c>
      <c r="C16" s="51">
        <v>-0.0075</v>
      </c>
      <c r="D16" s="52">
        <f t="shared" si="0"/>
        <v>-0.0019489462360273975</v>
      </c>
      <c r="E16" s="52">
        <f t="shared" si="1"/>
        <v>0.0010394379925479454</v>
      </c>
      <c r="F16" s="53">
        <v>170727690.28</v>
      </c>
    </row>
    <row r="17" spans="1:6" ht="12.75">
      <c r="A17" s="24">
        <v>43477</v>
      </c>
      <c r="B17" s="50">
        <v>94.848716820000007</v>
      </c>
      <c r="C17" s="51">
        <v>-0.0075</v>
      </c>
      <c r="D17" s="52">
        <f t="shared" si="0"/>
        <v>-0.0019489462360273975</v>
      </c>
      <c r="E17" s="52">
        <f t="shared" si="1"/>
        <v>0.0010394379925479454</v>
      </c>
      <c r="F17" s="53">
        <v>170727690.28</v>
      </c>
    </row>
    <row r="18" spans="1:6" ht="12.75">
      <c r="A18" s="24">
        <v>43478</v>
      </c>
      <c r="B18" s="50">
        <v>94.848716820000007</v>
      </c>
      <c r="C18" s="51">
        <v>-0.0075</v>
      </c>
      <c r="D18" s="52">
        <f t="shared" si="0"/>
        <v>-0.0019489462360273975</v>
      </c>
      <c r="E18" s="52">
        <f t="shared" si="1"/>
        <v>0.0010394379925479454</v>
      </c>
      <c r="F18" s="53">
        <v>170727690.28</v>
      </c>
    </row>
    <row r="19" spans="1:6" ht="12.75">
      <c r="A19" s="24">
        <v>43479</v>
      </c>
      <c r="B19" s="50">
        <v>95.024563479999998</v>
      </c>
      <c r="C19" s="51">
        <v>-0.0075</v>
      </c>
      <c r="D19" s="52">
        <f t="shared" si="0"/>
        <v>-0.0019525595235616437</v>
      </c>
      <c r="E19" s="52">
        <f t="shared" si="1"/>
        <v>0.0010413650792328768</v>
      </c>
      <c r="F19" s="53">
        <v>171044214.27000001</v>
      </c>
    </row>
    <row r="20" spans="1:6" ht="12.75">
      <c r="A20" s="24">
        <v>43480</v>
      </c>
      <c r="B20" s="50">
        <v>94.486982159999997</v>
      </c>
      <c r="C20" s="51">
        <v>-0.0075</v>
      </c>
      <c r="D20" s="52">
        <f t="shared" si="0"/>
        <v>-0.0019415133320547944</v>
      </c>
      <c r="E20" s="52">
        <f t="shared" si="1"/>
        <v>0.0010354737770958903</v>
      </c>
      <c r="F20" s="53">
        <v>170076567.88</v>
      </c>
    </row>
    <row r="21" spans="1:6" ht="12.75">
      <c r="A21" s="24">
        <v>43481</v>
      </c>
      <c r="B21" s="50">
        <v>94.116687959999993</v>
      </c>
      <c r="C21" s="51">
        <v>-0.0075</v>
      </c>
      <c r="D21" s="52">
        <f t="shared" si="0"/>
        <v>-0.0019339045471232874</v>
      </c>
      <c r="E21" s="52">
        <f t="shared" si="1"/>
        <v>0.0010314157584657535</v>
      </c>
      <c r="F21" s="53">
        <v>169410038.31999999</v>
      </c>
    </row>
    <row r="22" spans="1:6" ht="12.75">
      <c r="A22" s="24">
        <v>43482</v>
      </c>
      <c r="B22" s="50">
        <v>93.711560140000003</v>
      </c>
      <c r="C22" s="51">
        <v>-0.0075</v>
      </c>
      <c r="D22" s="52">
        <f t="shared" si="0"/>
        <v>-0.0019255800028767122</v>
      </c>
      <c r="E22" s="52">
        <f t="shared" si="1"/>
        <v>0.0010269760015342467</v>
      </c>
      <c r="F22" s="53">
        <v>173366386.27000001</v>
      </c>
    </row>
    <row r="23" spans="1:6" ht="12.75">
      <c r="A23" s="24">
        <v>43483</v>
      </c>
      <c r="B23" s="50">
        <v>93.615143029999999</v>
      </c>
      <c r="C23" s="51">
        <v>-0.0075</v>
      </c>
      <c r="D23" s="52">
        <f t="shared" si="0"/>
        <v>-0.0019235988293835615</v>
      </c>
      <c r="E23" s="52">
        <f t="shared" si="1"/>
        <v>0.001025919375671233</v>
      </c>
      <c r="F23" s="53">
        <v>168507257.46000001</v>
      </c>
    </row>
    <row r="24" spans="1:6" ht="12.75">
      <c r="A24" s="24">
        <v>43484</v>
      </c>
      <c r="B24" s="50">
        <v>93.615143029999999</v>
      </c>
      <c r="C24" s="51">
        <v>-0.0075</v>
      </c>
      <c r="D24" s="52">
        <f t="shared" si="0"/>
        <v>-0.0019235988293835615</v>
      </c>
      <c r="E24" s="52">
        <f t="shared" si="1"/>
        <v>0.001025919375671233</v>
      </c>
      <c r="F24" s="53">
        <v>168507257.46000001</v>
      </c>
    </row>
    <row r="25" spans="1:6" ht="12.75">
      <c r="A25" s="24">
        <v>43485</v>
      </c>
      <c r="B25" s="50">
        <v>93.615143029999999</v>
      </c>
      <c r="C25" s="51">
        <v>-0.0075</v>
      </c>
      <c r="D25" s="52">
        <f t="shared" si="0"/>
        <v>-0.0019235988293835615</v>
      </c>
      <c r="E25" s="52">
        <f t="shared" si="1"/>
        <v>0.001025919375671233</v>
      </c>
      <c r="F25" s="53">
        <v>168507257.46000001</v>
      </c>
    </row>
    <row r="26" spans="1:6" ht="12.75">
      <c r="A26" s="24">
        <v>43486</v>
      </c>
      <c r="B26" s="50">
        <v>93.615143029999999</v>
      </c>
      <c r="C26" s="51">
        <v>-0.0075</v>
      </c>
      <c r="D26" s="52">
        <f t="shared" si="0"/>
        <v>-0.0019235988293835615</v>
      </c>
      <c r="E26" s="52">
        <f t="shared" si="1"/>
        <v>0.001025919375671233</v>
      </c>
      <c r="F26" s="53">
        <v>168507257.46000001</v>
      </c>
    </row>
    <row r="27" spans="1:6" ht="12.75">
      <c r="A27" s="24">
        <v>43487</v>
      </c>
      <c r="B27" s="50">
        <v>93.419744789999996</v>
      </c>
      <c r="C27" s="51">
        <v>-0.0075</v>
      </c>
      <c r="D27" s="52">
        <f t="shared" si="0"/>
        <v>-0.0019195837970547944</v>
      </c>
      <c r="E27" s="52">
        <f t="shared" si="1"/>
        <v>0.0010237780250958904</v>
      </c>
      <c r="F27" s="53">
        <v>168155540.63</v>
      </c>
    </row>
    <row r="28" spans="1:6" ht="12.75">
      <c r="A28" s="24">
        <v>43488</v>
      </c>
      <c r="B28" s="50">
        <v>93.590332040000007</v>
      </c>
      <c r="C28" s="51">
        <v>-0.0075</v>
      </c>
      <c r="D28" s="52">
        <f t="shared" si="0"/>
        <v>-0.001923089014520548</v>
      </c>
      <c r="E28" s="52">
        <f t="shared" si="1"/>
        <v>0.0010256474744109591</v>
      </c>
      <c r="F28" s="53">
        <v>168462597.68000001</v>
      </c>
    </row>
    <row r="29" spans="1:6" ht="12.75">
      <c r="A29" s="24">
        <v>43489</v>
      </c>
      <c r="B29" s="50">
        <v>93.667312179999996</v>
      </c>
      <c r="C29" s="51">
        <v>-0.0075</v>
      </c>
      <c r="D29" s="52">
        <f t="shared" si="0"/>
        <v>-0.0019246707982191779</v>
      </c>
      <c r="E29" s="52">
        <f t="shared" si="1"/>
        <v>0.0010264910923835618</v>
      </c>
      <c r="F29" s="53">
        <v>168601161.91999999</v>
      </c>
    </row>
    <row r="30" spans="1:6" ht="12.75">
      <c r="A30" s="24">
        <v>43490</v>
      </c>
      <c r="B30" s="50">
        <v>93.804516289999995</v>
      </c>
      <c r="C30" s="51">
        <v>-0.0075</v>
      </c>
      <c r="D30" s="52">
        <f t="shared" si="0"/>
        <v>-0.0019274900607534247</v>
      </c>
      <c r="E30" s="52">
        <f t="shared" si="1"/>
        <v>0.0010279946990684932</v>
      </c>
      <c r="F30" s="53">
        <v>168848129.31</v>
      </c>
    </row>
    <row r="31" spans="1:6" ht="12.75">
      <c r="A31" s="24">
        <v>43491</v>
      </c>
      <c r="B31" s="50">
        <v>93.804516289999995</v>
      </c>
      <c r="C31" s="51">
        <v>-0.0075</v>
      </c>
      <c r="D31" s="52">
        <f t="shared" si="0"/>
        <v>-0.0019274900607534247</v>
      </c>
      <c r="E31" s="52">
        <f t="shared" si="1"/>
        <v>0.0010279946990684932</v>
      </c>
      <c r="F31" s="53">
        <v>168848129.31</v>
      </c>
    </row>
    <row r="32" spans="1:6" ht="12.75">
      <c r="A32" s="24">
        <v>43492</v>
      </c>
      <c r="B32" s="50">
        <v>93.804516289999995</v>
      </c>
      <c r="C32" s="51">
        <v>-0.0075</v>
      </c>
      <c r="D32" s="52">
        <f t="shared" si="0"/>
        <v>-0.0019274900607534247</v>
      </c>
      <c r="E32" s="52">
        <f t="shared" si="1"/>
        <v>0.0010279946990684932</v>
      </c>
      <c r="F32" s="53">
        <v>168848129.31</v>
      </c>
    </row>
    <row r="33" spans="1:6" ht="12.75">
      <c r="A33" s="24">
        <v>43493</v>
      </c>
      <c r="B33" s="50">
        <v>93.990772320000005</v>
      </c>
      <c r="C33" s="51">
        <v>-0.0075</v>
      </c>
      <c r="D33" s="52">
        <f t="shared" si="0"/>
        <v>-0.0019313172394520549</v>
      </c>
      <c r="E33" s="52">
        <f t="shared" si="1"/>
        <v>0.001030035861041096</v>
      </c>
      <c r="F33" s="53">
        <v>169183390.18000001</v>
      </c>
    </row>
    <row r="34" spans="1:6" ht="12.75">
      <c r="A34" s="24">
        <v>43494</v>
      </c>
      <c r="B34" s="50">
        <v>93.647708890000004</v>
      </c>
      <c r="C34" s="51">
        <v>-0.0075</v>
      </c>
      <c r="D34" s="52">
        <f t="shared" si="0"/>
        <v>-0.0019242679908904109</v>
      </c>
      <c r="E34" s="52">
        <f t="shared" si="1"/>
        <v>0.0010262762618082192</v>
      </c>
      <c r="F34" s="53">
        <v>168565876.00999999</v>
      </c>
    </row>
    <row r="35" spans="1:6" ht="12.75">
      <c r="A35" s="24">
        <v>43495</v>
      </c>
      <c r="B35" s="50">
        <v>93.335160450000004</v>
      </c>
      <c r="C35" s="51">
        <v>-0.0075</v>
      </c>
      <c r="D35" s="52">
        <f t="shared" si="0"/>
        <v>-0.0019178457626712329</v>
      </c>
      <c r="E35" s="52">
        <f t="shared" si="1"/>
        <v>0.0010228510734246576</v>
      </c>
      <c r="F35" s="53">
        <v>168003288.80000001</v>
      </c>
    </row>
    <row r="36" spans="1:6" ht="12.75">
      <c r="A36" s="24">
        <v>43496</v>
      </c>
      <c r="B36" s="50">
        <v>93.910754859999997</v>
      </c>
      <c r="C36" s="51">
        <v>-0.0075</v>
      </c>
      <c r="D36" s="52">
        <f t="shared" si="0"/>
        <v>-0.0019296730450684932</v>
      </c>
      <c r="E36" s="52">
        <f t="shared" si="1"/>
        <v>0.0010291589573698629</v>
      </c>
      <c r="F36" s="53">
        <v>169039358.75</v>
      </c>
    </row>
    <row r="37" spans="1:6" ht="12.75">
      <c r="A37" s="24">
        <v>43497</v>
      </c>
      <c r="B37" s="50">
        <v>93.72230175</v>
      </c>
      <c r="C37" s="51">
        <v>-0.0075</v>
      </c>
      <c r="D37" s="52">
        <f t="shared" si="0"/>
        <v>-0.001925800720890411</v>
      </c>
      <c r="E37" s="52">
        <f t="shared" si="1"/>
        <v>0.0010270937178082191</v>
      </c>
      <c r="F37" s="53">
        <v>149955682.80000001</v>
      </c>
    </row>
    <row r="38" spans="1:6" ht="12.75">
      <c r="A38" s="24">
        <v>43498</v>
      </c>
      <c r="B38" s="50">
        <v>93.72230175</v>
      </c>
      <c r="C38" s="51">
        <v>-0.0075</v>
      </c>
      <c r="D38" s="52">
        <f t="shared" si="0"/>
        <v>-0.001925800720890411</v>
      </c>
      <c r="E38" s="52">
        <f t="shared" si="1"/>
        <v>0.0010270937178082191</v>
      </c>
      <c r="F38" s="53">
        <v>149955682.80000001</v>
      </c>
    </row>
    <row r="39" spans="1:6" ht="12.75">
      <c r="A39" s="24">
        <v>43499</v>
      </c>
      <c r="B39" s="50">
        <v>93.72230175</v>
      </c>
      <c r="C39" s="51">
        <v>-0.0075</v>
      </c>
      <c r="D39" s="52">
        <f t="shared" si="0"/>
        <v>-0.001925800720890411</v>
      </c>
      <c r="E39" s="52">
        <f t="shared" si="1"/>
        <v>0.0010270937178082191</v>
      </c>
      <c r="F39" s="53">
        <v>149955682.80000001</v>
      </c>
    </row>
    <row r="40" spans="1:6" ht="12.75">
      <c r="A40" s="24">
        <v>43500</v>
      </c>
      <c r="B40" s="50">
        <v>93.366838749999999</v>
      </c>
      <c r="C40" s="51">
        <v>-0.0075</v>
      </c>
      <c r="D40" s="52">
        <f t="shared" si="0"/>
        <v>-0.0019184966866438358</v>
      </c>
      <c r="E40" s="52">
        <f t="shared" si="1"/>
        <v>0.0010231982328767124</v>
      </c>
      <c r="F40" s="53">
        <v>149386942</v>
      </c>
    </row>
    <row r="41" spans="1:6" ht="12.75">
      <c r="A41" s="24">
        <v>43501</v>
      </c>
      <c r="B41" s="50">
        <v>93.153801439999995</v>
      </c>
      <c r="C41" s="51">
        <v>-0.0075</v>
      </c>
      <c r="D41" s="52">
        <f t="shared" si="0"/>
        <v>-0.0019141192076712328</v>
      </c>
      <c r="E41" s="52">
        <f t="shared" si="1"/>
        <v>0.0010208635774246575</v>
      </c>
      <c r="F41" s="53">
        <v>149046082.30000001</v>
      </c>
    </row>
    <row r="42" spans="1:6" ht="12.75">
      <c r="A42" s="24">
        <v>43502</v>
      </c>
      <c r="B42" s="50">
        <v>93.071728570000005</v>
      </c>
      <c r="C42" s="51">
        <v>-0.0075</v>
      </c>
      <c r="D42" s="52">
        <f t="shared" si="0"/>
        <v>-0.0019124327788356164</v>
      </c>
      <c r="E42" s="52">
        <f t="shared" si="1"/>
        <v>0.0010199641487123289</v>
      </c>
      <c r="F42" s="53">
        <v>148914765.69999999</v>
      </c>
    </row>
    <row r="43" spans="1:6" ht="12.75">
      <c r="A43" s="24">
        <v>43503</v>
      </c>
      <c r="B43" s="50">
        <v>93.064119959999999</v>
      </c>
      <c r="C43" s="51">
        <v>-0.0075</v>
      </c>
      <c r="D43" s="52">
        <f t="shared" si="0"/>
        <v>-0.0019122764375342465</v>
      </c>
      <c r="E43" s="52">
        <f t="shared" si="1"/>
        <v>0.0010198807666849314</v>
      </c>
      <c r="F43" s="53">
        <v>148902591.93000001</v>
      </c>
    </row>
    <row r="44" spans="1:6" ht="12.75">
      <c r="A44" s="24">
        <v>43504</v>
      </c>
      <c r="B44" s="50">
        <v>93.092445929999997</v>
      </c>
      <c r="C44" s="51">
        <v>-0.0075</v>
      </c>
      <c r="D44" s="52">
        <f t="shared" si="0"/>
        <v>-0.0019128584780136984</v>
      </c>
      <c r="E44" s="52">
        <f t="shared" si="1"/>
        <v>0.0010201911882739727</v>
      </c>
      <c r="F44" s="53">
        <v>148947913.49000001</v>
      </c>
    </row>
    <row r="45" spans="1:6" ht="12.75">
      <c r="A45" s="24">
        <v>43505</v>
      </c>
      <c r="B45" s="50">
        <v>93.092445929999997</v>
      </c>
      <c r="C45" s="51">
        <v>-0.0075</v>
      </c>
      <c r="D45" s="52">
        <f t="shared" si="0"/>
        <v>-0.0019128584780136984</v>
      </c>
      <c r="E45" s="52">
        <f t="shared" si="1"/>
        <v>0.0010201911882739727</v>
      </c>
      <c r="F45" s="53">
        <v>148947913.49000001</v>
      </c>
    </row>
    <row r="46" spans="1:6" ht="12.75">
      <c r="A46" s="24">
        <v>43506</v>
      </c>
      <c r="B46" s="50">
        <v>93.092445929999997</v>
      </c>
      <c r="C46" s="51">
        <v>-0.0075</v>
      </c>
      <c r="D46" s="52">
        <f t="shared" si="0"/>
        <v>-0.0019128584780136984</v>
      </c>
      <c r="E46" s="52">
        <f t="shared" si="1"/>
        <v>0.0010201911882739727</v>
      </c>
      <c r="F46" s="53">
        <v>148947913.49000001</v>
      </c>
    </row>
    <row r="47" spans="1:6" ht="12.75">
      <c r="A47" s="24">
        <v>43507</v>
      </c>
      <c r="B47" s="50">
        <v>92.755729709999997</v>
      </c>
      <c r="C47" s="51">
        <v>-0.0075</v>
      </c>
      <c r="D47" s="52">
        <f t="shared" si="0"/>
        <v>-0.0019059396515753422</v>
      </c>
      <c r="E47" s="52">
        <f t="shared" si="1"/>
        <v>0.0010165011475068494</v>
      </c>
      <c r="F47" s="53">
        <v>148409167.55000001</v>
      </c>
    </row>
    <row r="48" spans="1:6" ht="12.75">
      <c r="A48" s="24">
        <v>43508</v>
      </c>
      <c r="B48" s="50">
        <v>92.458122209999999</v>
      </c>
      <c r="C48" s="51">
        <v>-0.0075</v>
      </c>
      <c r="D48" s="52">
        <f t="shared" si="0"/>
        <v>-0.0018998244289726025</v>
      </c>
      <c r="E48" s="52">
        <f t="shared" si="1"/>
        <v>0.0010132396954520549</v>
      </c>
      <c r="F48" s="53">
        <v>147932995.53999999</v>
      </c>
    </row>
    <row r="49" spans="1:6" ht="12.75">
      <c r="A49" s="24">
        <v>43509</v>
      </c>
      <c r="B49" s="50">
        <v>92.441416270000005</v>
      </c>
      <c r="C49" s="51">
        <v>-0.0075</v>
      </c>
      <c r="D49" s="52">
        <f t="shared" si="0"/>
        <v>-0.0018994811562328769</v>
      </c>
      <c r="E49" s="52">
        <f t="shared" si="1"/>
        <v>0.0010130566166575343</v>
      </c>
      <c r="F49" s="53">
        <v>147906266.03999999</v>
      </c>
    </row>
    <row r="50" spans="1:6" ht="12.75">
      <c r="A50" s="24">
        <v>43510</v>
      </c>
      <c r="B50" s="50">
        <v>92.466011199999997</v>
      </c>
      <c r="C50" s="51">
        <v>-0.0075</v>
      </c>
      <c r="D50" s="52">
        <f t="shared" si="0"/>
        <v>-0.0018999865315068492</v>
      </c>
      <c r="E50" s="52">
        <f t="shared" si="1"/>
        <v>0.0010133261501369863</v>
      </c>
      <c r="F50" s="53">
        <v>147945617.93000001</v>
      </c>
    </row>
    <row r="51" spans="1:6" ht="12.75">
      <c r="A51" s="24">
        <v>43511</v>
      </c>
      <c r="B51" s="50">
        <v>92.472612100000006</v>
      </c>
      <c r="C51" s="51">
        <v>-0.0075</v>
      </c>
      <c r="D51" s="52">
        <f t="shared" si="0"/>
        <v>-0.0019001221664383561</v>
      </c>
      <c r="E51" s="52">
        <f t="shared" si="1"/>
        <v>0.0010133984887671233</v>
      </c>
      <c r="F51" s="53">
        <v>147956179.37000001</v>
      </c>
    </row>
    <row r="52" spans="1:6" ht="12.75">
      <c r="A52" s="24">
        <v>43512</v>
      </c>
      <c r="B52" s="50">
        <v>92.472612100000006</v>
      </c>
      <c r="C52" s="51">
        <v>-0.0075</v>
      </c>
      <c r="D52" s="52">
        <f t="shared" si="0"/>
        <v>-0.0019001221664383561</v>
      </c>
      <c r="E52" s="52">
        <f t="shared" si="1"/>
        <v>0.0010133984887671233</v>
      </c>
      <c r="F52" s="53">
        <v>147956179.37000001</v>
      </c>
    </row>
    <row r="53" spans="1:6" ht="12.75">
      <c r="A53" s="24">
        <v>43513</v>
      </c>
      <c r="B53" s="50">
        <v>92.472612100000006</v>
      </c>
      <c r="C53" s="51">
        <v>-0.0075</v>
      </c>
      <c r="D53" s="52">
        <f t="shared" si="0"/>
        <v>-0.0019001221664383561</v>
      </c>
      <c r="E53" s="52">
        <f t="shared" si="1"/>
        <v>0.0010133984887671233</v>
      </c>
      <c r="F53" s="53">
        <v>147956179.37000001</v>
      </c>
    </row>
    <row r="54" spans="1:6" ht="12.75">
      <c r="A54" s="24">
        <v>43514</v>
      </c>
      <c r="B54" s="50">
        <v>92.472612100000006</v>
      </c>
      <c r="C54" s="51">
        <v>-0.0075</v>
      </c>
      <c r="D54" s="52">
        <f t="shared" si="0"/>
        <v>-0.0019001221664383561</v>
      </c>
      <c r="E54" s="52">
        <f t="shared" si="1"/>
        <v>0.0010133984887671233</v>
      </c>
      <c r="F54" s="53">
        <v>147956179.37000001</v>
      </c>
    </row>
    <row r="55" spans="1:6" ht="12.75">
      <c r="A55" s="24">
        <v>43515</v>
      </c>
      <c r="B55" s="50">
        <v>92.958952999999994</v>
      </c>
      <c r="C55" s="51">
        <v>-0.0075</v>
      </c>
      <c r="D55" s="52">
        <f t="shared" si="0"/>
        <v>-0.0019101154726027395</v>
      </c>
      <c r="E55" s="52">
        <f t="shared" si="1"/>
        <v>0.0010187282520547946</v>
      </c>
      <c r="F55" s="53">
        <v>148734324.81</v>
      </c>
    </row>
    <row r="56" spans="1:6" ht="12.75">
      <c r="A56" s="24">
        <v>43516</v>
      </c>
      <c r="B56" s="50">
        <v>93.146632490000002</v>
      </c>
      <c r="C56" s="51">
        <v>-0.0075</v>
      </c>
      <c r="D56" s="52">
        <f t="shared" si="0"/>
        <v>-0.0019139719004794521</v>
      </c>
      <c r="E56" s="52">
        <f t="shared" si="1"/>
        <v>0.0010207850135890411</v>
      </c>
      <c r="F56" s="53">
        <v>149034611.97999999</v>
      </c>
    </row>
    <row r="57" spans="1:6" ht="12.75">
      <c r="A57" s="24">
        <v>43517</v>
      </c>
      <c r="B57" s="50">
        <v>93.139011069999995</v>
      </c>
      <c r="C57" s="51">
        <v>-0.0075</v>
      </c>
      <c r="D57" s="52">
        <f t="shared" si="0"/>
        <v>-0.001913815295958904</v>
      </c>
      <c r="E57" s="52">
        <f t="shared" si="1"/>
        <v>0.0010207014911780821</v>
      </c>
      <c r="F57" s="53">
        <v>149022417.71000001</v>
      </c>
    </row>
    <row r="58" spans="1:6" ht="12.75">
      <c r="A58" s="24">
        <v>43518</v>
      </c>
      <c r="B58" s="50">
        <v>93.111495000000005</v>
      </c>
      <c r="C58" s="51">
        <v>-0.0075</v>
      </c>
      <c r="D58" s="52">
        <f t="shared" si="0"/>
        <v>-0.001913249897260274</v>
      </c>
      <c r="E58" s="52">
        <f t="shared" si="1"/>
        <v>0.0010203999452054794</v>
      </c>
      <c r="F58" s="53">
        <v>148978391.99000001</v>
      </c>
    </row>
    <row r="59" spans="1:6" ht="12.75">
      <c r="A59" s="24">
        <v>43519</v>
      </c>
      <c r="B59" s="50">
        <v>93.111495000000005</v>
      </c>
      <c r="C59" s="51">
        <v>-0.0075</v>
      </c>
      <c r="D59" s="52">
        <f t="shared" si="0"/>
        <v>-0.001913249897260274</v>
      </c>
      <c r="E59" s="52">
        <f t="shared" si="1"/>
        <v>0.0010203999452054794</v>
      </c>
      <c r="F59" s="53">
        <v>148978391.99000001</v>
      </c>
    </row>
    <row r="60" spans="1:6" ht="12.75">
      <c r="A60" s="24">
        <v>43520</v>
      </c>
      <c r="B60" s="50">
        <v>93.111495000000005</v>
      </c>
      <c r="C60" s="51">
        <v>-0.0075</v>
      </c>
      <c r="D60" s="52">
        <f t="shared" si="0"/>
        <v>-0.001913249897260274</v>
      </c>
      <c r="E60" s="52">
        <f t="shared" si="1"/>
        <v>0.0010203999452054794</v>
      </c>
      <c r="F60" s="53">
        <v>148978391.99000001</v>
      </c>
    </row>
    <row r="61" spans="1:6" ht="12.75">
      <c r="A61" s="24">
        <v>43521</v>
      </c>
      <c r="B61" s="50">
        <v>93.080604890000004</v>
      </c>
      <c r="C61" s="51">
        <v>-0.0075</v>
      </c>
      <c r="D61" s="52">
        <f t="shared" si="0"/>
        <v>-0.0019126151689726029</v>
      </c>
      <c r="E61" s="52">
        <f t="shared" si="1"/>
        <v>0.0010200614234520547</v>
      </c>
      <c r="F61" s="53">
        <v>148928967.83000001</v>
      </c>
    </row>
    <row r="62" spans="1:6" ht="12.75">
      <c r="A62" s="24">
        <v>43522</v>
      </c>
      <c r="B62" s="50">
        <v>93.017191920000002</v>
      </c>
      <c r="C62" s="51">
        <v>-0.0075</v>
      </c>
      <c r="D62" s="52">
        <f t="shared" si="0"/>
        <v>-0.0019113121627397261</v>
      </c>
      <c r="E62" s="52">
        <f t="shared" si="1"/>
        <v>0.0010193664867945206</v>
      </c>
      <c r="F62" s="53">
        <v>148827507.08000001</v>
      </c>
    </row>
    <row r="63" spans="1:6" ht="12.75">
      <c r="A63" s="24">
        <v>43523</v>
      </c>
      <c r="B63" s="50">
        <v>93.219151269999998</v>
      </c>
      <c r="C63" s="51">
        <v>-0.0075</v>
      </c>
      <c r="D63" s="52">
        <f t="shared" si="0"/>
        <v>-0.00191546201239726</v>
      </c>
      <c r="E63" s="52">
        <f t="shared" si="1"/>
        <v>0.0010215797399452055</v>
      </c>
      <c r="F63" s="53">
        <v>149150642.02000001</v>
      </c>
    </row>
    <row r="64" spans="1:6" ht="12.75">
      <c r="A64" s="24">
        <v>43524</v>
      </c>
      <c r="B64" s="50">
        <v>93.44075814</v>
      </c>
      <c r="C64" s="51">
        <v>-0.0075</v>
      </c>
      <c r="D64" s="52">
        <f t="shared" si="0"/>
        <v>-0.0019200155782191778</v>
      </c>
      <c r="E64" s="52">
        <f t="shared" si="1"/>
        <v>0.0010240083083835616</v>
      </c>
      <c r="F64" s="53">
        <v>149505213.02000001</v>
      </c>
    </row>
    <row r="65" spans="1:6" ht="12.75">
      <c r="A65" s="24">
        <v>43525</v>
      </c>
      <c r="B65" s="50">
        <v>93.258654179999994</v>
      </c>
      <c r="C65" s="51">
        <v>-0.0075</v>
      </c>
      <c r="D65" s="52">
        <f t="shared" si="0"/>
        <v>-0.0019162737160273971</v>
      </c>
      <c r="E65" s="52">
        <f t="shared" si="1"/>
        <v>0.0010220126485479453</v>
      </c>
      <c r="F65" s="53">
        <v>149213846.69999999</v>
      </c>
    </row>
    <row r="66" spans="1:6" ht="12.75">
      <c r="A66" s="24">
        <v>43526</v>
      </c>
      <c r="B66" s="50">
        <v>93.258654179999994</v>
      </c>
      <c r="C66" s="51">
        <v>-0.0075</v>
      </c>
      <c r="D66" s="52">
        <f t="shared" si="0"/>
        <v>-0.0019162737160273971</v>
      </c>
      <c r="E66" s="52">
        <f t="shared" si="1"/>
        <v>0.0010220126485479453</v>
      </c>
      <c r="F66" s="53">
        <v>149213846.69999999</v>
      </c>
    </row>
    <row r="67" spans="1:6" ht="12.75">
      <c r="A67" s="24">
        <v>43527</v>
      </c>
      <c r="B67" s="50">
        <v>93.258654179999994</v>
      </c>
      <c r="C67" s="51">
        <v>-0.0075</v>
      </c>
      <c r="D67" s="52">
        <f t="shared" si="0"/>
        <v>-0.0019162737160273971</v>
      </c>
      <c r="E67" s="52">
        <f t="shared" si="1"/>
        <v>0.0010220126485479453</v>
      </c>
      <c r="F67" s="53">
        <v>149213846.69999999</v>
      </c>
    </row>
    <row r="68" spans="1:6" ht="12.75">
      <c r="A68" s="24">
        <v>43528</v>
      </c>
      <c r="B68" s="50">
        <v>93.083148820000005</v>
      </c>
      <c r="C68" s="51">
        <v>-0.0075</v>
      </c>
      <c r="D68" s="52">
        <f t="shared" si="0"/>
        <v>-0.0019126674415068492</v>
      </c>
      <c r="E68" s="52">
        <f t="shared" si="1"/>
        <v>0.0010200893021369863</v>
      </c>
      <c r="F68" s="53">
        <v>148933038.09999999</v>
      </c>
    </row>
    <row r="69" spans="1:6" ht="12.75">
      <c r="A69" s="24">
        <v>43529</v>
      </c>
      <c r="B69" s="50">
        <v>92.732406190000006</v>
      </c>
      <c r="C69" s="51">
        <v>-0.0075</v>
      </c>
      <c r="D69" s="52">
        <f t="shared" si="0"/>
        <v>-0.0019054604011643835</v>
      </c>
      <c r="E69" s="52">
        <f t="shared" si="1"/>
        <v>0.0010162455472876714</v>
      </c>
      <c r="F69" s="53">
        <v>148371849.90000001</v>
      </c>
    </row>
    <row r="70" spans="1:6" ht="12.75">
      <c r="A70" s="24">
        <v>43530</v>
      </c>
      <c r="B70" s="50">
        <v>92.664828229999998</v>
      </c>
      <c r="C70" s="51">
        <v>-0.0075</v>
      </c>
      <c r="D70" s="52">
        <f t="shared" si="0"/>
        <v>-0.0019040718129452053</v>
      </c>
      <c r="E70" s="52">
        <f t="shared" si="1"/>
        <v>0.0010155049669041095</v>
      </c>
      <c r="F70" s="53">
        <v>148263725.16999999</v>
      </c>
    </row>
    <row r="71" spans="1:6" ht="12.75">
      <c r="A71" s="24">
        <v>43531</v>
      </c>
      <c r="B71" s="50">
        <v>92.308035149999995</v>
      </c>
      <c r="C71" s="51">
        <v>-0.0075</v>
      </c>
      <c r="D71" s="52">
        <f t="shared" si="2" ref="D71:D134">B71*C71/$F$4</f>
        <v>-0.0018967404482876709</v>
      </c>
      <c r="E71" s="52">
        <f t="shared" si="3" ref="E71:E134">B71*$E$4/$F$4</f>
        <v>0.0010115949057534245</v>
      </c>
      <c r="F71" s="53">
        <v>147692856.22999999</v>
      </c>
    </row>
    <row r="72" spans="1:6" ht="12.75">
      <c r="A72" s="24">
        <v>43532</v>
      </c>
      <c r="B72" s="50">
        <v>92.340445059999993</v>
      </c>
      <c r="C72" s="51">
        <v>-0.0075</v>
      </c>
      <c r="D72" s="52">
        <f t="shared" si="2"/>
        <v>-0.0018974064053424657</v>
      </c>
      <c r="E72" s="52">
        <f t="shared" si="3"/>
        <v>0.001011950082849315</v>
      </c>
      <c r="F72" s="53">
        <v>147744712.09999999</v>
      </c>
    </row>
    <row r="73" spans="1:6" ht="12.75">
      <c r="A73" s="24">
        <v>43533</v>
      </c>
      <c r="B73" s="50">
        <v>92.340445059999993</v>
      </c>
      <c r="C73" s="51">
        <v>-0.0075</v>
      </c>
      <c r="D73" s="52">
        <f t="shared" si="2"/>
        <v>-0.0018974064053424657</v>
      </c>
      <c r="E73" s="52">
        <f t="shared" si="3"/>
        <v>0.001011950082849315</v>
      </c>
      <c r="F73" s="53">
        <v>147744712.09999999</v>
      </c>
    </row>
    <row r="74" spans="1:6" ht="12.75">
      <c r="A74" s="24">
        <v>43534</v>
      </c>
      <c r="B74" s="50">
        <v>92.340445059999993</v>
      </c>
      <c r="C74" s="51">
        <v>-0.0075</v>
      </c>
      <c r="D74" s="52">
        <f t="shared" si="2"/>
        <v>-0.0018974064053424657</v>
      </c>
      <c r="E74" s="52">
        <f t="shared" si="3"/>
        <v>0.001011950082849315</v>
      </c>
      <c r="F74" s="53">
        <v>147744712.09999999</v>
      </c>
    </row>
    <row r="75" spans="1:6" ht="12.75">
      <c r="A75" s="24">
        <v>43535</v>
      </c>
      <c r="B75" s="50">
        <v>92.031573960000003</v>
      </c>
      <c r="C75" s="51">
        <v>-0.0075</v>
      </c>
      <c r="D75" s="52">
        <f t="shared" si="2"/>
        <v>-0.0018910597389041096</v>
      </c>
      <c r="E75" s="52">
        <f t="shared" si="3"/>
        <v>0.0010085651940821918</v>
      </c>
      <c r="F75" s="53">
        <v>147250518.34</v>
      </c>
    </row>
    <row r="76" spans="1:6" ht="12.75">
      <c r="A76" s="24">
        <v>43536</v>
      </c>
      <c r="B76" s="50">
        <v>92.320830830000006</v>
      </c>
      <c r="C76" s="51">
        <v>-0.0075</v>
      </c>
      <c r="D76" s="52">
        <f t="shared" si="2"/>
        <v>-0.0018970033732191782</v>
      </c>
      <c r="E76" s="52">
        <f t="shared" si="3"/>
        <v>0.0010117351323835617</v>
      </c>
      <c r="F76" s="53">
        <v>147713329.33000001</v>
      </c>
    </row>
    <row r="77" spans="1:6" ht="12.75">
      <c r="A77" s="24">
        <v>43537</v>
      </c>
      <c r="B77" s="50">
        <v>92.611930310000005</v>
      </c>
      <c r="C77" s="51">
        <v>-0.0075</v>
      </c>
      <c r="D77" s="52">
        <f t="shared" si="2"/>
        <v>-0.0019029848693835616</v>
      </c>
      <c r="E77" s="52">
        <f t="shared" si="3"/>
        <v>0.0010149252636712329</v>
      </c>
      <c r="F77" s="53">
        <v>152809685.02000001</v>
      </c>
    </row>
    <row r="78" spans="1:6" ht="12.75">
      <c r="A78" s="24">
        <v>43538</v>
      </c>
      <c r="B78" s="50">
        <v>92.632093359999999</v>
      </c>
      <c r="C78" s="51">
        <v>-0.0075</v>
      </c>
      <c r="D78" s="52">
        <f t="shared" si="2"/>
        <v>-0.001903399178630137</v>
      </c>
      <c r="E78" s="52">
        <f t="shared" si="3"/>
        <v>0.0010151462286027398</v>
      </c>
      <c r="F78" s="53">
        <v>152842954.03999999</v>
      </c>
    </row>
    <row r="79" spans="1:6" ht="12.75">
      <c r="A79" s="24">
        <v>43539</v>
      </c>
      <c r="B79" s="50">
        <v>92.775956559999997</v>
      </c>
      <c r="C79" s="51">
        <v>-0.0075</v>
      </c>
      <c r="D79" s="52">
        <f t="shared" si="2"/>
        <v>-0.0019063552717808216</v>
      </c>
      <c r="E79" s="52">
        <f t="shared" si="3"/>
        <v>0.0010167228116164384</v>
      </c>
      <c r="F79" s="53">
        <v>153080328.33000001</v>
      </c>
    </row>
    <row r="80" spans="1:6" ht="12.75">
      <c r="A80" s="24">
        <v>43540</v>
      </c>
      <c r="B80" s="50">
        <v>92.775956559999997</v>
      </c>
      <c r="C80" s="51">
        <v>-0.0075</v>
      </c>
      <c r="D80" s="52">
        <f t="shared" si="2"/>
        <v>-0.0019063552717808216</v>
      </c>
      <c r="E80" s="52">
        <f t="shared" si="3"/>
        <v>0.0010167228116164384</v>
      </c>
      <c r="F80" s="53">
        <v>153080328.33000001</v>
      </c>
    </row>
    <row r="81" spans="1:6" ht="12.75">
      <c r="A81" s="24">
        <v>43541</v>
      </c>
      <c r="B81" s="50">
        <v>92.775956559999997</v>
      </c>
      <c r="C81" s="51">
        <v>-0.0075</v>
      </c>
      <c r="D81" s="52">
        <f t="shared" si="2"/>
        <v>-0.0019063552717808216</v>
      </c>
      <c r="E81" s="52">
        <f t="shared" si="3"/>
        <v>0.0010167228116164384</v>
      </c>
      <c r="F81" s="53">
        <v>153080328.33000001</v>
      </c>
    </row>
    <row r="82" spans="1:6" ht="12.75">
      <c r="A82" s="24">
        <v>43542</v>
      </c>
      <c r="B82" s="50">
        <v>93.000309950000002</v>
      </c>
      <c r="C82" s="51">
        <v>-0.0075</v>
      </c>
      <c r="D82" s="52">
        <f t="shared" si="2"/>
        <v>-0.0019109652729452054</v>
      </c>
      <c r="E82" s="52">
        <f t="shared" si="3"/>
        <v>0.0010191814789041096</v>
      </c>
      <c r="F82" s="53">
        <v>153450511.41999999</v>
      </c>
    </row>
    <row r="83" spans="1:6" ht="12.75">
      <c r="A83" s="24">
        <v>43543</v>
      </c>
      <c r="B83" s="50">
        <v>93.01603849</v>
      </c>
      <c r="C83" s="51">
        <v>-0.0075</v>
      </c>
      <c r="D83" s="52">
        <f t="shared" si="2"/>
        <v>-0.0019112884621232875</v>
      </c>
      <c r="E83" s="52">
        <f t="shared" si="3"/>
        <v>0.0010193538464657536</v>
      </c>
      <c r="F83" s="53">
        <v>153476463.52000001</v>
      </c>
    </row>
    <row r="84" spans="1:6" ht="12.75">
      <c r="A84" s="24">
        <v>43544</v>
      </c>
      <c r="B84" s="50">
        <v>93.250834139999995</v>
      </c>
      <c r="C84" s="51">
        <v>-0.0075</v>
      </c>
      <c r="D84" s="52">
        <f t="shared" si="2"/>
        <v>-0.0019161130302739722</v>
      </c>
      <c r="E84" s="52">
        <f t="shared" si="3"/>
        <v>0.0010219269494794521</v>
      </c>
      <c r="F84" s="53">
        <v>153863876.33000001</v>
      </c>
    </row>
    <row r="85" spans="1:6" ht="12.75">
      <c r="A85" s="24">
        <v>43545</v>
      </c>
      <c r="B85" s="50">
        <v>93.731748089999996</v>
      </c>
      <c r="C85" s="51">
        <v>-0.0075</v>
      </c>
      <c r="D85" s="52">
        <f t="shared" si="2"/>
        <v>-0.0019259948237671232</v>
      </c>
      <c r="E85" s="52">
        <f t="shared" si="3"/>
        <v>0.0010271972393424656</v>
      </c>
      <c r="F85" s="53">
        <v>149970796.94999999</v>
      </c>
    </row>
    <row r="86" spans="1:6" ht="12.75">
      <c r="A86" s="24">
        <v>43546</v>
      </c>
      <c r="B86" s="50">
        <v>93.585889399999999</v>
      </c>
      <c r="C86" s="51">
        <v>-0.0075</v>
      </c>
      <c r="D86" s="52">
        <f t="shared" si="2"/>
        <v>-0.0019229977273972601</v>
      </c>
      <c r="E86" s="52">
        <f t="shared" si="3"/>
        <v>0.0010255987879452054</v>
      </c>
      <c r="F86" s="53">
        <v>149737423.05000001</v>
      </c>
    </row>
    <row r="87" spans="1:6" ht="12.75">
      <c r="A87" s="24">
        <v>43547</v>
      </c>
      <c r="B87" s="50">
        <v>93.585889399999999</v>
      </c>
      <c r="C87" s="51">
        <v>-0.0075</v>
      </c>
      <c r="D87" s="52">
        <f t="shared" si="2"/>
        <v>-0.0019229977273972601</v>
      </c>
      <c r="E87" s="52">
        <f t="shared" si="3"/>
        <v>0.0010255987879452054</v>
      </c>
      <c r="F87" s="53">
        <v>149737423.05000001</v>
      </c>
    </row>
    <row r="88" spans="1:6" ht="12.75">
      <c r="A88" s="24">
        <v>43548</v>
      </c>
      <c r="B88" s="50">
        <v>93.585889399999999</v>
      </c>
      <c r="C88" s="51">
        <v>-0.0075</v>
      </c>
      <c r="D88" s="52">
        <f t="shared" si="2"/>
        <v>-0.0019229977273972601</v>
      </c>
      <c r="E88" s="52">
        <f t="shared" si="3"/>
        <v>0.0010255987879452054</v>
      </c>
      <c r="F88" s="53">
        <v>149737423.05000001</v>
      </c>
    </row>
    <row r="89" spans="1:6" ht="12.75">
      <c r="A89" s="24">
        <v>43549</v>
      </c>
      <c r="B89" s="50">
        <v>93.766880220000004</v>
      </c>
      <c r="C89" s="51">
        <v>-0.0075</v>
      </c>
      <c r="D89" s="52">
        <f t="shared" si="2"/>
        <v>-0.0019267167168493151</v>
      </c>
      <c r="E89" s="52">
        <f t="shared" si="3"/>
        <v>0.0010275822489863014</v>
      </c>
      <c r="F89" s="53">
        <v>150027008.34999999</v>
      </c>
    </row>
    <row r="90" spans="1:6" ht="12.75">
      <c r="A90" s="24">
        <v>43550</v>
      </c>
      <c r="B90" s="50">
        <v>93.575228359999997</v>
      </c>
      <c r="C90" s="51">
        <v>-0.0075</v>
      </c>
      <c r="D90" s="52">
        <f t="shared" si="2"/>
        <v>-0.0019227786649315068</v>
      </c>
      <c r="E90" s="52">
        <f t="shared" si="3"/>
        <v>0.0010254819546301371</v>
      </c>
      <c r="F90" s="53">
        <v>149720365.38</v>
      </c>
    </row>
    <row r="91" spans="1:6" ht="12.75">
      <c r="A91" s="24">
        <v>43551</v>
      </c>
      <c r="B91" s="50">
        <v>93.511099580000007</v>
      </c>
      <c r="C91" s="51">
        <v>-0.0075</v>
      </c>
      <c r="D91" s="52">
        <f t="shared" si="2"/>
        <v>-0.0019214609502739726</v>
      </c>
      <c r="E91" s="52">
        <f t="shared" si="3"/>
        <v>0.0010247791734794521</v>
      </c>
      <c r="F91" s="53">
        <v>149617759.34</v>
      </c>
    </row>
    <row r="92" spans="1:6" ht="12.75">
      <c r="A92" s="24">
        <v>43552</v>
      </c>
      <c r="B92" s="50">
        <v>93.4564448</v>
      </c>
      <c r="C92" s="51">
        <v>-0.0075</v>
      </c>
      <c r="D92" s="52">
        <f t="shared" si="2"/>
        <v>-0.0019203379068493151</v>
      </c>
      <c r="E92" s="52">
        <f t="shared" si="3"/>
        <v>0.0010241802169863013</v>
      </c>
      <c r="F92" s="53">
        <v>149530311.69</v>
      </c>
    </row>
    <row r="93" spans="1:6" ht="12.75">
      <c r="A93" s="24">
        <v>43553</v>
      </c>
      <c r="B93" s="50">
        <v>93.377151830000003</v>
      </c>
      <c r="C93" s="51">
        <v>-0.0075</v>
      </c>
      <c r="D93" s="52">
        <f t="shared" si="2"/>
        <v>-0.0019187085992465752</v>
      </c>
      <c r="E93" s="52">
        <f t="shared" si="3"/>
        <v>0.001023311252931507</v>
      </c>
      <c r="F93" s="53">
        <v>149403442.93000001</v>
      </c>
    </row>
    <row r="94" spans="1:6" ht="12.75">
      <c r="A94" s="24">
        <v>43554</v>
      </c>
      <c r="B94" s="50">
        <v>93.377151830000003</v>
      </c>
      <c r="C94" s="51">
        <v>-0.0075</v>
      </c>
      <c r="D94" s="52">
        <f t="shared" si="2"/>
        <v>-0.0019187085992465752</v>
      </c>
      <c r="E94" s="52">
        <f t="shared" si="3"/>
        <v>0.001023311252931507</v>
      </c>
      <c r="F94" s="53">
        <v>149403442.93000001</v>
      </c>
    </row>
    <row r="95" spans="1:6" ht="12.75">
      <c r="A95" s="24">
        <v>43555</v>
      </c>
      <c r="B95" s="50">
        <v>93.377151830000003</v>
      </c>
      <c r="C95" s="51">
        <v>-0.0075</v>
      </c>
      <c r="D95" s="52">
        <f t="shared" si="2"/>
        <v>-0.0019187085992465752</v>
      </c>
      <c r="E95" s="52">
        <f t="shared" si="3"/>
        <v>0.001023311252931507</v>
      </c>
      <c r="F95" s="53">
        <v>149403442.93000001</v>
      </c>
    </row>
    <row r="96" spans="1:6" ht="12.75">
      <c r="A96" s="24">
        <v>43556</v>
      </c>
      <c r="B96" s="50">
        <v>93.224408120000007</v>
      </c>
      <c r="C96" s="51">
        <v>-0.0075</v>
      </c>
      <c r="D96" s="52">
        <f t="shared" si="2"/>
        <v>-0.0019155700298630139</v>
      </c>
      <c r="E96" s="52">
        <f t="shared" si="3"/>
        <v>0.0010216373492602741</v>
      </c>
      <c r="F96" s="53">
        <v>149159052.99000001</v>
      </c>
    </row>
    <row r="97" spans="1:6" ht="12.75">
      <c r="A97" s="24">
        <v>43557</v>
      </c>
      <c r="B97" s="50">
        <v>93.114094649999998</v>
      </c>
      <c r="C97" s="51">
        <v>-0.0075</v>
      </c>
      <c r="D97" s="52">
        <f t="shared" si="2"/>
        <v>-0.0019133033147260272</v>
      </c>
      <c r="E97" s="52">
        <f t="shared" si="3"/>
        <v>0.0010204284345205481</v>
      </c>
      <c r="F97" s="53">
        <v>148982551.44999999</v>
      </c>
    </row>
    <row r="98" spans="1:6" ht="12.75">
      <c r="A98" s="24">
        <v>43558</v>
      </c>
      <c r="B98" s="50">
        <v>93.279263880000002</v>
      </c>
      <c r="C98" s="51">
        <v>-0.0075</v>
      </c>
      <c r="D98" s="52">
        <f t="shared" si="2"/>
        <v>-0.0019166972030136985</v>
      </c>
      <c r="E98" s="52">
        <f t="shared" si="3"/>
        <v>0.0010222385082739726</v>
      </c>
      <c r="F98" s="53">
        <v>149246822.19999999</v>
      </c>
    </row>
    <row r="99" spans="1:6" ht="12.75">
      <c r="A99" s="24">
        <v>43559</v>
      </c>
      <c r="B99" s="50">
        <v>93.005727309999997</v>
      </c>
      <c r="C99" s="51">
        <v>-0.0075</v>
      </c>
      <c r="D99" s="52">
        <f t="shared" si="2"/>
        <v>-0.0019110765885616437</v>
      </c>
      <c r="E99" s="52">
        <f t="shared" si="3"/>
        <v>0.0010192408472328766</v>
      </c>
      <c r="F99" s="53">
        <v>148809163.69999999</v>
      </c>
    </row>
    <row r="100" spans="1:6" ht="12.75">
      <c r="A100" s="24">
        <v>43560</v>
      </c>
      <c r="B100" s="50">
        <v>92.945723060000006</v>
      </c>
      <c r="C100" s="51">
        <v>-0.0075</v>
      </c>
      <c r="D100" s="52">
        <f t="shared" si="2"/>
        <v>-0.001909843624520548</v>
      </c>
      <c r="E100" s="52">
        <f t="shared" si="3"/>
        <v>0.001018583266410959</v>
      </c>
      <c r="F100" s="53">
        <v>148713156.88999999</v>
      </c>
    </row>
    <row r="101" spans="1:6" ht="12.75">
      <c r="A101" s="24">
        <v>43561</v>
      </c>
      <c r="B101" s="50">
        <v>92.945723060000006</v>
      </c>
      <c r="C101" s="51">
        <v>-0.0075</v>
      </c>
      <c r="D101" s="52">
        <f t="shared" si="2"/>
        <v>-0.001909843624520548</v>
      </c>
      <c r="E101" s="52">
        <f t="shared" si="3"/>
        <v>0.001018583266410959</v>
      </c>
      <c r="F101" s="53">
        <v>148713156.88999999</v>
      </c>
    </row>
    <row r="102" spans="1:6" ht="12.75">
      <c r="A102" s="24">
        <v>43562</v>
      </c>
      <c r="B102" s="50">
        <v>92.945723060000006</v>
      </c>
      <c r="C102" s="51">
        <v>-0.0075</v>
      </c>
      <c r="D102" s="52">
        <f t="shared" si="2"/>
        <v>-0.001909843624520548</v>
      </c>
      <c r="E102" s="52">
        <f t="shared" si="3"/>
        <v>0.001018583266410959</v>
      </c>
      <c r="F102" s="53">
        <v>148713156.88999999</v>
      </c>
    </row>
    <row r="103" spans="1:6" ht="12.75">
      <c r="A103" s="24">
        <v>43563</v>
      </c>
      <c r="B103" s="50">
        <v>93.054399459999999</v>
      </c>
      <c r="C103" s="51">
        <v>-0.0075</v>
      </c>
      <c r="D103" s="52">
        <f t="shared" si="2"/>
        <v>-0.0019120767012328766</v>
      </c>
      <c r="E103" s="52">
        <f t="shared" si="3"/>
        <v>0.0010197742406575343</v>
      </c>
      <c r="F103" s="53">
        <v>148887039.13999999</v>
      </c>
    </row>
    <row r="104" spans="1:6" ht="12.75">
      <c r="A104" s="24">
        <v>43564</v>
      </c>
      <c r="B104" s="50">
        <v>92.939812320000001</v>
      </c>
      <c r="C104" s="51">
        <v>-0.0075</v>
      </c>
      <c r="D104" s="52">
        <f t="shared" si="2"/>
        <v>-0.0019097221709589039</v>
      </c>
      <c r="E104" s="52">
        <f t="shared" si="3"/>
        <v>0.0010185184911780823</v>
      </c>
      <c r="F104" s="53">
        <v>148703699.72</v>
      </c>
    </row>
    <row r="105" spans="1:6" ht="12.75">
      <c r="A105" s="24">
        <v>43565</v>
      </c>
      <c r="B105" s="50">
        <v>92.737531110000006</v>
      </c>
      <c r="C105" s="51">
        <v>-0.0075</v>
      </c>
      <c r="D105" s="52">
        <f t="shared" si="2"/>
        <v>-0.0019055657077397261</v>
      </c>
      <c r="E105" s="52">
        <f t="shared" si="3"/>
        <v>0.0010163017107945207</v>
      </c>
      <c r="F105" s="53">
        <v>148380049.78</v>
      </c>
    </row>
    <row r="106" spans="1:6" ht="12.75">
      <c r="A106" s="24">
        <v>43566</v>
      </c>
      <c r="B106" s="50">
        <v>92.711460939999995</v>
      </c>
      <c r="C106" s="51">
        <v>-0.0075</v>
      </c>
      <c r="D106" s="52">
        <f t="shared" si="2"/>
        <v>-0.0019050300193150685</v>
      </c>
      <c r="E106" s="52">
        <f t="shared" si="3"/>
        <v>0.0010160160103013698</v>
      </c>
      <c r="F106" s="53">
        <v>148338337.50999999</v>
      </c>
    </row>
    <row r="107" spans="1:6" ht="12.75">
      <c r="A107" s="24">
        <v>43567</v>
      </c>
      <c r="B107" s="50">
        <v>92.850777620000002</v>
      </c>
      <c r="C107" s="51">
        <v>-0.0075</v>
      </c>
      <c r="D107" s="52">
        <f t="shared" si="2"/>
        <v>-0.0019078926908219179</v>
      </c>
      <c r="E107" s="52">
        <f t="shared" si="3"/>
        <v>0.0010175427684383563</v>
      </c>
      <c r="F107" s="53">
        <v>148561244.19999999</v>
      </c>
    </row>
    <row r="108" spans="1:6" ht="12.75">
      <c r="A108" s="24">
        <v>43568</v>
      </c>
      <c r="B108" s="50">
        <v>92.850777620000002</v>
      </c>
      <c r="C108" s="51">
        <v>-0.0075</v>
      </c>
      <c r="D108" s="52">
        <f t="shared" si="2"/>
        <v>-0.0019078926908219179</v>
      </c>
      <c r="E108" s="52">
        <f t="shared" si="3"/>
        <v>0.0010175427684383563</v>
      </c>
      <c r="F108" s="53">
        <v>148561244.19999999</v>
      </c>
    </row>
    <row r="109" spans="1:6" ht="12.75">
      <c r="A109" s="24">
        <v>43569</v>
      </c>
      <c r="B109" s="50">
        <v>92.850777620000002</v>
      </c>
      <c r="C109" s="51">
        <v>-0.0075</v>
      </c>
      <c r="D109" s="52">
        <f t="shared" si="2"/>
        <v>-0.0019078926908219179</v>
      </c>
      <c r="E109" s="52">
        <f t="shared" si="3"/>
        <v>0.0010175427684383563</v>
      </c>
      <c r="F109" s="53">
        <v>148561244.19999999</v>
      </c>
    </row>
    <row r="110" spans="1:6" ht="12.75">
      <c r="A110" s="24">
        <v>43570</v>
      </c>
      <c r="B110" s="50">
        <v>92.644231469999994</v>
      </c>
      <c r="C110" s="51">
        <v>-0.0075</v>
      </c>
      <c r="D110" s="52">
        <f t="shared" si="2"/>
        <v>-0.0019036485918493148</v>
      </c>
      <c r="E110" s="52">
        <f t="shared" si="3"/>
        <v>0.0010152792489863012</v>
      </c>
      <c r="F110" s="53">
        <v>148230770.34999999</v>
      </c>
    </row>
    <row r="111" spans="1:6" ht="12.75">
      <c r="A111" s="24">
        <v>43571</v>
      </c>
      <c r="B111" s="50">
        <v>92.342160280000002</v>
      </c>
      <c r="C111" s="51">
        <v>-0.0075</v>
      </c>
      <c r="D111" s="52">
        <f t="shared" si="2"/>
        <v>-0.0018974416495890411</v>
      </c>
      <c r="E111" s="52">
        <f t="shared" si="3"/>
        <v>0.001011968879780822</v>
      </c>
      <c r="F111" s="53">
        <v>147747456.44</v>
      </c>
    </row>
    <row r="112" spans="1:6" ht="12.75">
      <c r="A112" s="24">
        <v>43572</v>
      </c>
      <c r="B112" s="50">
        <v>92.119575240000003</v>
      </c>
      <c r="C112" s="51">
        <v>-0.0075</v>
      </c>
      <c r="D112" s="52">
        <f t="shared" si="2"/>
        <v>-0.0018928679843835618</v>
      </c>
      <c r="E112" s="52">
        <f t="shared" si="3"/>
        <v>0.001009529591671233</v>
      </c>
      <c r="F112" s="53">
        <v>147391320.38999999</v>
      </c>
    </row>
    <row r="113" spans="1:6" ht="12.75">
      <c r="A113" s="24">
        <v>43573</v>
      </c>
      <c r="B113" s="50">
        <v>91.689824540000004</v>
      </c>
      <c r="C113" s="51">
        <v>-0.0075</v>
      </c>
      <c r="D113" s="52">
        <f t="shared" si="2"/>
        <v>-0.001884037490547945</v>
      </c>
      <c r="E113" s="52">
        <f t="shared" si="3"/>
        <v>0.0010048199949589042</v>
      </c>
      <c r="F113" s="53">
        <v>146703719.27000001</v>
      </c>
    </row>
    <row r="114" spans="1:6" ht="12.75">
      <c r="A114" s="24">
        <v>43574</v>
      </c>
      <c r="B114" s="50">
        <v>91.689824540000004</v>
      </c>
      <c r="C114" s="51">
        <v>-0.0075</v>
      </c>
      <c r="D114" s="52">
        <f t="shared" si="2"/>
        <v>-0.001884037490547945</v>
      </c>
      <c r="E114" s="52">
        <f t="shared" si="3"/>
        <v>0.0010048199949589042</v>
      </c>
      <c r="F114" s="53">
        <v>146703719.27000001</v>
      </c>
    </row>
    <row r="115" spans="1:6" ht="12.75">
      <c r="A115" s="24">
        <v>43575</v>
      </c>
      <c r="B115" s="50">
        <v>91.689824540000004</v>
      </c>
      <c r="C115" s="51">
        <v>-0.0075</v>
      </c>
      <c r="D115" s="52">
        <f t="shared" si="2"/>
        <v>-0.001884037490547945</v>
      </c>
      <c r="E115" s="52">
        <f t="shared" si="3"/>
        <v>0.0010048199949589042</v>
      </c>
      <c r="F115" s="53">
        <v>146703719.27000001</v>
      </c>
    </row>
    <row r="116" spans="1:6" ht="12.75">
      <c r="A116" s="24">
        <v>43576</v>
      </c>
      <c r="B116" s="50">
        <v>91.689824540000004</v>
      </c>
      <c r="C116" s="51">
        <v>-0.0075</v>
      </c>
      <c r="D116" s="52">
        <f t="shared" si="2"/>
        <v>-0.001884037490547945</v>
      </c>
      <c r="E116" s="52">
        <f t="shared" si="3"/>
        <v>0.0010048199949589042</v>
      </c>
      <c r="F116" s="53">
        <v>146703719.27000001</v>
      </c>
    </row>
    <row r="117" spans="1:6" ht="12.75">
      <c r="A117" s="24">
        <v>43577</v>
      </c>
      <c r="B117" s="50">
        <v>91.483821469999995</v>
      </c>
      <c r="C117" s="51">
        <v>-0.0075</v>
      </c>
      <c r="D117" s="52">
        <f t="shared" si="2"/>
        <v>-0.0018798045507534245</v>
      </c>
      <c r="E117" s="52">
        <f t="shared" si="3"/>
        <v>0.001002562427068493</v>
      </c>
      <c r="F117" s="53">
        <v>146374114.34999999</v>
      </c>
    </row>
    <row r="118" spans="1:6" ht="12.75">
      <c r="A118" s="24">
        <v>43578</v>
      </c>
      <c r="B118" s="50">
        <v>90.983805810000007</v>
      </c>
      <c r="C118" s="51">
        <v>-0.0075</v>
      </c>
      <c r="D118" s="52">
        <f t="shared" si="2"/>
        <v>-0.0018695302563698632</v>
      </c>
      <c r="E118" s="52">
        <f t="shared" si="3"/>
        <v>0.00099708280339726044</v>
      </c>
      <c r="F118" s="53">
        <v>145574089.30000001</v>
      </c>
    </row>
    <row r="119" spans="1:6" ht="12.75">
      <c r="A119" s="24">
        <v>43579</v>
      </c>
      <c r="B119" s="50">
        <v>91.302730839999995</v>
      </c>
      <c r="C119" s="51">
        <v>-0.0075</v>
      </c>
      <c r="D119" s="52">
        <f t="shared" si="2"/>
        <v>-0.0018760835104109587</v>
      </c>
      <c r="E119" s="52">
        <f t="shared" si="3"/>
        <v>0.0010005778722191781</v>
      </c>
      <c r="F119" s="53">
        <v>146084369.34999999</v>
      </c>
    </row>
    <row r="120" spans="1:6" ht="12.75">
      <c r="A120" s="24">
        <v>43580</v>
      </c>
      <c r="B120" s="50">
        <v>91.062719119999997</v>
      </c>
      <c r="C120" s="51">
        <v>-0.0075</v>
      </c>
      <c r="D120" s="52">
        <f t="shared" si="2"/>
        <v>-0.0018711517627397259</v>
      </c>
      <c r="E120" s="52">
        <f t="shared" si="3"/>
        <v>0.00099794760679452056</v>
      </c>
      <c r="F120" s="53">
        <v>145700350.59999999</v>
      </c>
    </row>
    <row r="121" spans="1:6" ht="12.75">
      <c r="A121" s="24">
        <v>43581</v>
      </c>
      <c r="B121" s="50">
        <v>91.147821190000002</v>
      </c>
      <c r="C121" s="51">
        <v>-0.0075</v>
      </c>
      <c r="D121" s="52">
        <f t="shared" si="2"/>
        <v>-0.0018729004354109589</v>
      </c>
      <c r="E121" s="52">
        <f t="shared" si="3"/>
        <v>0.00099888023221917808</v>
      </c>
      <c r="F121" s="53">
        <v>145836513.91</v>
      </c>
    </row>
    <row r="122" spans="1:6" ht="12.75">
      <c r="A122" s="24">
        <v>43582</v>
      </c>
      <c r="B122" s="50">
        <v>91.147821190000002</v>
      </c>
      <c r="C122" s="51">
        <v>-0.0075</v>
      </c>
      <c r="D122" s="52">
        <f t="shared" si="2"/>
        <v>-0.0018729004354109589</v>
      </c>
      <c r="E122" s="52">
        <f t="shared" si="3"/>
        <v>0.00099888023221917808</v>
      </c>
      <c r="F122" s="53">
        <v>145836513.91</v>
      </c>
    </row>
    <row r="123" spans="1:6" ht="12.75">
      <c r="A123" s="24">
        <v>43583</v>
      </c>
      <c r="B123" s="50">
        <v>91.147821190000002</v>
      </c>
      <c r="C123" s="51">
        <v>-0.0075</v>
      </c>
      <c r="D123" s="52">
        <f t="shared" si="2"/>
        <v>-0.0018729004354109589</v>
      </c>
      <c r="E123" s="52">
        <f t="shared" si="3"/>
        <v>0.00099888023221917808</v>
      </c>
      <c r="F123" s="53">
        <v>145836513.91</v>
      </c>
    </row>
    <row r="124" spans="1:6" ht="12.75">
      <c r="A124" s="24">
        <v>43584</v>
      </c>
      <c r="B124" s="50">
        <v>91.109169840000007</v>
      </c>
      <c r="C124" s="51">
        <v>-0.0075</v>
      </c>
      <c r="D124" s="52">
        <f t="shared" si="2"/>
        <v>-0.0018721062295890413</v>
      </c>
      <c r="E124" s="52">
        <f t="shared" si="3"/>
        <v>0.000998456655780822</v>
      </c>
      <c r="F124" s="53">
        <v>145774671.75</v>
      </c>
    </row>
    <row r="125" spans="1:6" ht="12.75">
      <c r="A125" s="24">
        <v>43585</v>
      </c>
      <c r="B125" s="50">
        <v>91.173327169999993</v>
      </c>
      <c r="C125" s="51">
        <v>-0.0075</v>
      </c>
      <c r="D125" s="52">
        <f t="shared" si="2"/>
        <v>-0.0018734245308904107</v>
      </c>
      <c r="E125" s="52">
        <f t="shared" si="3"/>
        <v>0.0009991597498082191</v>
      </c>
      <c r="F125" s="53">
        <v>145877323.47</v>
      </c>
    </row>
    <row r="126" spans="1:6" ht="12.75">
      <c r="A126" s="24">
        <v>43586</v>
      </c>
      <c r="B126" s="50">
        <v>91.543247629999996</v>
      </c>
      <c r="C126" s="51">
        <v>-0.0075</v>
      </c>
      <c r="D126" s="52">
        <f t="shared" si="2"/>
        <v>-0.0018810256362328764</v>
      </c>
      <c r="E126" s="52">
        <f t="shared" si="3"/>
        <v>0.0010032136726575343</v>
      </c>
      <c r="F126" s="53">
        <v>146469196.21000001</v>
      </c>
    </row>
    <row r="127" spans="1:6" ht="12.75">
      <c r="A127" s="24">
        <v>43587</v>
      </c>
      <c r="B127" s="50">
        <v>91.149638159999995</v>
      </c>
      <c r="C127" s="51">
        <v>-0.0075</v>
      </c>
      <c r="D127" s="52">
        <f t="shared" si="2"/>
        <v>-0.0018729377704109589</v>
      </c>
      <c r="E127" s="52">
        <f t="shared" si="3"/>
        <v>0.00099890014421917788</v>
      </c>
      <c r="F127" s="53">
        <v>145839421.06</v>
      </c>
    </row>
    <row r="128" spans="1:6" ht="12.75">
      <c r="A128" s="24">
        <v>43588</v>
      </c>
      <c r="B128" s="50">
        <v>91.275277959999997</v>
      </c>
      <c r="C128" s="51">
        <v>-0.0075</v>
      </c>
      <c r="D128" s="52">
        <f t="shared" si="2"/>
        <v>-0.0018755194101369862</v>
      </c>
      <c r="E128" s="52">
        <f t="shared" si="3"/>
        <v>0.0010002770187397261</v>
      </c>
      <c r="F128" s="53">
        <v>146040444.72999999</v>
      </c>
    </row>
    <row r="129" spans="1:6" ht="12.75">
      <c r="A129" s="24">
        <v>43589</v>
      </c>
      <c r="B129" s="50">
        <v>91.275277959999997</v>
      </c>
      <c r="C129" s="51">
        <v>-0.0075</v>
      </c>
      <c r="D129" s="52">
        <f t="shared" si="2"/>
        <v>-0.0018755194101369862</v>
      </c>
      <c r="E129" s="52">
        <f t="shared" si="3"/>
        <v>0.0010002770187397261</v>
      </c>
      <c r="F129" s="53">
        <v>146040444.72999999</v>
      </c>
    </row>
    <row r="130" spans="1:6" ht="12.75">
      <c r="A130" s="24">
        <v>43590</v>
      </c>
      <c r="B130" s="50">
        <v>91.275277959999997</v>
      </c>
      <c r="C130" s="51">
        <v>-0.0075</v>
      </c>
      <c r="D130" s="52">
        <f t="shared" si="2"/>
        <v>-0.0018755194101369862</v>
      </c>
      <c r="E130" s="52">
        <f t="shared" si="3"/>
        <v>0.0010002770187397261</v>
      </c>
      <c r="F130" s="53">
        <v>146040444.72999999</v>
      </c>
    </row>
    <row r="131" spans="1:6" ht="12.75">
      <c r="A131" s="24">
        <v>43591</v>
      </c>
      <c r="B131" s="50">
        <v>91.227553529999994</v>
      </c>
      <c r="C131" s="51">
        <v>-0.0075</v>
      </c>
      <c r="D131" s="52">
        <f t="shared" si="2"/>
        <v>-0.0018745387711643835</v>
      </c>
      <c r="E131" s="52">
        <f t="shared" si="3"/>
        <v>0.00099975401128767115</v>
      </c>
      <c r="F131" s="53">
        <v>145964085.66</v>
      </c>
    </row>
    <row r="132" spans="1:6" ht="12.75">
      <c r="A132" s="24">
        <v>43592</v>
      </c>
      <c r="B132" s="50">
        <v>90.881015140000002</v>
      </c>
      <c r="C132" s="51">
        <v>-0.0075</v>
      </c>
      <c r="D132" s="52">
        <f t="shared" si="2"/>
        <v>-0.0018674181193150685</v>
      </c>
      <c r="E132" s="52">
        <f t="shared" si="3"/>
        <v>0.0009959563303013699</v>
      </c>
      <c r="F132" s="53">
        <v>145409624.22999999</v>
      </c>
    </row>
    <row r="133" spans="1:6" ht="12.75">
      <c r="A133" s="24">
        <v>43593</v>
      </c>
      <c r="B133" s="50">
        <v>91.226231970000001</v>
      </c>
      <c r="C133" s="51">
        <v>-0.0075</v>
      </c>
      <c r="D133" s="52">
        <f t="shared" si="2"/>
        <v>-0.0018745116158219177</v>
      </c>
      <c r="E133" s="52">
        <f t="shared" si="3"/>
        <v>0.00099973952843835615</v>
      </c>
      <c r="F133" s="53">
        <v>145961971.16</v>
      </c>
    </row>
    <row r="134" spans="1:6" ht="12.75">
      <c r="A134" s="24">
        <v>43594</v>
      </c>
      <c r="B134" s="50">
        <v>91.623788759999996</v>
      </c>
      <c r="C134" s="51">
        <v>-0.0075</v>
      </c>
      <c r="D134" s="52">
        <f t="shared" si="2"/>
        <v>-0.0018826805909589039</v>
      </c>
      <c r="E134" s="52">
        <f t="shared" si="3"/>
        <v>0.0010040963151780823</v>
      </c>
      <c r="F134" s="53">
        <v>146598062.02000001</v>
      </c>
    </row>
    <row r="135" spans="1:6" ht="12.75">
      <c r="A135" s="24">
        <v>43595</v>
      </c>
      <c r="B135" s="50">
        <v>91.859717630000006</v>
      </c>
      <c r="C135" s="51">
        <v>-0.0075</v>
      </c>
      <c r="D135" s="52">
        <f t="shared" si="4" ref="D135:D198">B135*C135/$F$4</f>
        <v>-0.0018875284444520549</v>
      </c>
      <c r="E135" s="52">
        <f t="shared" si="5" ref="E135:E198">B135*$E$4/$F$4</f>
        <v>0.0010066818370410959</v>
      </c>
      <c r="F135" s="53">
        <v>146975548.19999999</v>
      </c>
    </row>
    <row r="136" spans="1:6" ht="12.75">
      <c r="A136" s="24">
        <v>43596</v>
      </c>
      <c r="B136" s="50">
        <v>91.859717630000006</v>
      </c>
      <c r="C136" s="51">
        <v>-0.0075</v>
      </c>
      <c r="D136" s="52">
        <f t="shared" si="4"/>
        <v>-0.0018875284444520549</v>
      </c>
      <c r="E136" s="52">
        <f t="shared" si="5"/>
        <v>0.0010066818370410959</v>
      </c>
      <c r="F136" s="53">
        <v>146975548.19999999</v>
      </c>
    </row>
    <row r="137" spans="1:6" ht="12.75">
      <c r="A137" s="24">
        <v>43597</v>
      </c>
      <c r="B137" s="50">
        <v>91.859717630000006</v>
      </c>
      <c r="C137" s="51">
        <v>-0.0075</v>
      </c>
      <c r="D137" s="52">
        <f t="shared" si="4"/>
        <v>-0.0018875284444520549</v>
      </c>
      <c r="E137" s="52">
        <f t="shared" si="5"/>
        <v>0.0010066818370410959</v>
      </c>
      <c r="F137" s="53">
        <v>146975548.19999999</v>
      </c>
    </row>
    <row r="138" spans="1:6" ht="12.75">
      <c r="A138" s="24">
        <v>43598</v>
      </c>
      <c r="B138" s="50">
        <v>92.290406200000007</v>
      </c>
      <c r="C138" s="51">
        <v>-0.0075</v>
      </c>
      <c r="D138" s="52">
        <f t="shared" si="4"/>
        <v>-0.0018963782095890412</v>
      </c>
      <c r="E138" s="52">
        <f t="shared" si="5"/>
        <v>0.0010114017117808221</v>
      </c>
      <c r="F138" s="53">
        <v>147664649.91</v>
      </c>
    </row>
    <row r="139" spans="1:6" ht="12.75">
      <c r="A139" s="24">
        <v>43599</v>
      </c>
      <c r="B139" s="50">
        <v>92.081574599999996</v>
      </c>
      <c r="C139" s="51">
        <v>-0.0075</v>
      </c>
      <c r="D139" s="52">
        <f t="shared" si="4"/>
        <v>-0.0018920871493150681</v>
      </c>
      <c r="E139" s="52">
        <f t="shared" si="5"/>
        <v>0.0010091131463013697</v>
      </c>
      <c r="F139" s="53">
        <v>147330519.36000001</v>
      </c>
    </row>
    <row r="140" spans="1:6" ht="12.75">
      <c r="A140" s="24">
        <v>43600</v>
      </c>
      <c r="B140" s="50">
        <v>92.074081359999994</v>
      </c>
      <c r="C140" s="51">
        <v>-0.0075</v>
      </c>
      <c r="D140" s="52">
        <f t="shared" si="4"/>
        <v>-0.0018919331786301367</v>
      </c>
      <c r="E140" s="52">
        <f t="shared" si="5"/>
        <v>0.0010090310286027396</v>
      </c>
      <c r="F140" s="53">
        <v>147318530.18000001</v>
      </c>
    </row>
    <row r="141" spans="1:6" ht="12.75">
      <c r="A141" s="24">
        <v>43601</v>
      </c>
      <c r="B141" s="50">
        <v>91.975397760000007</v>
      </c>
      <c r="C141" s="51">
        <v>-0.0075</v>
      </c>
      <c r="D141" s="52">
        <f t="shared" si="4"/>
        <v>-0.0018899054334246578</v>
      </c>
      <c r="E141" s="52">
        <f t="shared" si="5"/>
        <v>0.0010079495644931508</v>
      </c>
      <c r="F141" s="53">
        <v>147160636.41</v>
      </c>
    </row>
    <row r="142" spans="1:6" ht="12.75">
      <c r="A142" s="24">
        <v>43602</v>
      </c>
      <c r="B142" s="50">
        <v>91.798410290000007</v>
      </c>
      <c r="C142" s="51">
        <v>-0.0075</v>
      </c>
      <c r="D142" s="52">
        <f t="shared" si="4"/>
        <v>-0.0018862687045890412</v>
      </c>
      <c r="E142" s="52">
        <f t="shared" si="5"/>
        <v>0.001006009975780822</v>
      </c>
      <c r="F142" s="53">
        <v>146877456.46000001</v>
      </c>
    </row>
    <row r="143" spans="1:6" ht="12.75">
      <c r="A143" s="24">
        <v>43603</v>
      </c>
      <c r="B143" s="50">
        <v>91.798410290000007</v>
      </c>
      <c r="C143" s="51">
        <v>-0.0075</v>
      </c>
      <c r="D143" s="52">
        <f t="shared" si="4"/>
        <v>-0.0018862687045890412</v>
      </c>
      <c r="E143" s="52">
        <f t="shared" si="5"/>
        <v>0.001006009975780822</v>
      </c>
      <c r="F143" s="53">
        <v>146877456.46000001</v>
      </c>
    </row>
    <row r="144" spans="1:6" ht="12.75">
      <c r="A144" s="24">
        <v>43604</v>
      </c>
      <c r="B144" s="50">
        <v>91.798410290000007</v>
      </c>
      <c r="C144" s="51">
        <v>-0.0075</v>
      </c>
      <c r="D144" s="52">
        <f t="shared" si="4"/>
        <v>-0.0018862687045890412</v>
      </c>
      <c r="E144" s="52">
        <f t="shared" si="5"/>
        <v>0.001006009975780822</v>
      </c>
      <c r="F144" s="53">
        <v>146877456.46000001</v>
      </c>
    </row>
    <row r="145" spans="1:6" ht="12.75">
      <c r="A145" s="24">
        <v>43605</v>
      </c>
      <c r="B145" s="50">
        <v>92.059440809999998</v>
      </c>
      <c r="C145" s="51">
        <v>-0.0075</v>
      </c>
      <c r="D145" s="52">
        <f t="shared" si="4"/>
        <v>-0.0018916323454109588</v>
      </c>
      <c r="E145" s="52">
        <f t="shared" si="5"/>
        <v>0.0010088705842191781</v>
      </c>
      <c r="F145" s="53">
        <v>147295105.28</v>
      </c>
    </row>
    <row r="146" spans="1:6" ht="12.75">
      <c r="A146" s="24">
        <v>43606</v>
      </c>
      <c r="B146" s="50">
        <v>91.974437559999998</v>
      </c>
      <c r="C146" s="51">
        <v>-0.0075</v>
      </c>
      <c r="D146" s="52">
        <f t="shared" si="4"/>
        <v>-0.0018898857032876712</v>
      </c>
      <c r="E146" s="52">
        <f t="shared" si="5"/>
        <v>0.0010079390417534245</v>
      </c>
      <c r="F146" s="53">
        <v>147159100.09999999</v>
      </c>
    </row>
    <row r="147" spans="1:6" ht="12.75">
      <c r="A147" s="24">
        <v>43607</v>
      </c>
      <c r="B147" s="50">
        <v>91.994295489999999</v>
      </c>
      <c r="C147" s="51">
        <v>-0.0075</v>
      </c>
      <c r="D147" s="52">
        <f t="shared" si="4"/>
        <v>-0.0018902937429452053</v>
      </c>
      <c r="E147" s="52">
        <f t="shared" si="5"/>
        <v>0.0010081566629041097</v>
      </c>
      <c r="F147" s="53">
        <v>147190872.78</v>
      </c>
    </row>
    <row r="148" spans="1:6" ht="12.75">
      <c r="A148" s="24">
        <v>43608</v>
      </c>
      <c r="B148" s="50">
        <v>92.233560220000001</v>
      </c>
      <c r="C148" s="51">
        <v>-0.0075</v>
      </c>
      <c r="D148" s="52">
        <f t="shared" si="4"/>
        <v>-0.0018952101415068492</v>
      </c>
      <c r="E148" s="52">
        <f t="shared" si="5"/>
        <v>0.0010107787421369864</v>
      </c>
      <c r="F148" s="53">
        <v>147573696.34999999</v>
      </c>
    </row>
    <row r="149" spans="1:6" ht="12.75">
      <c r="A149" s="24">
        <v>43609</v>
      </c>
      <c r="B149" s="50">
        <v>92.640597119999995</v>
      </c>
      <c r="C149" s="51">
        <v>-0.0075</v>
      </c>
      <c r="D149" s="52">
        <f t="shared" si="4"/>
        <v>-0.0019035739134246573</v>
      </c>
      <c r="E149" s="52">
        <f t="shared" si="5"/>
        <v>0.0010152394204931507</v>
      </c>
      <c r="F149" s="53">
        <v>148224955.38999999</v>
      </c>
    </row>
    <row r="150" spans="1:6" ht="12.75">
      <c r="A150" s="24">
        <v>43610</v>
      </c>
      <c r="B150" s="50">
        <v>92.640597119999995</v>
      </c>
      <c r="C150" s="51">
        <v>-0.0075</v>
      </c>
      <c r="D150" s="52">
        <f t="shared" si="4"/>
        <v>-0.0019035739134246573</v>
      </c>
      <c r="E150" s="52">
        <f t="shared" si="5"/>
        <v>0.0010152394204931507</v>
      </c>
      <c r="F150" s="53">
        <v>148224955.38999999</v>
      </c>
    </row>
    <row r="151" spans="1:6" ht="12.75">
      <c r="A151" s="24">
        <v>43611</v>
      </c>
      <c r="B151" s="50">
        <v>92.640597119999995</v>
      </c>
      <c r="C151" s="51">
        <v>-0.0075</v>
      </c>
      <c r="D151" s="52">
        <f t="shared" si="4"/>
        <v>-0.0019035739134246573</v>
      </c>
      <c r="E151" s="52">
        <f t="shared" si="5"/>
        <v>0.0010152394204931507</v>
      </c>
      <c r="F151" s="53">
        <v>148224955.38999999</v>
      </c>
    </row>
    <row r="152" spans="1:6" ht="12.75">
      <c r="A152" s="24">
        <v>43612</v>
      </c>
      <c r="B152" s="50">
        <v>92.640597119999995</v>
      </c>
      <c r="C152" s="51">
        <v>-0.0075</v>
      </c>
      <c r="D152" s="52">
        <f t="shared" si="4"/>
        <v>-0.0019035739134246573</v>
      </c>
      <c r="E152" s="52">
        <f t="shared" si="5"/>
        <v>0.0010152394204931507</v>
      </c>
      <c r="F152" s="53">
        <v>148224955.38999999</v>
      </c>
    </row>
    <row r="153" spans="1:6" ht="12.75">
      <c r="A153" s="24">
        <v>43613</v>
      </c>
      <c r="B153" s="50">
        <v>92.013209270000004</v>
      </c>
      <c r="C153" s="51">
        <v>-0.0075</v>
      </c>
      <c r="D153" s="52">
        <f t="shared" si="4"/>
        <v>-0.0018906823822602739</v>
      </c>
      <c r="E153" s="52">
        <f t="shared" si="5"/>
        <v>0.0010083639372054794</v>
      </c>
      <c r="F153" s="53">
        <v>147221134.84</v>
      </c>
    </row>
    <row r="154" spans="1:6" ht="12.75">
      <c r="A154" s="24">
        <v>43614</v>
      </c>
      <c r="B154" s="50">
        <v>92.115290709999996</v>
      </c>
      <c r="C154" s="51">
        <v>-0.0075</v>
      </c>
      <c r="D154" s="52">
        <f t="shared" si="4"/>
        <v>-0.0018927799460958903</v>
      </c>
      <c r="E154" s="52">
        <f t="shared" si="5"/>
        <v>0.0010094826379178081</v>
      </c>
      <c r="F154" s="53">
        <v>147384465.13999999</v>
      </c>
    </row>
    <row r="155" spans="1:6" ht="12.75">
      <c r="A155" s="24">
        <v>43615</v>
      </c>
      <c r="B155" s="50">
        <v>92.030162050000001</v>
      </c>
      <c r="C155" s="51">
        <v>-0.0075</v>
      </c>
      <c r="D155" s="52">
        <f t="shared" si="4"/>
        <v>-0.0018910307270547943</v>
      </c>
      <c r="E155" s="52">
        <f t="shared" si="5"/>
        <v>0.0010085497210958905</v>
      </c>
      <c r="F155" s="53">
        <v>147248259.28999999</v>
      </c>
    </row>
    <row r="156" spans="1:6" ht="12.75">
      <c r="A156" s="24">
        <v>43616</v>
      </c>
      <c r="B156" s="50">
        <v>92.268391739999998</v>
      </c>
      <c r="C156" s="51">
        <v>-0.0075</v>
      </c>
      <c r="D156" s="52">
        <f t="shared" si="4"/>
        <v>-0.0018959258576712328</v>
      </c>
      <c r="E156" s="52">
        <f t="shared" si="5"/>
        <v>0.0010111604574246575</v>
      </c>
      <c r="F156" s="53">
        <v>147629426.80000001</v>
      </c>
    </row>
    <row r="157" spans="1:6" ht="12.75">
      <c r="A157" s="24">
        <v>43617</v>
      </c>
      <c r="B157" s="50">
        <v>92.268391739999998</v>
      </c>
      <c r="C157" s="51">
        <v>-0.0075</v>
      </c>
      <c r="D157" s="52">
        <f t="shared" si="4"/>
        <v>-0.0018959258576712328</v>
      </c>
      <c r="E157" s="52">
        <f t="shared" si="5"/>
        <v>0.0010111604574246575</v>
      </c>
      <c r="F157" s="53">
        <v>147629426.80000001</v>
      </c>
    </row>
    <row r="158" spans="1:6" ht="12.75">
      <c r="A158" s="24">
        <v>43618</v>
      </c>
      <c r="B158" s="50">
        <v>92.268391739999998</v>
      </c>
      <c r="C158" s="51">
        <v>-0.0075</v>
      </c>
      <c r="D158" s="52">
        <f t="shared" si="4"/>
        <v>-0.0018959258576712328</v>
      </c>
      <c r="E158" s="52">
        <f t="shared" si="5"/>
        <v>0.0010111604574246575</v>
      </c>
      <c r="F158" s="53">
        <v>147629426.80000001</v>
      </c>
    </row>
    <row r="159" spans="1:6" ht="12.75">
      <c r="A159" s="24">
        <v>43619</v>
      </c>
      <c r="B159" s="50">
        <v>92.88880915</v>
      </c>
      <c r="C159" s="51">
        <v>-0.0075</v>
      </c>
      <c r="D159" s="52">
        <f t="shared" si="4"/>
        <v>-0.0019086741606164385</v>
      </c>
      <c r="E159" s="52">
        <f t="shared" si="5"/>
        <v>0.0010179595523287671</v>
      </c>
      <c r="F159" s="53">
        <v>153266535.11000001</v>
      </c>
    </row>
    <row r="160" spans="1:6" ht="12.75">
      <c r="A160" s="24">
        <v>43620</v>
      </c>
      <c r="B160" s="50">
        <v>93.315552679999996</v>
      </c>
      <c r="C160" s="51">
        <v>-0.0075</v>
      </c>
      <c r="D160" s="52">
        <f t="shared" si="4"/>
        <v>-0.0019174428632876711</v>
      </c>
      <c r="E160" s="52">
        <f t="shared" si="5"/>
        <v>0.0010226361937534247</v>
      </c>
      <c r="F160" s="53">
        <v>153970661.94</v>
      </c>
    </row>
    <row r="161" spans="1:6" ht="12.75">
      <c r="A161" s="24">
        <v>43621</v>
      </c>
      <c r="B161" s="50">
        <v>93.77939198</v>
      </c>
      <c r="C161" s="51">
        <v>-0.0075</v>
      </c>
      <c r="D161" s="52">
        <f t="shared" si="4"/>
        <v>-0.0019269738078082192</v>
      </c>
      <c r="E161" s="52">
        <f t="shared" si="5"/>
        <v>0.0010277193641643836</v>
      </c>
      <c r="F161" s="53">
        <v>150047027.18000001</v>
      </c>
    </row>
    <row r="162" spans="1:6" ht="12.75">
      <c r="A162" s="24">
        <v>43622</v>
      </c>
      <c r="B162" s="50">
        <v>93.804753419999997</v>
      </c>
      <c r="C162" s="51">
        <v>-0.0075</v>
      </c>
      <c r="D162" s="52">
        <f t="shared" si="4"/>
        <v>-0.001927494933287671</v>
      </c>
      <c r="E162" s="52">
        <f t="shared" si="5"/>
        <v>0.0010279972977534247</v>
      </c>
      <c r="F162" s="53">
        <v>150087605.47</v>
      </c>
    </row>
    <row r="163" spans="1:6" ht="12.75">
      <c r="A163" s="24">
        <v>43623</v>
      </c>
      <c r="B163" s="50">
        <v>93.995340740000003</v>
      </c>
      <c r="C163" s="51">
        <v>-0.0075</v>
      </c>
      <c r="D163" s="52">
        <f t="shared" si="4"/>
        <v>-0.0019314111110958904</v>
      </c>
      <c r="E163" s="52">
        <f t="shared" si="5"/>
        <v>0.0010300859259178082</v>
      </c>
      <c r="F163" s="53">
        <v>150392545.19</v>
      </c>
    </row>
    <row r="164" spans="1:6" ht="12.75">
      <c r="A164" s="24">
        <v>43624</v>
      </c>
      <c r="B164" s="50">
        <v>93.995340740000003</v>
      </c>
      <c r="C164" s="51">
        <v>-0.0075</v>
      </c>
      <c r="D164" s="52">
        <f t="shared" si="4"/>
        <v>-0.0019314111110958904</v>
      </c>
      <c r="E164" s="52">
        <f t="shared" si="5"/>
        <v>0.0010300859259178082</v>
      </c>
      <c r="F164" s="53">
        <v>150392545.19</v>
      </c>
    </row>
    <row r="165" spans="1:6" ht="12.75">
      <c r="A165" s="24">
        <v>43625</v>
      </c>
      <c r="B165" s="50">
        <v>93.995340740000003</v>
      </c>
      <c r="C165" s="51">
        <v>-0.0075</v>
      </c>
      <c r="D165" s="52">
        <f t="shared" si="4"/>
        <v>-0.0019314111110958904</v>
      </c>
      <c r="E165" s="52">
        <f t="shared" si="5"/>
        <v>0.0010300859259178082</v>
      </c>
      <c r="F165" s="53">
        <v>150392545.19</v>
      </c>
    </row>
    <row r="166" spans="1:6" ht="12.75">
      <c r="A166" s="24">
        <v>43626</v>
      </c>
      <c r="B166" s="50">
        <v>93.726501470000002</v>
      </c>
      <c r="C166" s="51">
        <v>-0.0075</v>
      </c>
      <c r="D166" s="52">
        <f t="shared" si="4"/>
        <v>-0.0019258870165068493</v>
      </c>
      <c r="E166" s="52">
        <f t="shared" si="5"/>
        <v>0.0010271397421369862</v>
      </c>
      <c r="F166" s="53">
        <v>149962402.37000001</v>
      </c>
    </row>
    <row r="167" spans="1:6" ht="12.75">
      <c r="A167" s="24">
        <v>43627</v>
      </c>
      <c r="B167" s="50">
        <v>93.487429800000001</v>
      </c>
      <c r="C167" s="51">
        <v>-0.0075</v>
      </c>
      <c r="D167" s="52">
        <f t="shared" si="4"/>
        <v>-0.0019209745849315069</v>
      </c>
      <c r="E167" s="52">
        <f t="shared" si="5"/>
        <v>0.0010245197786301371</v>
      </c>
      <c r="F167" s="53">
        <v>154254259.16999999</v>
      </c>
    </row>
    <row r="168" spans="1:6" ht="12.75">
      <c r="A168" s="24">
        <v>43628</v>
      </c>
      <c r="B168" s="50">
        <v>93.352858780000005</v>
      </c>
      <c r="C168" s="51">
        <v>-0.0075</v>
      </c>
      <c r="D168" s="52">
        <f t="shared" si="4"/>
        <v>-0.0019182094269863013</v>
      </c>
      <c r="E168" s="52">
        <f t="shared" si="5"/>
        <v>0.0010230450277260274</v>
      </c>
      <c r="F168" s="53">
        <v>154032216.99000001</v>
      </c>
    </row>
    <row r="169" spans="1:6" ht="12.75">
      <c r="A169" s="24">
        <v>43629</v>
      </c>
      <c r="B169" s="50">
        <v>93.274808559999997</v>
      </c>
      <c r="C169" s="51">
        <v>-0.0075</v>
      </c>
      <c r="D169" s="52">
        <f t="shared" si="4"/>
        <v>-0.0019166056553424657</v>
      </c>
      <c r="E169" s="52">
        <f t="shared" si="5"/>
        <v>0.001022189682849315</v>
      </c>
      <c r="F169" s="53">
        <v>153903434.13</v>
      </c>
    </row>
    <row r="170" spans="1:6" ht="12.75">
      <c r="A170" s="24">
        <v>43630</v>
      </c>
      <c r="B170" s="50">
        <v>92.92956409</v>
      </c>
      <c r="C170" s="51">
        <v>-0.0075</v>
      </c>
      <c r="D170" s="52">
        <f t="shared" si="4"/>
        <v>-0.0019095115908904108</v>
      </c>
      <c r="E170" s="52">
        <f t="shared" si="5"/>
        <v>0.0010184061818082192</v>
      </c>
      <c r="F170" s="53">
        <v>153333780.75</v>
      </c>
    </row>
    <row r="171" spans="1:6" ht="12.75">
      <c r="A171" s="24">
        <v>43631</v>
      </c>
      <c r="B171" s="50">
        <v>92.92956409</v>
      </c>
      <c r="C171" s="51">
        <v>-0.0075</v>
      </c>
      <c r="D171" s="52">
        <f t="shared" si="4"/>
        <v>-0.0019095115908904108</v>
      </c>
      <c r="E171" s="52">
        <f t="shared" si="5"/>
        <v>0.0010184061818082192</v>
      </c>
      <c r="F171" s="53">
        <v>153333780.75</v>
      </c>
    </row>
    <row r="172" spans="1:6" ht="12.75">
      <c r="A172" s="24">
        <v>43632</v>
      </c>
      <c r="B172" s="50">
        <v>92.92956409</v>
      </c>
      <c r="C172" s="51">
        <v>-0.0075</v>
      </c>
      <c r="D172" s="52">
        <f t="shared" si="4"/>
        <v>-0.0019095115908904108</v>
      </c>
      <c r="E172" s="52">
        <f t="shared" si="5"/>
        <v>0.0010184061818082192</v>
      </c>
      <c r="F172" s="53">
        <v>153333780.75</v>
      </c>
    </row>
    <row r="173" spans="1:6" ht="12.75">
      <c r="A173" s="24">
        <v>43633</v>
      </c>
      <c r="B173" s="50">
        <v>92.810392320000005</v>
      </c>
      <c r="C173" s="51">
        <v>-0.0075</v>
      </c>
      <c r="D173" s="52">
        <f t="shared" si="4"/>
        <v>-0.001907062855890411</v>
      </c>
      <c r="E173" s="52">
        <f t="shared" si="5"/>
        <v>0.0010171001898082192</v>
      </c>
      <c r="F173" s="53">
        <v>153137147.33000001</v>
      </c>
    </row>
    <row r="174" spans="1:6" ht="12.75">
      <c r="A174" s="24">
        <v>43634</v>
      </c>
      <c r="B174" s="50">
        <v>92.686887420000005</v>
      </c>
      <c r="C174" s="51">
        <v>-0.0075</v>
      </c>
      <c r="D174" s="52">
        <f t="shared" si="4"/>
        <v>-0.0019045250839726028</v>
      </c>
      <c r="E174" s="52">
        <f t="shared" si="5"/>
        <v>0.0010157467114520549</v>
      </c>
      <c r="F174" s="53">
        <v>152933364.24000001</v>
      </c>
    </row>
    <row r="175" spans="1:6" ht="12.75">
      <c r="A175" s="24">
        <v>43635</v>
      </c>
      <c r="B175" s="50">
        <v>93.18206515</v>
      </c>
      <c r="C175" s="51">
        <v>-0.0075</v>
      </c>
      <c r="D175" s="52">
        <f t="shared" si="4"/>
        <v>-0.0019146999688356163</v>
      </c>
      <c r="E175" s="52">
        <f t="shared" si="5"/>
        <v>0.0010211733167123289</v>
      </c>
      <c r="F175" s="53">
        <v>153750407.50999999</v>
      </c>
    </row>
    <row r="176" spans="1:6" ht="12.75">
      <c r="A176" s="24">
        <v>43636</v>
      </c>
      <c r="B176" s="50">
        <v>94.44571492</v>
      </c>
      <c r="C176" s="51">
        <v>-0.0075</v>
      </c>
      <c r="D176" s="52">
        <f t="shared" si="4"/>
        <v>-0.001940665375068493</v>
      </c>
      <c r="E176" s="52">
        <f t="shared" si="5"/>
        <v>0.0010350215333698632</v>
      </c>
      <c r="F176" s="53">
        <v>151113143.88</v>
      </c>
    </row>
    <row r="177" spans="1:6" ht="12.75">
      <c r="A177" s="24">
        <v>43637</v>
      </c>
      <c r="B177" s="50">
        <v>94.503780070000005</v>
      </c>
      <c r="C177" s="51">
        <v>-0.0075</v>
      </c>
      <c r="D177" s="52">
        <f t="shared" si="4"/>
        <v>-0.0019418584945890413</v>
      </c>
      <c r="E177" s="52">
        <f t="shared" si="5"/>
        <v>0.001035657863780822</v>
      </c>
      <c r="F177" s="53">
        <v>151206048.12000001</v>
      </c>
    </row>
    <row r="178" spans="1:6" ht="12.75">
      <c r="A178" s="24">
        <v>43638</v>
      </c>
      <c r="B178" s="50">
        <v>94.503780070000005</v>
      </c>
      <c r="C178" s="51">
        <v>-0.0075</v>
      </c>
      <c r="D178" s="52">
        <f t="shared" si="4"/>
        <v>-0.0019418584945890413</v>
      </c>
      <c r="E178" s="52">
        <f t="shared" si="5"/>
        <v>0.001035657863780822</v>
      </c>
      <c r="F178" s="53">
        <v>151206048.12000001</v>
      </c>
    </row>
    <row r="179" spans="1:6" ht="12.75">
      <c r="A179" s="24">
        <v>43639</v>
      </c>
      <c r="B179" s="50">
        <v>94.503780070000005</v>
      </c>
      <c r="C179" s="51">
        <v>-0.0075</v>
      </c>
      <c r="D179" s="52">
        <f t="shared" si="4"/>
        <v>-0.0019418584945890413</v>
      </c>
      <c r="E179" s="52">
        <f t="shared" si="5"/>
        <v>0.001035657863780822</v>
      </c>
      <c r="F179" s="53">
        <v>151206048.12000001</v>
      </c>
    </row>
    <row r="180" spans="1:6" ht="12.75">
      <c r="A180" s="24">
        <v>43640</v>
      </c>
      <c r="B180" s="50">
        <v>95.4146705</v>
      </c>
      <c r="C180" s="51">
        <v>-0.0075</v>
      </c>
      <c r="D180" s="52">
        <f t="shared" si="4"/>
        <v>-0.0019605754212328767</v>
      </c>
      <c r="E180" s="52">
        <f t="shared" si="5"/>
        <v>0.0010456402246575344</v>
      </c>
      <c r="F180" s="53">
        <v>147892739.27000001</v>
      </c>
    </row>
    <row r="181" spans="1:6" ht="12.75">
      <c r="A181" s="24">
        <v>43641</v>
      </c>
      <c r="B181" s="50">
        <v>95.337974360000004</v>
      </c>
      <c r="C181" s="51">
        <v>-0.0075</v>
      </c>
      <c r="D181" s="52">
        <f t="shared" si="4"/>
        <v>-0.0019589994731506852</v>
      </c>
      <c r="E181" s="52">
        <f t="shared" si="5"/>
        <v>0.0010447997190136987</v>
      </c>
      <c r="F181" s="53">
        <v>147773860.25999999</v>
      </c>
    </row>
    <row r="182" spans="1:6" ht="12.75">
      <c r="A182" s="24">
        <v>43642</v>
      </c>
      <c r="B182" s="50">
        <v>95.080806330000001</v>
      </c>
      <c r="C182" s="51">
        <v>-0.0075</v>
      </c>
      <c r="D182" s="52">
        <f t="shared" si="4"/>
        <v>-0.0019537151985616437</v>
      </c>
      <c r="E182" s="52">
        <f t="shared" si="5"/>
        <v>0.0010419814392328768</v>
      </c>
      <c r="F182" s="53">
        <v>147375249.81</v>
      </c>
    </row>
    <row r="183" spans="1:6" ht="12.75">
      <c r="A183" s="24">
        <v>43643</v>
      </c>
      <c r="B183" s="50">
        <v>94.873512160000004</v>
      </c>
      <c r="C183" s="51">
        <v>-0.0075</v>
      </c>
      <c r="D183" s="52">
        <f t="shared" si="4"/>
        <v>-0.0019494557293150683</v>
      </c>
      <c r="E183" s="52">
        <f t="shared" si="5"/>
        <v>0.00103970972230137</v>
      </c>
      <c r="F183" s="53">
        <v>147053943.86000001</v>
      </c>
    </row>
    <row r="184" spans="1:6" ht="12.75">
      <c r="A184" s="24">
        <v>43644</v>
      </c>
      <c r="B184" s="50">
        <v>95.102835450000001</v>
      </c>
      <c r="C184" s="51">
        <v>-0.0075</v>
      </c>
      <c r="D184" s="52">
        <f t="shared" si="4"/>
        <v>-0.0019541678517123288</v>
      </c>
      <c r="E184" s="52">
        <f t="shared" si="5"/>
        <v>0.0010422228542465754</v>
      </c>
      <c r="F184" s="53">
        <v>147409394.96000001</v>
      </c>
    </row>
    <row r="185" spans="1:6" ht="12.75">
      <c r="A185" s="24">
        <v>43645</v>
      </c>
      <c r="B185" s="50">
        <v>95.102835450000001</v>
      </c>
      <c r="C185" s="51">
        <v>-0.0075</v>
      </c>
      <c r="D185" s="52">
        <f t="shared" si="4"/>
        <v>-0.0019541678517123288</v>
      </c>
      <c r="E185" s="52">
        <f t="shared" si="5"/>
        <v>0.0010422228542465754</v>
      </c>
      <c r="F185" s="53">
        <v>147409394.96000001</v>
      </c>
    </row>
    <row r="186" spans="1:6" ht="12.75">
      <c r="A186" s="24">
        <v>43646</v>
      </c>
      <c r="B186" s="50">
        <v>95.102835450000001</v>
      </c>
      <c r="C186" s="51">
        <v>-0.0075</v>
      </c>
      <c r="D186" s="52">
        <f t="shared" si="4"/>
        <v>-0.0019541678517123288</v>
      </c>
      <c r="E186" s="52">
        <f t="shared" si="5"/>
        <v>0.0010422228542465754</v>
      </c>
      <c r="F186" s="53">
        <v>147409394.96000001</v>
      </c>
    </row>
    <row r="187" spans="1:6" ht="12.75">
      <c r="A187" s="24">
        <v>43647</v>
      </c>
      <c r="B187" s="50">
        <v>94.17735485</v>
      </c>
      <c r="C187" s="51">
        <v>-0.007499988</v>
      </c>
      <c r="D187" s="52">
        <f t="shared" si="4"/>
        <v>-0.0019351480308129913</v>
      </c>
      <c r="E187" s="52">
        <f t="shared" si="5"/>
        <v>0.0010320806010958904</v>
      </c>
      <c r="F187" s="53">
        <v>145974900.00999999</v>
      </c>
    </row>
    <row r="188" spans="1:6" ht="12.75">
      <c r="A188" s="24">
        <v>43648</v>
      </c>
      <c r="B188" s="50">
        <v>93.893029679999998</v>
      </c>
      <c r="C188" s="51">
        <v>-0.007499988</v>
      </c>
      <c r="D188" s="52">
        <f t="shared" si="4"/>
        <v>-0.0019293057421469694</v>
      </c>
      <c r="E188" s="52">
        <f t="shared" si="5"/>
        <v>0.0010289647088219179</v>
      </c>
      <c r="F188" s="53">
        <v>145534196</v>
      </c>
    </row>
    <row r="189" spans="1:6" ht="12.75">
      <c r="A189" s="24">
        <v>43649</v>
      </c>
      <c r="B189" s="50">
        <v>94.025121490000004</v>
      </c>
      <c r="C189" s="51">
        <v>-0.007499988</v>
      </c>
      <c r="D189" s="52">
        <f t="shared" si="4"/>
        <v>-0.0019320199530781976</v>
      </c>
      <c r="E189" s="52">
        <f t="shared" si="5"/>
        <v>0.0010304122903013698</v>
      </c>
      <c r="F189" s="53">
        <v>145738938.31</v>
      </c>
    </row>
    <row r="190" spans="1:6" ht="12.75">
      <c r="A190" s="24">
        <v>43650</v>
      </c>
      <c r="B190" s="50">
        <v>94.025121490000004</v>
      </c>
      <c r="C190" s="51">
        <v>-0.007499988</v>
      </c>
      <c r="D190" s="52">
        <f t="shared" si="4"/>
        <v>-0.0019320199530781976</v>
      </c>
      <c r="E190" s="52">
        <f t="shared" si="5"/>
        <v>0.0010304122903013698</v>
      </c>
      <c r="F190" s="53">
        <v>145738938.31</v>
      </c>
    </row>
    <row r="191" spans="1:6" ht="12.75">
      <c r="A191" s="24">
        <v>43651</v>
      </c>
      <c r="B191" s="50">
        <v>93.485229270000005</v>
      </c>
      <c r="C191" s="51">
        <v>-0.007499988</v>
      </c>
      <c r="D191" s="52">
        <f t="shared" si="4"/>
        <v>-0.0019209262950746543</v>
      </c>
      <c r="E191" s="52">
        <f t="shared" si="5"/>
        <v>0.0010244956632328769</v>
      </c>
      <c r="F191" s="53">
        <v>144902105.37000001</v>
      </c>
    </row>
    <row r="192" spans="1:6" ht="12.75">
      <c r="A192" s="24">
        <v>43652</v>
      </c>
      <c r="B192" s="50">
        <v>93.485229270000005</v>
      </c>
      <c r="C192" s="51">
        <v>-0.007499988</v>
      </c>
      <c r="D192" s="52">
        <f t="shared" si="4"/>
        <v>-0.0019209262950746543</v>
      </c>
      <c r="E192" s="52">
        <f t="shared" si="5"/>
        <v>0.0010244956632328769</v>
      </c>
      <c r="F192" s="53">
        <v>144902105.37000001</v>
      </c>
    </row>
    <row r="193" spans="1:6" ht="12.75">
      <c r="A193" s="24">
        <v>43653</v>
      </c>
      <c r="B193" s="50">
        <v>93.485229270000005</v>
      </c>
      <c r="C193" s="51">
        <v>-0.007499988</v>
      </c>
      <c r="D193" s="52">
        <f t="shared" si="4"/>
        <v>-0.0019209262950746543</v>
      </c>
      <c r="E193" s="52">
        <f t="shared" si="5"/>
        <v>0.0010244956632328769</v>
      </c>
      <c r="F193" s="53">
        <v>144902105.37000001</v>
      </c>
    </row>
    <row r="194" spans="1:6" ht="12.75">
      <c r="A194" s="24">
        <v>43654</v>
      </c>
      <c r="B194" s="50">
        <v>93.308183080000006</v>
      </c>
      <c r="C194" s="51">
        <v>-0.007499988</v>
      </c>
      <c r="D194" s="52">
        <f t="shared" si="4"/>
        <v>-0.001917288365484392</v>
      </c>
      <c r="E194" s="52">
        <f t="shared" si="5"/>
        <v>0.0010225554310136988</v>
      </c>
      <c r="F194" s="53">
        <v>153958502.08000001</v>
      </c>
    </row>
    <row r="195" spans="1:6" ht="12.75">
      <c r="A195" s="24">
        <v>43655</v>
      </c>
      <c r="B195" s="50">
        <v>93.300700359999993</v>
      </c>
      <c r="C195" s="51">
        <v>-0.007499988</v>
      </c>
      <c r="D195" s="52">
        <f t="shared" si="4"/>
        <v>-0.001917134611209851</v>
      </c>
      <c r="E195" s="52">
        <f t="shared" si="5"/>
        <v>0.0010224734286027395</v>
      </c>
      <c r="F195" s="53">
        <v>153946155.61000001</v>
      </c>
    </row>
    <row r="196" spans="1:6" ht="12.75">
      <c r="A196" s="24">
        <v>43656</v>
      </c>
      <c r="B196" s="50">
        <v>93.613374300000004</v>
      </c>
      <c r="C196" s="51">
        <v>-0.007499988</v>
      </c>
      <c r="D196" s="52">
        <f t="shared" si="4"/>
        <v>-0.0019235594079164615</v>
      </c>
      <c r="E196" s="52">
        <f t="shared" si="5"/>
        <v>0.0010258999923287672</v>
      </c>
      <c r="F196" s="53">
        <v>154462067.59999999</v>
      </c>
    </row>
    <row r="197" spans="1:6" ht="12.75">
      <c r="A197" s="24">
        <v>43657</v>
      </c>
      <c r="B197" s="50">
        <v>93.714503730000004</v>
      </c>
      <c r="C197" s="51">
        <v>-0.007499988</v>
      </c>
      <c r="D197" s="52">
        <f t="shared" si="4"/>
        <v>-0.0019256374065779597</v>
      </c>
      <c r="E197" s="52">
        <f t="shared" si="5"/>
        <v>0.0010270082600547946</v>
      </c>
      <c r="F197" s="53">
        <v>154628931.15000001</v>
      </c>
    </row>
    <row r="198" spans="1:6" ht="12.75">
      <c r="A198" s="24">
        <v>43658</v>
      </c>
      <c r="B198" s="50">
        <v>94.071731</v>
      </c>
      <c r="C198" s="51">
        <v>-0.007499988</v>
      </c>
      <c r="D198" s="52">
        <f t="shared" si="4"/>
        <v>-0.0019329776812033646</v>
      </c>
      <c r="E198" s="52">
        <f t="shared" si="5"/>
        <v>0.001030923079452055</v>
      </c>
      <c r="F198" s="53">
        <v>155218356.15000001</v>
      </c>
    </row>
    <row r="199" spans="1:6" ht="12.75">
      <c r="A199" s="24">
        <v>43659</v>
      </c>
      <c r="B199" s="50">
        <v>94.071731</v>
      </c>
      <c r="C199" s="51">
        <v>-0.007499988</v>
      </c>
      <c r="D199" s="52">
        <f t="shared" si="6" ref="D199:D262">B199*C199/$F$4</f>
        <v>-0.0019329776812033646</v>
      </c>
      <c r="E199" s="52">
        <f t="shared" si="7" ref="E199:E262">B199*$E$4/$F$4</f>
        <v>0.001030923079452055</v>
      </c>
      <c r="F199" s="53">
        <v>155218356.15000001</v>
      </c>
    </row>
    <row r="200" spans="1:6" ht="12.75">
      <c r="A200" s="24">
        <v>43660</v>
      </c>
      <c r="B200" s="50">
        <v>94.071731</v>
      </c>
      <c r="C200" s="51">
        <v>-0.007499988</v>
      </c>
      <c r="D200" s="52">
        <f t="shared" si="6"/>
        <v>-0.0019329776812033646</v>
      </c>
      <c r="E200" s="52">
        <f t="shared" si="7"/>
        <v>0.001030923079452055</v>
      </c>
      <c r="F200" s="53">
        <v>155218356.15000001</v>
      </c>
    </row>
    <row r="201" spans="1:6" ht="12.75">
      <c r="A201" s="24">
        <v>43661</v>
      </c>
      <c r="B201" s="50">
        <v>94.111723710000007</v>
      </c>
      <c r="C201" s="51">
        <v>-0.007499988</v>
      </c>
      <c r="D201" s="52">
        <f t="shared" si="6"/>
        <v>-0.0019337994479022346</v>
      </c>
      <c r="E201" s="52">
        <f t="shared" si="7"/>
        <v>0.0010313613557260276</v>
      </c>
      <c r="F201" s="53">
        <v>155284344.12000001</v>
      </c>
    </row>
    <row r="202" spans="1:6" ht="12.75">
      <c r="A202" s="24">
        <v>43662</v>
      </c>
      <c r="B202" s="50">
        <v>93.856173049999995</v>
      </c>
      <c r="C202" s="51">
        <v>-0.007499988</v>
      </c>
      <c r="D202" s="52">
        <f t="shared" si="6"/>
        <v>-0.0019285484153449956</v>
      </c>
      <c r="E202" s="52">
        <f t="shared" si="7"/>
        <v>0.0010285608005479452</v>
      </c>
      <c r="F202" s="53">
        <v>154862685.53999999</v>
      </c>
    </row>
    <row r="203" spans="1:6" ht="12.75">
      <c r="A203" s="24">
        <v>43663</v>
      </c>
      <c r="B203" s="50">
        <v>93.810436960000004</v>
      </c>
      <c r="C203" s="51">
        <v>-0.007499988</v>
      </c>
      <c r="D203" s="52">
        <f t="shared" si="6"/>
        <v>-0.0019276086341774152</v>
      </c>
      <c r="E203" s="52">
        <f t="shared" si="7"/>
        <v>0.0010280595831232877</v>
      </c>
      <c r="F203" s="53">
        <v>154787221</v>
      </c>
    </row>
    <row r="204" spans="1:6" ht="12.75">
      <c r="A204" s="24">
        <v>43664</v>
      </c>
      <c r="B204" s="50">
        <v>93.878724930000004</v>
      </c>
      <c r="C204" s="51">
        <v>-0.007499988</v>
      </c>
      <c r="D204" s="52">
        <f t="shared" si="6"/>
        <v>-0.0019290118093980846</v>
      </c>
      <c r="E204" s="52">
        <f t="shared" si="7"/>
        <v>0.0010288079444383562</v>
      </c>
      <c r="F204" s="53">
        <v>150205959.88999999</v>
      </c>
    </row>
    <row r="205" spans="1:6" ht="12.75">
      <c r="A205" s="24">
        <v>43665</v>
      </c>
      <c r="B205" s="50">
        <v>94.332958390000002</v>
      </c>
      <c r="C205" s="51">
        <v>-0.007499988</v>
      </c>
      <c r="D205" s="52">
        <f t="shared" si="6"/>
        <v>-0.0019383453587109572</v>
      </c>
      <c r="E205" s="52">
        <f t="shared" si="7"/>
        <v>0.001033785845369863</v>
      </c>
      <c r="F205" s="53">
        <v>150932733.41999999</v>
      </c>
    </row>
    <row r="206" spans="1:6" ht="12.75">
      <c r="A206" s="24">
        <v>43666</v>
      </c>
      <c r="B206" s="50">
        <v>94.332958390000002</v>
      </c>
      <c r="C206" s="51">
        <v>-0.007499988</v>
      </c>
      <c r="D206" s="52">
        <f t="shared" si="6"/>
        <v>-0.0019383453587109572</v>
      </c>
      <c r="E206" s="52">
        <f t="shared" si="7"/>
        <v>0.001033785845369863</v>
      </c>
      <c r="F206" s="53">
        <v>150932733.41999999</v>
      </c>
    </row>
    <row r="207" spans="1:6" ht="12.75">
      <c r="A207" s="24">
        <v>43667</v>
      </c>
      <c r="B207" s="50">
        <v>94.332958390000002</v>
      </c>
      <c r="C207" s="51">
        <v>-0.007499988</v>
      </c>
      <c r="D207" s="52">
        <f t="shared" si="6"/>
        <v>-0.0019383453587109572</v>
      </c>
      <c r="E207" s="52">
        <f t="shared" si="7"/>
        <v>0.001033785845369863</v>
      </c>
      <c r="F207" s="53">
        <v>150932733.41999999</v>
      </c>
    </row>
    <row r="208" spans="1:6" ht="12.75">
      <c r="A208" s="24">
        <v>43668</v>
      </c>
      <c r="B208" s="50">
        <v>94.503128770000004</v>
      </c>
      <c r="C208" s="51">
        <v>-0.007499988</v>
      </c>
      <c r="D208" s="52">
        <f t="shared" si="6"/>
        <v>-0.0019418420047601502</v>
      </c>
      <c r="E208" s="52">
        <f t="shared" si="7"/>
        <v>0.0010356507262465754</v>
      </c>
      <c r="F208" s="53">
        <v>151205006.03</v>
      </c>
    </row>
    <row r="209" spans="1:6" ht="12.75">
      <c r="A209" s="24">
        <v>43669</v>
      </c>
      <c r="B209" s="50">
        <v>94.068396469999996</v>
      </c>
      <c r="C209" s="51">
        <v>-0.007499988</v>
      </c>
      <c r="D209" s="52">
        <f t="shared" si="6"/>
        <v>-0.0019329091635732667</v>
      </c>
      <c r="E209" s="52">
        <f t="shared" si="7"/>
        <v>0.0010308865366575341</v>
      </c>
      <c r="F209" s="53">
        <v>150509434.36000001</v>
      </c>
    </row>
    <row r="210" spans="1:6" ht="12.75">
      <c r="A210" s="24">
        <v>43670</v>
      </c>
      <c r="B210" s="50">
        <v>94.041534049999996</v>
      </c>
      <c r="C210" s="51">
        <v>-0.007499988</v>
      </c>
      <c r="D210" s="52">
        <f t="shared" si="6"/>
        <v>-0.0019323571969221682</v>
      </c>
      <c r="E210" s="52">
        <f t="shared" si="7"/>
        <v>0.0010305921539726028</v>
      </c>
      <c r="F210" s="53">
        <v>150466454.49000001</v>
      </c>
    </row>
    <row r="211" spans="1:6" ht="12.75">
      <c r="A211" s="24">
        <v>43671</v>
      </c>
      <c r="B211" s="50">
        <v>93.601529780000007</v>
      </c>
      <c r="C211" s="51">
        <v>-0.007499988</v>
      </c>
      <c r="D211" s="52">
        <f t="shared" si="6"/>
        <v>-0.0019233160277579253</v>
      </c>
      <c r="E211" s="52">
        <f t="shared" si="7"/>
        <v>0.0010257701893698632</v>
      </c>
      <c r="F211" s="53">
        <v>145082371.16999999</v>
      </c>
    </row>
    <row r="212" spans="1:6" ht="12.75">
      <c r="A212" s="24">
        <v>43672</v>
      </c>
      <c r="B212" s="50">
        <v>93.262543570000005</v>
      </c>
      <c r="C212" s="51">
        <v>-0.007499988</v>
      </c>
      <c r="D212" s="52">
        <f t="shared" si="6"/>
        <v>-0.0019163505688341842</v>
      </c>
      <c r="E212" s="52">
        <f t="shared" si="7"/>
        <v>0.001022055272</v>
      </c>
      <c r="F212" s="53">
        <v>144556942.53999999</v>
      </c>
    </row>
    <row r="213" spans="1:6" ht="12.75">
      <c r="A213" s="24">
        <v>43673</v>
      </c>
      <c r="B213" s="50">
        <v>93.262543570000005</v>
      </c>
      <c r="C213" s="51">
        <v>-0.007499988</v>
      </c>
      <c r="D213" s="52">
        <f t="shared" si="6"/>
        <v>-0.0019163505688341842</v>
      </c>
      <c r="E213" s="52">
        <f t="shared" si="7"/>
        <v>0.001022055272</v>
      </c>
      <c r="F213" s="53">
        <v>144556942.53999999</v>
      </c>
    </row>
    <row r="214" spans="1:6" ht="12.75">
      <c r="A214" s="24">
        <v>43674</v>
      </c>
      <c r="B214" s="50">
        <v>93.262543570000005</v>
      </c>
      <c r="C214" s="51">
        <v>-0.007499988</v>
      </c>
      <c r="D214" s="52">
        <f t="shared" si="6"/>
        <v>-0.0019163505688341842</v>
      </c>
      <c r="E214" s="52">
        <f t="shared" si="7"/>
        <v>0.001022055272</v>
      </c>
      <c r="F214" s="53">
        <v>144556942.53999999</v>
      </c>
    </row>
    <row r="215" spans="1:6" ht="12.75">
      <c r="A215" s="24">
        <v>43675</v>
      </c>
      <c r="B215" s="50">
        <v>93.325341839999993</v>
      </c>
      <c r="C215" s="51">
        <v>-0.007499988</v>
      </c>
      <c r="D215" s="52">
        <f t="shared" si="6"/>
        <v>-0.0019176409421805421</v>
      </c>
      <c r="E215" s="52">
        <f t="shared" si="7"/>
        <v>0.001022743472219178</v>
      </c>
      <c r="F215" s="53">
        <v>144654279.84999999</v>
      </c>
    </row>
    <row r="216" spans="1:6" ht="12.75">
      <c r="A216" s="24">
        <v>43676</v>
      </c>
      <c r="B216" s="50">
        <v>93.440037820000001</v>
      </c>
      <c r="C216" s="51">
        <v>-0.007499988</v>
      </c>
      <c r="D216" s="52">
        <f t="shared" si="6"/>
        <v>-0.0019199977051220444</v>
      </c>
      <c r="E216" s="52">
        <f t="shared" si="7"/>
        <v>0.0010240004144657536</v>
      </c>
      <c r="F216" s="53">
        <v>144832058.62000001</v>
      </c>
    </row>
    <row r="217" spans="1:6" ht="12.75">
      <c r="A217" s="24">
        <v>43677</v>
      </c>
      <c r="B217" s="50">
        <v>93.569198450000002</v>
      </c>
      <c r="C217" s="51">
        <v>-0.007499988</v>
      </c>
      <c r="D217" s="52">
        <f t="shared" si="6"/>
        <v>-0.0019226516864236124</v>
      </c>
      <c r="E217" s="52">
        <f t="shared" si="7"/>
        <v>0.0010254158734246575</v>
      </c>
      <c r="F217" s="53">
        <v>145032257.59999999</v>
      </c>
    </row>
    <row r="218" spans="1:6" ht="12.75">
      <c r="A218" s="24">
        <v>43678</v>
      </c>
      <c r="B218" s="50">
        <v>93.166265499999994</v>
      </c>
      <c r="C218" s="51">
        <v>-0.007499988</v>
      </c>
      <c r="D218" s="52">
        <f t="shared" si="6"/>
        <v>-0.0019143722554926411</v>
      </c>
      <c r="E218" s="52">
        <f t="shared" si="7"/>
        <v>0.0010210001698630136</v>
      </c>
      <c r="F218" s="53">
        <v>144407711.53999999</v>
      </c>
    </row>
    <row r="219" spans="1:6" ht="12.75">
      <c r="A219" s="24">
        <v>43679</v>
      </c>
      <c r="B219" s="50">
        <v>94.209148650000003</v>
      </c>
      <c r="C219" s="51">
        <v>-0.007499988</v>
      </c>
      <c r="D219" s="52">
        <f t="shared" si="6"/>
        <v>-0.0019358013270279896</v>
      </c>
      <c r="E219" s="52">
        <f t="shared" si="7"/>
        <v>0.00103242902630137</v>
      </c>
      <c r="F219" s="53">
        <v>146024180.41999999</v>
      </c>
    </row>
    <row r="220" spans="1:6" ht="12.75">
      <c r="A220" s="24">
        <v>43680</v>
      </c>
      <c r="B220" s="50">
        <v>94.209148650000003</v>
      </c>
      <c r="C220" s="51">
        <v>-0.007499988</v>
      </c>
      <c r="D220" s="52">
        <f t="shared" si="6"/>
        <v>-0.0019358013270279896</v>
      </c>
      <c r="E220" s="52">
        <f t="shared" si="7"/>
        <v>0.00103242902630137</v>
      </c>
      <c r="F220" s="53">
        <v>146024180.41999999</v>
      </c>
    </row>
    <row r="221" spans="1:6" ht="12.75">
      <c r="A221" s="24">
        <v>43681</v>
      </c>
      <c r="B221" s="50">
        <v>94.209148650000003</v>
      </c>
      <c r="C221" s="51">
        <v>-0.007499988</v>
      </c>
      <c r="D221" s="52">
        <f t="shared" si="6"/>
        <v>-0.0019358013270279896</v>
      </c>
      <c r="E221" s="52">
        <f t="shared" si="7"/>
        <v>0.00103242902630137</v>
      </c>
      <c r="F221" s="53">
        <v>146024180.41999999</v>
      </c>
    </row>
    <row r="222" spans="1:6" ht="12.75">
      <c r="A222" s="24">
        <v>43682</v>
      </c>
      <c r="B222" s="50">
        <v>95.125332110000002</v>
      </c>
      <c r="C222" s="51">
        <v>-0.007499988</v>
      </c>
      <c r="D222" s="52">
        <f t="shared" si="6"/>
        <v>-0.0019546269844411359</v>
      </c>
      <c r="E222" s="52">
        <f t="shared" si="7"/>
        <v>0.0010424693929863014</v>
      </c>
      <c r="F222" s="53">
        <v>147444264.75999999</v>
      </c>
    </row>
    <row r="223" spans="1:6" ht="12.75">
      <c r="A223" s="24">
        <v>43683</v>
      </c>
      <c r="B223" s="50">
        <v>94.689535559999996</v>
      </c>
      <c r="C223" s="51">
        <v>-0.007499988</v>
      </c>
      <c r="D223" s="52">
        <f t="shared" si="6"/>
        <v>-0.0019456722751385568</v>
      </c>
      <c r="E223" s="52">
        <f t="shared" si="7"/>
        <v>0.0010376935403835616</v>
      </c>
      <c r="F223" s="53">
        <v>146768780.13</v>
      </c>
    </row>
    <row r="224" spans="1:6" ht="12.75">
      <c r="A224" s="24">
        <v>43684</v>
      </c>
      <c r="B224" s="50">
        <v>95.158376480000001</v>
      </c>
      <c r="C224" s="51">
        <v>-0.007499988</v>
      </c>
      <c r="D224" s="52">
        <f t="shared" si="6"/>
        <v>-0.0019553059772588555</v>
      </c>
      <c r="E224" s="52">
        <f t="shared" si="7"/>
        <v>0.0010428315230684932</v>
      </c>
      <c r="F224" s="53">
        <v>147495483.53999999</v>
      </c>
    </row>
    <row r="225" spans="1:6" ht="12.75">
      <c r="A225" s="24">
        <v>43685</v>
      </c>
      <c r="B225" s="50">
        <v>94.741631819999995</v>
      </c>
      <c r="C225" s="51">
        <v>-0.007499988</v>
      </c>
      <c r="D225" s="52">
        <f t="shared" si="6"/>
        <v>-0.0019467427445216934</v>
      </c>
      <c r="E225" s="52">
        <f t="shared" si="7"/>
        <v>0.0010382644583013698</v>
      </c>
      <c r="F225" s="53">
        <v>146849529.31999999</v>
      </c>
    </row>
    <row r="226" spans="1:6" ht="12.75">
      <c r="A226" s="24">
        <v>43686</v>
      </c>
      <c r="B226" s="50">
        <v>95.082771129999998</v>
      </c>
      <c r="C226" s="51">
        <v>-0.007499988</v>
      </c>
      <c r="D226" s="52">
        <f t="shared" si="6"/>
        <v>-0.0019537524451554698</v>
      </c>
      <c r="E226" s="52">
        <f t="shared" si="7"/>
        <v>0.0010420029712876712</v>
      </c>
      <c r="F226" s="53">
        <v>147378295.25</v>
      </c>
    </row>
    <row r="227" spans="1:6" ht="12.75">
      <c r="A227" s="24">
        <v>43687</v>
      </c>
      <c r="B227" s="50">
        <v>95.082771129999998</v>
      </c>
      <c r="C227" s="51">
        <v>-0.007499988</v>
      </c>
      <c r="D227" s="52">
        <f t="shared" si="6"/>
        <v>-0.0019537524451554698</v>
      </c>
      <c r="E227" s="52">
        <f t="shared" si="7"/>
        <v>0.0010420029712876712</v>
      </c>
      <c r="F227" s="53">
        <v>147378295.25</v>
      </c>
    </row>
    <row r="228" spans="1:6" ht="12.75">
      <c r="A228" s="24">
        <v>43688</v>
      </c>
      <c r="B228" s="50">
        <v>95.082771129999998</v>
      </c>
      <c r="C228" s="51">
        <v>-0.007499988</v>
      </c>
      <c r="D228" s="52">
        <f t="shared" si="6"/>
        <v>-0.0019537524451554698</v>
      </c>
      <c r="E228" s="52">
        <f t="shared" si="7"/>
        <v>0.0010420029712876712</v>
      </c>
      <c r="F228" s="53">
        <v>147378295.25</v>
      </c>
    </row>
    <row r="229" spans="1:6" ht="12.75">
      <c r="A229" s="24">
        <v>43689</v>
      </c>
      <c r="B229" s="50">
        <v>95.462026940000001</v>
      </c>
      <c r="C229" s="51">
        <v>-0.007499988</v>
      </c>
      <c r="D229" s="52">
        <f t="shared" si="6"/>
        <v>-0.0019615453602895255</v>
      </c>
      <c r="E229" s="52">
        <f t="shared" si="7"/>
        <v>0.0010461591993424658</v>
      </c>
      <c r="F229" s="53">
        <v>147966141.75999999</v>
      </c>
    </row>
    <row r="230" spans="1:6" ht="12.75">
      <c r="A230" s="24">
        <v>43690</v>
      </c>
      <c r="B230" s="50">
        <v>95.06695646</v>
      </c>
      <c r="C230" s="51">
        <v>-0.007499988</v>
      </c>
      <c r="D230" s="52">
        <f t="shared" si="6"/>
        <v>-0.0019534274867028015</v>
      </c>
      <c r="E230" s="52">
        <f t="shared" si="7"/>
        <v>0.0010418296598356165</v>
      </c>
      <c r="F230" s="53">
        <v>147353782.52000001</v>
      </c>
    </row>
    <row r="231" spans="1:6" ht="12.75">
      <c r="A231" s="24">
        <v>43691</v>
      </c>
      <c r="B231" s="50">
        <v>95.225249120000001</v>
      </c>
      <c r="C231" s="51">
        <v>-0.007499988</v>
      </c>
      <c r="D231" s="52">
        <f t="shared" si="6"/>
        <v>-0.0019566800704027688</v>
      </c>
      <c r="E231" s="52">
        <f t="shared" si="7"/>
        <v>0.0010435643739178083</v>
      </c>
      <c r="F231" s="53">
        <v>147599136.15000001</v>
      </c>
    </row>
    <row r="232" spans="1:6" ht="12.75">
      <c r="A232" s="24">
        <v>43692</v>
      </c>
      <c r="B232" s="50">
        <v>94.880695200000005</v>
      </c>
      <c r="C232" s="51">
        <v>-0.007499988</v>
      </c>
      <c r="D232" s="52">
        <f t="shared" si="6"/>
        <v>-0.0019496002066620756</v>
      </c>
      <c r="E232" s="52">
        <f t="shared" si="7"/>
        <v>0.0010397884405479452</v>
      </c>
      <c r="F232" s="53">
        <v>142321042.81</v>
      </c>
    </row>
    <row r="233" spans="1:6" ht="12.75">
      <c r="A233" s="24">
        <v>43693</v>
      </c>
      <c r="B233" s="50">
        <v>94.532290130000007</v>
      </c>
      <c r="C233" s="51">
        <v>-0.007499988</v>
      </c>
      <c r="D233" s="52">
        <f t="shared" si="6"/>
        <v>-0.0019424412098288178</v>
      </c>
      <c r="E233" s="52">
        <f t="shared" si="7"/>
        <v>0.0010359703027945208</v>
      </c>
      <c r="F233" s="53">
        <v>151251664.21000001</v>
      </c>
    </row>
    <row r="234" spans="1:6" ht="12.75">
      <c r="A234" s="24">
        <v>43694</v>
      </c>
      <c r="B234" s="50">
        <v>94.532290130000007</v>
      </c>
      <c r="C234" s="51">
        <v>-0.007499988</v>
      </c>
      <c r="D234" s="52">
        <f t="shared" si="6"/>
        <v>-0.0019424412098288178</v>
      </c>
      <c r="E234" s="52">
        <f t="shared" si="7"/>
        <v>0.0010359703027945208</v>
      </c>
      <c r="F234" s="53">
        <v>151251664.21000001</v>
      </c>
    </row>
    <row r="235" spans="1:6" ht="12.75">
      <c r="A235" s="24">
        <v>43695</v>
      </c>
      <c r="B235" s="50">
        <v>94.532290130000007</v>
      </c>
      <c r="C235" s="51">
        <v>-0.007499988</v>
      </c>
      <c r="D235" s="52">
        <f t="shared" si="6"/>
        <v>-0.0019424412098288178</v>
      </c>
      <c r="E235" s="52">
        <f t="shared" si="7"/>
        <v>0.0010359703027945208</v>
      </c>
      <c r="F235" s="53">
        <v>151251664.21000001</v>
      </c>
    </row>
    <row r="236" spans="1:6" ht="12.75">
      <c r="A236" s="24">
        <v>43696</v>
      </c>
      <c r="B236" s="50">
        <v>94.399345269999998</v>
      </c>
      <c r="C236" s="51">
        <v>-0.007499988</v>
      </c>
      <c r="D236" s="52">
        <f t="shared" si="6"/>
        <v>-0.0019397094705009773</v>
      </c>
      <c r="E236" s="52">
        <f t="shared" si="7"/>
        <v>0.0010345133728219178</v>
      </c>
      <c r="F236" s="53">
        <v>151038952.43000001</v>
      </c>
    </row>
    <row r="237" spans="1:6" ht="12.75">
      <c r="A237" s="24">
        <v>43697</v>
      </c>
      <c r="B237" s="50">
        <v>94.540945199999996</v>
      </c>
      <c r="C237" s="51">
        <v>-0.007499988</v>
      </c>
      <c r="D237" s="52">
        <f t="shared" si="6"/>
        <v>-0.0019426190534483768</v>
      </c>
      <c r="E237" s="52">
        <f t="shared" si="7"/>
        <v>0.0010360651528767125</v>
      </c>
      <c r="F237" s="53">
        <v>151265512.31</v>
      </c>
    </row>
    <row r="238" spans="1:6" ht="12.75">
      <c r="A238" s="24">
        <v>43698</v>
      </c>
      <c r="B238" s="50">
        <v>94.364474189999996</v>
      </c>
      <c r="C238" s="51">
        <v>-0.007499988</v>
      </c>
      <c r="D238" s="52">
        <f t="shared" si="6"/>
        <v>-0.0019389929426063279</v>
      </c>
      <c r="E238" s="52">
        <f t="shared" si="7"/>
        <v>0.001034131224</v>
      </c>
      <c r="F238" s="53">
        <v>150983158.72</v>
      </c>
    </row>
    <row r="239" spans="1:6" ht="12.75">
      <c r="A239" s="24">
        <v>43699</v>
      </c>
      <c r="B239" s="50">
        <v>94.078565859999998</v>
      </c>
      <c r="C239" s="51">
        <v>-0.007499988</v>
      </c>
      <c r="D239" s="52">
        <f t="shared" si="6"/>
        <v>-0.0019331181233074237</v>
      </c>
      <c r="E239" s="52">
        <f t="shared" si="7"/>
        <v>0.0010309979820273974</v>
      </c>
      <c r="F239" s="53">
        <v>155229633.68000001</v>
      </c>
    </row>
    <row r="240" spans="1:6" ht="12.75">
      <c r="A240" s="24">
        <v>43700</v>
      </c>
      <c r="B240" s="50">
        <v>94.343124790000005</v>
      </c>
      <c r="C240" s="51">
        <v>-0.007499988</v>
      </c>
      <c r="D240" s="52">
        <f t="shared" si="6"/>
        <v>-0.0019385542570068564</v>
      </c>
      <c r="E240" s="52">
        <f t="shared" si="7"/>
        <v>0.0010338972579726029</v>
      </c>
      <c r="F240" s="53">
        <v>150948999.66999999</v>
      </c>
    </row>
    <row r="241" spans="1:6" ht="12.75">
      <c r="A241" s="24">
        <v>43701</v>
      </c>
      <c r="B241" s="50">
        <v>94.343124790000005</v>
      </c>
      <c r="C241" s="51">
        <v>-0.007499988</v>
      </c>
      <c r="D241" s="52">
        <f t="shared" si="6"/>
        <v>-0.0019385542570068564</v>
      </c>
      <c r="E241" s="52">
        <f t="shared" si="7"/>
        <v>0.0010338972579726029</v>
      </c>
      <c r="F241" s="53">
        <v>150948999.66999999</v>
      </c>
    </row>
    <row r="242" spans="1:6" ht="12.75">
      <c r="A242" s="24">
        <v>43702</v>
      </c>
      <c r="B242" s="50">
        <v>94.343124790000005</v>
      </c>
      <c r="C242" s="51">
        <v>-0.007499988</v>
      </c>
      <c r="D242" s="52">
        <f t="shared" si="6"/>
        <v>-0.0019385542570068564</v>
      </c>
      <c r="E242" s="52">
        <f t="shared" si="7"/>
        <v>0.0010338972579726029</v>
      </c>
      <c r="F242" s="53">
        <v>150948999.66999999</v>
      </c>
    </row>
    <row r="243" spans="1:6" ht="12.75">
      <c r="A243" s="24">
        <v>43703</v>
      </c>
      <c r="B243" s="50">
        <v>94.624549970000004</v>
      </c>
      <c r="C243" s="51">
        <v>-0.007499988</v>
      </c>
      <c r="D243" s="52">
        <f t="shared" si="6"/>
        <v>-0.001944336956932604</v>
      </c>
      <c r="E243" s="52">
        <f t="shared" si="7"/>
        <v>0.0010369813695342465</v>
      </c>
      <c r="F243" s="53">
        <v>151399279.96000001</v>
      </c>
    </row>
    <row r="244" spans="1:6" ht="12.75">
      <c r="A244" s="24">
        <v>43704</v>
      </c>
      <c r="B244" s="50">
        <v>94.279371920000003</v>
      </c>
      <c r="C244" s="51">
        <v>-0.007499988</v>
      </c>
      <c r="D244" s="52">
        <f t="shared" si="6"/>
        <v>-0.0019372442686233888</v>
      </c>
      <c r="E244" s="52">
        <f t="shared" si="7"/>
        <v>0.0010331985963835618</v>
      </c>
      <c r="F244" s="53">
        <v>150846995.06999999</v>
      </c>
    </row>
    <row r="245" spans="1:6" ht="12.75">
      <c r="A245" s="24">
        <v>43705</v>
      </c>
      <c r="B245" s="50">
        <v>94.30519185</v>
      </c>
      <c r="C245" s="51">
        <v>-0.007499988</v>
      </c>
      <c r="D245" s="52">
        <f t="shared" si="6"/>
        <v>-0.0019377748142813639</v>
      </c>
      <c r="E245" s="52">
        <f t="shared" si="7"/>
        <v>0.0010334815545205479</v>
      </c>
      <c r="F245" s="53">
        <v>150888306.97</v>
      </c>
    </row>
    <row r="246" spans="1:6" ht="12.75">
      <c r="A246" s="24">
        <v>43706</v>
      </c>
      <c r="B246" s="50">
        <v>93.990932009999995</v>
      </c>
      <c r="C246" s="51">
        <v>-0.007499988</v>
      </c>
      <c r="D246" s="52">
        <f t="shared" si="6"/>
        <v>-0.0019313174306405914</v>
      </c>
      <c r="E246" s="52">
        <f t="shared" si="7"/>
        <v>0.0010300376110684933</v>
      </c>
      <c r="F246" s="53">
        <v>150385491.22999999</v>
      </c>
    </row>
    <row r="247" spans="1:6" ht="12.75">
      <c r="A247" s="24">
        <v>43707</v>
      </c>
      <c r="B247" s="50">
        <v>93.523063300000004</v>
      </c>
      <c r="C247" s="51">
        <v>-0.007499988</v>
      </c>
      <c r="D247" s="52">
        <f t="shared" si="6"/>
        <v>-0.0019217037054061381</v>
      </c>
      <c r="E247" s="52">
        <f t="shared" si="7"/>
        <v>0.0010249102827397261</v>
      </c>
      <c r="F247" s="53">
        <v>149636901.28</v>
      </c>
    </row>
    <row r="248" spans="1:6" ht="12.75">
      <c r="A248" s="24">
        <v>43708</v>
      </c>
      <c r="B248" s="50">
        <v>93.523063300000004</v>
      </c>
      <c r="C248" s="51">
        <v>-0.007499988</v>
      </c>
      <c r="D248" s="52">
        <f t="shared" si="6"/>
        <v>-0.0019217037054061381</v>
      </c>
      <c r="E248" s="52">
        <f t="shared" si="7"/>
        <v>0.0010249102827397261</v>
      </c>
      <c r="F248" s="53">
        <v>149636901.28</v>
      </c>
    </row>
    <row r="249" spans="1:6" ht="12.75">
      <c r="A249" s="24">
        <v>43709</v>
      </c>
      <c r="B249" s="50">
        <v>93.523063300000004</v>
      </c>
      <c r="C249" s="51">
        <v>-0.007499988</v>
      </c>
      <c r="D249" s="52">
        <f t="shared" si="6"/>
        <v>-0.0019217037054061381</v>
      </c>
      <c r="E249" s="52">
        <f t="shared" si="7"/>
        <v>0.0010249102827397261</v>
      </c>
      <c r="F249" s="53">
        <v>149636901.28</v>
      </c>
    </row>
    <row r="250" spans="1:6" ht="12.75">
      <c r="A250" s="24">
        <v>43710</v>
      </c>
      <c r="B250" s="50">
        <v>93.523063300000004</v>
      </c>
      <c r="C250" s="51">
        <v>-0.007499988</v>
      </c>
      <c r="D250" s="52">
        <f t="shared" si="6"/>
        <v>-0.0019217037054061381</v>
      </c>
      <c r="E250" s="52">
        <f t="shared" si="7"/>
        <v>0.0010249102827397261</v>
      </c>
      <c r="F250" s="53">
        <v>149636901.28</v>
      </c>
    </row>
    <row r="251" spans="1:6" ht="12.75">
      <c r="A251" s="24">
        <v>43711</v>
      </c>
      <c r="B251" s="50">
        <v>93.704762459999998</v>
      </c>
      <c r="C251" s="51">
        <v>-0.007499988</v>
      </c>
      <c r="D251" s="52">
        <f t="shared" si="6"/>
        <v>-0.0019254372438160285</v>
      </c>
      <c r="E251" s="52">
        <f t="shared" si="7"/>
        <v>0.0010269015064109587</v>
      </c>
      <c r="F251" s="53">
        <v>149927619.91999999</v>
      </c>
    </row>
    <row r="252" spans="1:6" ht="12.75">
      <c r="A252" s="24">
        <v>43712</v>
      </c>
      <c r="B252" s="50">
        <v>94.289000759999993</v>
      </c>
      <c r="C252" s="51">
        <v>-0.007499988</v>
      </c>
      <c r="D252" s="52">
        <f t="shared" si="6"/>
        <v>-0.0019374421211835365</v>
      </c>
      <c r="E252" s="52">
        <f t="shared" si="7"/>
        <v>0.0010333041179178082</v>
      </c>
      <c r="F252" s="53">
        <v>150862401.22</v>
      </c>
    </row>
    <row r="253" spans="1:6" ht="12.75">
      <c r="A253" s="24">
        <v>43713</v>
      </c>
      <c r="B253" s="50">
        <v>93.817558430000005</v>
      </c>
      <c r="C253" s="51">
        <v>-0.007499988</v>
      </c>
      <c r="D253" s="52">
        <f t="shared" si="6"/>
        <v>-0.0019277549655186271</v>
      </c>
      <c r="E253" s="52">
        <f t="shared" si="7"/>
        <v>0.001028137626630137</v>
      </c>
      <c r="F253" s="53">
        <v>150108093.49000001</v>
      </c>
    </row>
    <row r="254" spans="1:6" ht="12.75">
      <c r="A254" s="24">
        <v>43714</v>
      </c>
      <c r="B254" s="50">
        <v>93.784836409999997</v>
      </c>
      <c r="C254" s="51">
        <v>-0.007499988</v>
      </c>
      <c r="D254" s="52">
        <f t="shared" si="6"/>
        <v>-0.0019270825963204467</v>
      </c>
      <c r="E254" s="52">
        <f t="shared" si="7"/>
        <v>0.0010277790291506851</v>
      </c>
      <c r="F254" s="53">
        <v>150055738.25</v>
      </c>
    </row>
    <row r="255" spans="1:6" ht="12.75">
      <c r="A255" s="24">
        <v>43715</v>
      </c>
      <c r="B255" s="50">
        <v>93.784836409999997</v>
      </c>
      <c r="C255" s="51">
        <v>-0.007499988</v>
      </c>
      <c r="D255" s="52">
        <f t="shared" si="6"/>
        <v>-0.0019270825963204467</v>
      </c>
      <c r="E255" s="52">
        <f t="shared" si="7"/>
        <v>0.0010277790291506851</v>
      </c>
      <c r="F255" s="53">
        <v>150055738.25</v>
      </c>
    </row>
    <row r="256" spans="1:6" ht="12.75">
      <c r="A256" s="24">
        <v>43716</v>
      </c>
      <c r="B256" s="50">
        <v>93.784836409999997</v>
      </c>
      <c r="C256" s="51">
        <v>-0.007499988</v>
      </c>
      <c r="D256" s="52">
        <f t="shared" si="6"/>
        <v>-0.0019270825963204467</v>
      </c>
      <c r="E256" s="52">
        <f t="shared" si="7"/>
        <v>0.0010277790291506851</v>
      </c>
      <c r="F256" s="53">
        <v>150055738.25</v>
      </c>
    </row>
    <row r="257" spans="1:6" ht="12.75">
      <c r="A257" s="24">
        <v>43717</v>
      </c>
      <c r="B257" s="50">
        <v>93.417275959999998</v>
      </c>
      <c r="C257" s="51">
        <v>-0.007499988</v>
      </c>
      <c r="D257" s="52">
        <f t="shared" si="6"/>
        <v>-0.0019195299964183247</v>
      </c>
      <c r="E257" s="52">
        <f t="shared" si="7"/>
        <v>0.0010237509694246577</v>
      </c>
      <c r="F257" s="53">
        <v>149467641.53999999</v>
      </c>
    </row>
    <row r="258" spans="1:6" ht="12.75">
      <c r="A258" s="24">
        <v>43718</v>
      </c>
      <c r="B258" s="50">
        <v>93.499274760000006</v>
      </c>
      <c r="C258" s="51">
        <v>-0.007499988</v>
      </c>
      <c r="D258" s="52">
        <f t="shared" si="6"/>
        <v>-0.0019212149005717887</v>
      </c>
      <c r="E258" s="52">
        <f t="shared" si="7"/>
        <v>0.0010246495864109592</v>
      </c>
      <c r="F258" s="53">
        <v>149598839.62000001</v>
      </c>
    </row>
    <row r="259" spans="1:6" ht="12.75">
      <c r="A259" s="24">
        <v>43719</v>
      </c>
      <c r="B259" s="50">
        <v>93.09642307</v>
      </c>
      <c r="C259" s="51">
        <v>-0.007499988</v>
      </c>
      <c r="D259" s="52">
        <f t="shared" si="6"/>
        <v>-0.0019129371393641732</v>
      </c>
      <c r="E259" s="52">
        <f t="shared" si="7"/>
        <v>0.001020234773369863</v>
      </c>
      <c r="F259" s="53">
        <v>148954276.91999999</v>
      </c>
    </row>
    <row r="260" spans="1:6" ht="12.75">
      <c r="A260" s="24">
        <v>43720</v>
      </c>
      <c r="B260" s="50">
        <v>93.32355493</v>
      </c>
      <c r="C260" s="54">
        <v>-0.007499988</v>
      </c>
      <c r="D260" s="52">
        <f t="shared" si="6"/>
        <v>-0.0019176042249105228</v>
      </c>
      <c r="E260" s="52">
        <f t="shared" si="7"/>
        <v>0.0010227238896438355</v>
      </c>
      <c r="F260" s="53">
        <v>149317687.88999999</v>
      </c>
    </row>
    <row r="261" spans="1:6" ht="12.75">
      <c r="A261" s="24">
        <v>43721</v>
      </c>
      <c r="B261" s="50">
        <v>93.664268739999997</v>
      </c>
      <c r="C261" s="54">
        <v>-0.007499988</v>
      </c>
      <c r="D261" s="52">
        <f t="shared" si="6"/>
        <v>-0.0019246051824076032</v>
      </c>
      <c r="E261" s="52">
        <f t="shared" si="7"/>
        <v>0.0010264577396164383</v>
      </c>
      <c r="F261" s="53">
        <v>149862829.99000001</v>
      </c>
    </row>
    <row r="262" spans="1:6" ht="12.75">
      <c r="A262" s="24">
        <v>43722</v>
      </c>
      <c r="B262" s="50">
        <v>93.664268739999997</v>
      </c>
      <c r="C262" s="54">
        <v>-0.007499988</v>
      </c>
      <c r="D262" s="52">
        <f t="shared" si="6"/>
        <v>-0.0019246051824076032</v>
      </c>
      <c r="E262" s="52">
        <f t="shared" si="7"/>
        <v>0.0010264577396164383</v>
      </c>
      <c r="F262" s="53">
        <v>149862829.99000001</v>
      </c>
    </row>
    <row r="263" spans="1:6" ht="12.75">
      <c r="A263" s="24">
        <v>43723</v>
      </c>
      <c r="B263" s="50">
        <v>93.664268739999997</v>
      </c>
      <c r="C263" s="54">
        <v>-0.007499988</v>
      </c>
      <c r="D263" s="52">
        <f t="shared" si="8" ref="D263:D310">B263*C263/$F$4</f>
        <v>-0.0019246051824076032</v>
      </c>
      <c r="E263" s="52">
        <f t="shared" si="9" ref="E263:E310">B263*$E$4/$F$4</f>
        <v>0.0010264577396164383</v>
      </c>
      <c r="F263" s="53">
        <v>149862829.99000001</v>
      </c>
    </row>
    <row r="264" spans="1:6" ht="12.75">
      <c r="A264" s="24">
        <v>43724</v>
      </c>
      <c r="B264" s="50">
        <v>93.137858179999995</v>
      </c>
      <c r="C264" s="54">
        <v>-0.007499988</v>
      </c>
      <c r="D264" s="52">
        <f t="shared" si="8"/>
        <v>-0.0019137885443717858</v>
      </c>
      <c r="E264" s="52">
        <f t="shared" si="9"/>
        <v>0.0010206888567671232</v>
      </c>
      <c r="F264" s="53">
        <v>149020573.08000001</v>
      </c>
    </row>
    <row r="265" spans="1:6" ht="12.75">
      <c r="A265" s="24">
        <v>43725</v>
      </c>
      <c r="B265" s="50">
        <v>93.017816010000004</v>
      </c>
      <c r="C265" s="54">
        <v>-0.007499988</v>
      </c>
      <c r="D265" s="52">
        <f t="shared" si="8"/>
        <v>-0.001911321928386871</v>
      </c>
      <c r="E265" s="52">
        <f t="shared" si="9"/>
        <v>0.0010193733261369864</v>
      </c>
      <c r="F265" s="53">
        <v>148828505.61000001</v>
      </c>
    </row>
    <row r="266" spans="1:6" ht="12.75">
      <c r="A266" s="24">
        <v>43726</v>
      </c>
      <c r="B266" s="50">
        <v>92.916740779999998</v>
      </c>
      <c r="C266" s="54">
        <v>-0.007499988</v>
      </c>
      <c r="D266" s="52">
        <f t="shared" si="8"/>
        <v>-0.0019092450434222211</v>
      </c>
      <c r="E266" s="52">
        <f t="shared" si="9"/>
        <v>0.0010182656523835616</v>
      </c>
      <c r="F266" s="53">
        <v>148666785.25</v>
      </c>
    </row>
    <row r="267" spans="1:6" ht="12.75">
      <c r="A267" s="24">
        <v>43727</v>
      </c>
      <c r="B267" s="50">
        <v>93.152422040000005</v>
      </c>
      <c r="C267" s="54">
        <v>-0.007499988</v>
      </c>
      <c r="D267" s="52">
        <f t="shared" si="8"/>
        <v>-0.0019140878012902343</v>
      </c>
      <c r="E267" s="52">
        <f t="shared" si="9"/>
        <v>0.0010208484607123287</v>
      </c>
      <c r="F267" s="53">
        <v>149043875.27000001</v>
      </c>
    </row>
    <row r="268" spans="1:6" ht="12.75">
      <c r="A268" s="24">
        <v>43728</v>
      </c>
      <c r="B268" s="50">
        <v>93.171686739999998</v>
      </c>
      <c r="C268" s="54">
        <v>-0.007499988</v>
      </c>
      <c r="D268" s="52">
        <f t="shared" si="8"/>
        <v>-0.0019144836506568741</v>
      </c>
      <c r="E268" s="52">
        <f t="shared" si="9"/>
        <v>0.0010210595807123286</v>
      </c>
      <c r="F268" s="53">
        <v>149074698.78999999</v>
      </c>
    </row>
    <row r="269" spans="1:6" ht="12.75">
      <c r="A269" s="24">
        <v>43729</v>
      </c>
      <c r="B269" s="50">
        <v>93.171686739999998</v>
      </c>
      <c r="C269" s="54">
        <v>-0.007499988</v>
      </c>
      <c r="D269" s="52">
        <f t="shared" si="8"/>
        <v>-0.0019144836506568741</v>
      </c>
      <c r="E269" s="52">
        <f t="shared" si="9"/>
        <v>0.0010210595807123286</v>
      </c>
      <c r="F269" s="53">
        <v>149074698.78999999</v>
      </c>
    </row>
    <row r="270" spans="1:6" ht="12.75">
      <c r="A270" s="24">
        <v>43730</v>
      </c>
      <c r="B270" s="50">
        <v>93.171686739999998</v>
      </c>
      <c r="C270" s="54">
        <v>-0.007499988</v>
      </c>
      <c r="D270" s="52">
        <f t="shared" si="8"/>
        <v>-0.0019144836506568741</v>
      </c>
      <c r="E270" s="52">
        <f t="shared" si="9"/>
        <v>0.0010210595807123286</v>
      </c>
      <c r="F270" s="53">
        <v>149074698.78999999</v>
      </c>
    </row>
    <row r="271" spans="1:6" ht="12.75">
      <c r="A271" s="24">
        <v>43731</v>
      </c>
      <c r="B271" s="50">
        <v>93.460625870000001</v>
      </c>
      <c r="C271" s="54">
        <v>-0.007499988</v>
      </c>
      <c r="D271" s="52">
        <f t="shared" si="8"/>
        <v>-0.0019204207465684645</v>
      </c>
      <c r="E271" s="52">
        <f t="shared" si="9"/>
        <v>0.0010242260369315069</v>
      </c>
      <c r="F271" s="53">
        <v>149537001.38999999</v>
      </c>
    </row>
    <row r="272" spans="1:6" ht="12.75">
      <c r="A272" s="24">
        <v>43732</v>
      </c>
      <c r="B272" s="50">
        <v>93.585340439999996</v>
      </c>
      <c r="C272" s="54">
        <v>-0.007499988</v>
      </c>
      <c r="D272" s="52">
        <f t="shared" si="8"/>
        <v>-0.0019229833706189445</v>
      </c>
      <c r="E272" s="52">
        <f t="shared" si="9"/>
        <v>0.0010255927719452055</v>
      </c>
      <c r="F272" s="53">
        <v>145057277.68000001</v>
      </c>
    </row>
    <row r="273" spans="1:6" ht="12.75">
      <c r="A273" s="24">
        <v>43733</v>
      </c>
      <c r="B273" s="50">
        <v>93.492380220000001</v>
      </c>
      <c r="C273" s="54">
        <v>-0.007499988</v>
      </c>
      <c r="D273" s="52">
        <f t="shared" si="8"/>
        <v>-0.0019210732321683216</v>
      </c>
      <c r="E273" s="52">
        <f t="shared" si="9"/>
        <v>0.0010245740298082192</v>
      </c>
      <c r="F273" s="53">
        <v>144913189.34</v>
      </c>
    </row>
    <row r="274" spans="1:6" ht="12.75">
      <c r="A274" s="24">
        <v>43734</v>
      </c>
      <c r="B274" s="50">
        <v>93.164334969999999</v>
      </c>
      <c r="C274" s="54">
        <v>-0.007499988</v>
      </c>
      <c r="D274" s="52">
        <f t="shared" si="8"/>
        <v>-0.001914332587131453</v>
      </c>
      <c r="E274" s="52">
        <f t="shared" si="9"/>
        <v>0.0010209790133698629</v>
      </c>
      <c r="F274" s="53">
        <v>144404719.19999999</v>
      </c>
    </row>
    <row r="275" spans="1:6" ht="12.75">
      <c r="A275" s="24">
        <v>43735</v>
      </c>
      <c r="B275" s="50">
        <v>93.211793999999998</v>
      </c>
      <c r="C275" s="54">
        <v>-0.007499988</v>
      </c>
      <c r="D275" s="52">
        <f t="shared" si="8"/>
        <v>-0.0019153077711191013</v>
      </c>
      <c r="E275" s="52">
        <f t="shared" si="9"/>
        <v>0.0010214991123287671</v>
      </c>
      <c r="F275" s="53">
        <v>144478280.69999999</v>
      </c>
    </row>
    <row r="276" spans="1:6" ht="12.75">
      <c r="A276" s="24">
        <v>43736</v>
      </c>
      <c r="B276" s="50">
        <v>93.211793999999998</v>
      </c>
      <c r="C276" s="54">
        <v>-0.007499988</v>
      </c>
      <c r="D276" s="52">
        <f t="shared" si="8"/>
        <v>-0.0019153077711191013</v>
      </c>
      <c r="E276" s="52">
        <f t="shared" si="9"/>
        <v>0.0010214991123287671</v>
      </c>
      <c r="F276" s="53">
        <v>144478280.69999999</v>
      </c>
    </row>
    <row r="277" spans="1:6" ht="12.75">
      <c r="A277" s="24">
        <v>43737</v>
      </c>
      <c r="B277" s="50">
        <v>93.211793999999998</v>
      </c>
      <c r="C277" s="54">
        <v>-0.007499988</v>
      </c>
      <c r="D277" s="52">
        <f t="shared" si="8"/>
        <v>-0.0019153077711191013</v>
      </c>
      <c r="E277" s="52">
        <f t="shared" si="9"/>
        <v>0.0010214991123287671</v>
      </c>
      <c r="F277" s="53">
        <v>144478280.69999999</v>
      </c>
    </row>
    <row r="278" spans="1:6" ht="12.75">
      <c r="A278" s="24">
        <v>43738</v>
      </c>
      <c r="B278" s="50">
        <v>92.718083739999997</v>
      </c>
      <c r="C278" s="54">
        <v>-0.007499988</v>
      </c>
      <c r="D278" s="52">
        <f t="shared" si="8"/>
        <v>-0.0019051630559808084</v>
      </c>
      <c r="E278" s="52">
        <f t="shared" si="9"/>
        <v>0.0010160885889315069</v>
      </c>
      <c r="F278" s="53">
        <v>143713029.80000001</v>
      </c>
    </row>
    <row r="279" spans="1:6" ht="12.75">
      <c r="A279" s="24">
        <v>43739</v>
      </c>
      <c r="B279" s="50">
        <v>92.789577960000003</v>
      </c>
      <c r="C279" s="54">
        <v>-0.007499988</v>
      </c>
      <c r="D279" s="52">
        <f t="shared" si="8"/>
        <v>-0.0019066321129453823</v>
      </c>
      <c r="E279" s="52">
        <f t="shared" si="9"/>
        <v>0.0010168720872328768</v>
      </c>
      <c r="F279" s="53">
        <v>143823845.84</v>
      </c>
    </row>
    <row r="280" spans="1:6" ht="12.75">
      <c r="A280" s="24">
        <v>43740</v>
      </c>
      <c r="B280" s="50">
        <v>92.57293018</v>
      </c>
      <c r="C280" s="54">
        <v>-0.007499988</v>
      </c>
      <c r="D280" s="52">
        <f t="shared" si="8"/>
        <v>-0.00190218045335572</v>
      </c>
      <c r="E280" s="52">
        <f t="shared" si="9"/>
        <v>0.0010144978649863014</v>
      </c>
      <c r="F280" s="53">
        <v>143488041.78</v>
      </c>
    </row>
    <row r="281" spans="1:6" ht="12.75">
      <c r="A281" s="24">
        <v>43741</v>
      </c>
      <c r="B281" s="50">
        <v>92.732488189999998</v>
      </c>
      <c r="C281" s="54">
        <v>-0.007499988</v>
      </c>
      <c r="D281" s="52">
        <f t="shared" si="8"/>
        <v>-0.0019054590373565525</v>
      </c>
      <c r="E281" s="52">
        <f t="shared" si="9"/>
        <v>0.0010162464459178083</v>
      </c>
      <c r="F281" s="53">
        <v>143735356.69999999</v>
      </c>
    </row>
    <row r="282" spans="1:6" ht="12.75">
      <c r="A282" s="24">
        <v>43742</v>
      </c>
      <c r="B282" s="50">
        <v>92.882033609999993</v>
      </c>
      <c r="C282" s="54">
        <v>-0.007499988</v>
      </c>
      <c r="D282" s="52">
        <f t="shared" si="8"/>
        <v>-0.0019085318835358812</v>
      </c>
      <c r="E282" s="52">
        <f t="shared" si="9"/>
        <v>0.0010178852998356165</v>
      </c>
      <c r="F282" s="53">
        <v>143967152.09</v>
      </c>
    </row>
    <row r="283" spans="1:6" ht="12.75">
      <c r="A283" s="24">
        <v>43743</v>
      </c>
      <c r="B283" s="50">
        <v>92.882033609999993</v>
      </c>
      <c r="C283" s="54">
        <v>-0.007499988</v>
      </c>
      <c r="D283" s="52">
        <f t="shared" si="8"/>
        <v>-0.0019085318835358812</v>
      </c>
      <c r="E283" s="52">
        <f t="shared" si="9"/>
        <v>0.0010178852998356165</v>
      </c>
      <c r="F283" s="53">
        <v>143967152.09</v>
      </c>
    </row>
    <row r="284" spans="1:6" ht="12.75">
      <c r="A284" s="24">
        <v>43744</v>
      </c>
      <c r="B284" s="50">
        <v>92.882033609999993</v>
      </c>
      <c r="C284" s="54">
        <v>-0.007499988</v>
      </c>
      <c r="D284" s="52">
        <f t="shared" si="8"/>
        <v>-0.0019085318835358812</v>
      </c>
      <c r="E284" s="52">
        <f t="shared" si="9"/>
        <v>0.0010178852998356165</v>
      </c>
      <c r="F284" s="53">
        <v>143967152.09</v>
      </c>
    </row>
    <row r="285" spans="1:6" ht="12.75">
      <c r="A285" s="24">
        <v>43745</v>
      </c>
      <c r="B285" s="50">
        <v>93.038007780000001</v>
      </c>
      <c r="C285" s="54">
        <v>-0.007499988</v>
      </c>
      <c r="D285" s="52">
        <f t="shared" si="8"/>
        <v>-0.0019117368271065938</v>
      </c>
      <c r="E285" s="52">
        <f t="shared" si="9"/>
        <v>0.0010195946058082191</v>
      </c>
      <c r="F285" s="53">
        <v>144208912.05000001</v>
      </c>
    </row>
    <row r="286" spans="1:6" ht="12.75">
      <c r="A286" s="24">
        <v>43746</v>
      </c>
      <c r="B286" s="50">
        <v>93.072522050000003</v>
      </c>
      <c r="C286" s="54">
        <v>-0.007499988</v>
      </c>
      <c r="D286" s="52">
        <f t="shared" si="8"/>
        <v>-0.001912446023300645</v>
      </c>
      <c r="E286" s="52">
        <f t="shared" si="9"/>
        <v>0.0010199728443835618</v>
      </c>
      <c r="F286" s="53">
        <v>144262409.16999999</v>
      </c>
    </row>
    <row r="287" spans="1:6" ht="12.75">
      <c r="A287" s="24">
        <v>43747</v>
      </c>
      <c r="B287" s="50">
        <v>92.873173820000005</v>
      </c>
      <c r="C287" s="54">
        <v>-0.007499988</v>
      </c>
      <c r="D287" s="52">
        <f t="shared" si="8"/>
        <v>-0.0019083498333477102</v>
      </c>
      <c r="E287" s="52">
        <f t="shared" si="9"/>
        <v>0.0010177882062465753</v>
      </c>
      <c r="F287" s="53">
        <v>143953419.43000001</v>
      </c>
    </row>
    <row r="288" spans="1:6" ht="12.75">
      <c r="A288" s="24">
        <v>43748</v>
      </c>
      <c r="B288" s="50">
        <v>92.795626069999997</v>
      </c>
      <c r="C288" s="54">
        <v>-0.007499988</v>
      </c>
      <c r="D288" s="52">
        <f t="shared" si="8"/>
        <v>-0.0019067563889794167</v>
      </c>
      <c r="E288" s="52">
        <f t="shared" si="9"/>
        <v>0.0010169383678904108</v>
      </c>
      <c r="F288" s="53">
        <v>143833220.41999999</v>
      </c>
    </row>
    <row r="289" spans="1:6" ht="12.75">
      <c r="A289" s="24">
        <v>43749</v>
      </c>
      <c r="B289" s="50">
        <v>92.568364410000001</v>
      </c>
      <c r="C289" s="54">
        <v>-0.007499988</v>
      </c>
      <c r="D289" s="52">
        <f t="shared" si="8"/>
        <v>-0.0019020866363140467</v>
      </c>
      <c r="E289" s="52">
        <f t="shared" si="9"/>
        <v>0.0010144478291506851</v>
      </c>
      <c r="F289" s="53">
        <v>143480964.84</v>
      </c>
    </row>
    <row r="290" spans="1:6" ht="12.75">
      <c r="A290" s="24">
        <v>43750</v>
      </c>
      <c r="B290" s="50">
        <v>92.568364410000001</v>
      </c>
      <c r="C290" s="54">
        <v>-0.007499988</v>
      </c>
      <c r="D290" s="52">
        <f t="shared" si="8"/>
        <v>-0.0019020866363140467</v>
      </c>
      <c r="E290" s="52">
        <f t="shared" si="9"/>
        <v>0.0010144478291506851</v>
      </c>
      <c r="F290" s="53">
        <v>143480964.84</v>
      </c>
    </row>
    <row r="291" spans="1:6" ht="12.75">
      <c r="A291" s="24">
        <v>43751</v>
      </c>
      <c r="B291" s="50">
        <v>92.568364410000001</v>
      </c>
      <c r="C291" s="54">
        <v>-0.007499988</v>
      </c>
      <c r="D291" s="52">
        <f t="shared" si="8"/>
        <v>-0.0019020866363140467</v>
      </c>
      <c r="E291" s="52">
        <f t="shared" si="9"/>
        <v>0.0010144478291506851</v>
      </c>
      <c r="F291" s="53">
        <v>143480964.84</v>
      </c>
    </row>
    <row r="292" spans="1:6" ht="12.75">
      <c r="A292" s="24">
        <v>43752</v>
      </c>
      <c r="B292" s="50">
        <v>92.751229710000004</v>
      </c>
      <c r="C292" s="54">
        <v>-0.007499988</v>
      </c>
      <c r="D292" s="52">
        <f t="shared" si="8"/>
        <v>-0.0019058441364664205</v>
      </c>
      <c r="E292" s="52">
        <f t="shared" si="9"/>
        <v>0.0010164518324383563</v>
      </c>
      <c r="F292" s="53">
        <v>143764406.06</v>
      </c>
    </row>
    <row r="293" spans="1:6" ht="12.75">
      <c r="A293" s="24">
        <v>43753</v>
      </c>
      <c r="B293" s="50">
        <v>92.543937569999997</v>
      </c>
      <c r="C293" s="54">
        <v>-0.007499988</v>
      </c>
      <c r="D293" s="52">
        <f t="shared" si="8"/>
        <v>-0.0019015847157472579</v>
      </c>
      <c r="E293" s="52">
        <f t="shared" si="9"/>
        <v>0.0010141801377534247</v>
      </c>
      <c r="F293" s="53">
        <v>143443103.24000001</v>
      </c>
    </row>
    <row r="294" spans="1:6" ht="12.75">
      <c r="A294" s="24">
        <v>43754</v>
      </c>
      <c r="B294" s="50">
        <v>92.684864640000001</v>
      </c>
      <c r="C294" s="54">
        <v>-0.007499988</v>
      </c>
      <c r="D294" s="52">
        <f t="shared" si="8"/>
        <v>-0.001904480472826368</v>
      </c>
      <c r="E294" s="52">
        <f t="shared" si="9"/>
        <v>0.001015724544</v>
      </c>
      <c r="F294" s="53">
        <v>143661540.19</v>
      </c>
    </row>
    <row r="295" spans="1:6" ht="12.75">
      <c r="A295" s="24">
        <v>43755</v>
      </c>
      <c r="B295" s="50">
        <v>93.568802840000004</v>
      </c>
      <c r="C295" s="54">
        <v>-0.007499988</v>
      </c>
      <c r="D295" s="52">
        <f t="shared" si="8"/>
        <v>-0.0019226435574640163</v>
      </c>
      <c r="E295" s="52">
        <f t="shared" si="9"/>
        <v>0.0010254115379726028</v>
      </c>
      <c r="F295" s="53">
        <v>145031644.41</v>
      </c>
    </row>
    <row r="296" spans="1:6" ht="12.75">
      <c r="A296" s="24">
        <v>43756</v>
      </c>
      <c r="B296" s="50">
        <v>93.645218630000002</v>
      </c>
      <c r="C296" s="54">
        <v>-0.007499988</v>
      </c>
      <c r="D296" s="52">
        <f t="shared" si="8"/>
        <v>-0.0019242137424174697</v>
      </c>
      <c r="E296" s="52">
        <f t="shared" si="9"/>
        <v>0.0010262489712876712</v>
      </c>
      <c r="F296" s="53">
        <v>145150088.88</v>
      </c>
    </row>
    <row r="297" spans="1:6" ht="12.75">
      <c r="A297" s="24">
        <v>43757</v>
      </c>
      <c r="B297" s="50">
        <v>93.645218630000002</v>
      </c>
      <c r="C297" s="54">
        <v>-0.007499988</v>
      </c>
      <c r="D297" s="52">
        <f t="shared" si="8"/>
        <v>-0.0019242137424174697</v>
      </c>
      <c r="E297" s="52">
        <f t="shared" si="9"/>
        <v>0.0010262489712876712</v>
      </c>
      <c r="F297" s="53">
        <v>145150088.88</v>
      </c>
    </row>
    <row r="298" spans="1:6" ht="12.75">
      <c r="A298" s="24">
        <v>43758</v>
      </c>
      <c r="B298" s="50">
        <v>93.645218630000002</v>
      </c>
      <c r="C298" s="54">
        <v>-0.007499988</v>
      </c>
      <c r="D298" s="52">
        <f t="shared" si="8"/>
        <v>-0.0019242137424174697</v>
      </c>
      <c r="E298" s="52">
        <f t="shared" si="9"/>
        <v>0.0010262489712876712</v>
      </c>
      <c r="F298" s="53">
        <v>145150088.88</v>
      </c>
    </row>
    <row r="299" spans="1:6" ht="12.75">
      <c r="A299" s="24">
        <v>43759</v>
      </c>
      <c r="B299" s="50">
        <v>93.651732089999996</v>
      </c>
      <c r="C299" s="54">
        <v>-0.007499988</v>
      </c>
      <c r="D299" s="52">
        <f t="shared" si="8"/>
        <v>-0.0019243475804225066</v>
      </c>
      <c r="E299" s="52">
        <f t="shared" si="9"/>
        <v>0.0010263203516712328</v>
      </c>
      <c r="F299" s="53">
        <v>145160184.75</v>
      </c>
    </row>
    <row r="300" spans="1:6" ht="12.75">
      <c r="A300" s="24">
        <v>43760</v>
      </c>
      <c r="B300" s="50">
        <v>93.449833260000005</v>
      </c>
      <c r="C300" s="54">
        <v>-0.007499988</v>
      </c>
      <c r="D300" s="52">
        <f t="shared" si="8"/>
        <v>-0.001920198980964386</v>
      </c>
      <c r="E300" s="52">
        <f t="shared" si="9"/>
        <v>0.0010241077617534247</v>
      </c>
      <c r="F300" s="53">
        <v>144847241.56999999</v>
      </c>
    </row>
    <row r="301" spans="1:6" ht="12.75">
      <c r="A301" s="24">
        <v>43761</v>
      </c>
      <c r="B301" s="50">
        <v>93.286453330000001</v>
      </c>
      <c r="C301" s="54">
        <v>-0.007499988</v>
      </c>
      <c r="D301" s="52">
        <f t="shared" si="8"/>
        <v>-0.001916841864486466</v>
      </c>
      <c r="E301" s="52">
        <f t="shared" si="9"/>
        <v>0.0010223172967671233</v>
      </c>
      <c r="F301" s="53">
        <v>144594002.66999999</v>
      </c>
    </row>
    <row r="302" spans="1:6" ht="12.75">
      <c r="A302" s="24">
        <v>43762</v>
      </c>
      <c r="B302" s="50">
        <v>93.165893999999994</v>
      </c>
      <c r="C302" s="54">
        <v>-0.007499988</v>
      </c>
      <c r="D302" s="52">
        <f t="shared" si="8"/>
        <v>-0.0019143646219432107</v>
      </c>
      <c r="E302" s="52">
        <f t="shared" si="9"/>
        <v>0.001020996098630137</v>
      </c>
      <c r="F302" s="53">
        <v>139748841.00999999</v>
      </c>
    </row>
    <row r="303" spans="1:6" ht="12.75">
      <c r="A303" s="24">
        <v>43763</v>
      </c>
      <c r="B303" s="50">
        <v>92.983231200000006</v>
      </c>
      <c r="C303" s="54">
        <v>-0.007499988</v>
      </c>
      <c r="D303" s="52">
        <f t="shared" si="8"/>
        <v>-0.0019106112827430839</v>
      </c>
      <c r="E303" s="52">
        <f t="shared" si="9"/>
        <v>0.0010189943145205479</v>
      </c>
      <c r="F303" s="53">
        <v>139474846.80000001</v>
      </c>
    </row>
    <row r="304" spans="1:6" ht="12.75">
      <c r="A304" s="24">
        <v>43764</v>
      </c>
      <c r="B304" s="50">
        <v>92.983231200000006</v>
      </c>
      <c r="C304" s="54">
        <v>-0.007499988</v>
      </c>
      <c r="D304" s="52">
        <f t="shared" si="8"/>
        <v>-0.0019106112827430839</v>
      </c>
      <c r="E304" s="52">
        <f t="shared" si="9"/>
        <v>0.0010189943145205479</v>
      </c>
      <c r="F304" s="53">
        <v>139474846.80000001</v>
      </c>
    </row>
    <row r="305" spans="1:6" ht="12.75">
      <c r="A305" s="24">
        <v>43765</v>
      </c>
      <c r="B305" s="50">
        <v>92.983231200000006</v>
      </c>
      <c r="C305" s="54">
        <v>-0.007499988</v>
      </c>
      <c r="D305" s="52">
        <f t="shared" si="8"/>
        <v>-0.0019106112827430839</v>
      </c>
      <c r="E305" s="52">
        <f t="shared" si="9"/>
        <v>0.0010189943145205479</v>
      </c>
      <c r="F305" s="53">
        <v>139474846.80000001</v>
      </c>
    </row>
    <row r="306" spans="1:6" ht="12.75">
      <c r="A306" s="24">
        <v>43766</v>
      </c>
      <c r="B306" s="50">
        <v>92.732812609999996</v>
      </c>
      <c r="C306" s="54">
        <v>-0.007499988</v>
      </c>
      <c r="D306" s="52">
        <f t="shared" si="8"/>
        <v>-0.0019054657035102703</v>
      </c>
      <c r="E306" s="52">
        <f t="shared" si="9"/>
        <v>0.0010162500012054793</v>
      </c>
      <c r="F306" s="53">
        <v>139099218.93000001</v>
      </c>
    </row>
    <row r="307" spans="1:6" ht="12.75">
      <c r="A307" s="24">
        <v>43767</v>
      </c>
      <c r="B307" s="50">
        <v>92.953825289999997</v>
      </c>
      <c r="C307" s="54">
        <v>-0.007499988</v>
      </c>
      <c r="D307" s="52">
        <f t="shared" si="8"/>
        <v>-0.0019100070526824561</v>
      </c>
      <c r="E307" s="52">
        <f t="shared" si="9"/>
        <v>0.0010186720579726028</v>
      </c>
      <c r="F307" s="53">
        <v>139430737.94</v>
      </c>
    </row>
    <row r="308" spans="1:6" ht="12.75">
      <c r="A308" s="24">
        <v>43768</v>
      </c>
      <c r="B308" s="50">
        <v>93.208880179999994</v>
      </c>
      <c r="C308" s="54">
        <v>-0.007499988</v>
      </c>
      <c r="D308" s="52">
        <f t="shared" si="8"/>
        <v>-0.0019152478982011995</v>
      </c>
      <c r="E308" s="52">
        <f t="shared" si="9"/>
        <v>0.0010214671800547945</v>
      </c>
      <c r="F308" s="53">
        <v>139813320.27000001</v>
      </c>
    </row>
    <row r="309" spans="1:6" ht="12.75">
      <c r="A309" s="24">
        <v>43769</v>
      </c>
      <c r="B309" s="50">
        <v>93.602636349999997</v>
      </c>
      <c r="C309" s="54">
        <v>-0.007499988</v>
      </c>
      <c r="D309" s="52">
        <f t="shared" si="8"/>
        <v>-0.0019233387654612707</v>
      </c>
      <c r="E309" s="52">
        <f t="shared" si="9"/>
        <v>0.0010257823161643836</v>
      </c>
      <c r="F309" s="53">
        <v>140403954.52000001</v>
      </c>
    </row>
    <row r="310" spans="1:6" ht="12.75">
      <c r="A310" s="24">
        <v>43770</v>
      </c>
      <c r="B310" s="50">
        <v>93.71241637</v>
      </c>
      <c r="C310" s="51">
        <v>-0.007499988</v>
      </c>
      <c r="D310" s="52">
        <f t="shared" si="8"/>
        <v>-0.001925594515687681</v>
      </c>
      <c r="E310" s="52">
        <f t="shared" si="9"/>
        <v>0.0010269853848767123</v>
      </c>
      <c r="F310" s="53">
        <v>140568624.56</v>
      </c>
    </row>
    <row r="311" spans="1:6" ht="12.75">
      <c r="A311" s="24">
        <v>43771</v>
      </c>
      <c r="B311" s="50">
        <v>93.71241637</v>
      </c>
      <c r="C311" s="51">
        <v>-0.007499988</v>
      </c>
      <c r="D311" s="52">
        <f>B311*C311/$F$4</f>
        <v>-0.001925594515687681</v>
      </c>
      <c r="E311" s="52">
        <f>B311*$E$4/$F$4</f>
        <v>0.0010269853848767123</v>
      </c>
      <c r="F311" s="53">
        <v>140568624.56</v>
      </c>
    </row>
    <row r="312" spans="1:6" ht="12.75">
      <c r="A312" s="24">
        <v>43772</v>
      </c>
      <c r="B312" s="50">
        <v>93.71241637</v>
      </c>
      <c r="C312" s="51">
        <v>-0.007499988</v>
      </c>
      <c r="D312" s="52">
        <f t="shared" si="10" ref="D312:D370">B312*C312/$F$4</f>
        <v>-0.001925594515687681</v>
      </c>
      <c r="E312" s="52">
        <f t="shared" si="11" ref="E312:E370">B312*$E$4/$F$4</f>
        <v>0.0010269853848767123</v>
      </c>
      <c r="F312" s="53">
        <v>140568624.56</v>
      </c>
    </row>
    <row r="313" spans="1:6" ht="12.75">
      <c r="A313" s="24">
        <v>43773</v>
      </c>
      <c r="B313" s="50">
        <v>93.633427990000001</v>
      </c>
      <c r="C313" s="51">
        <v>-0.007499988</v>
      </c>
      <c r="D313" s="52">
        <f t="shared" si="10"/>
        <v>-0.0019239714693804497</v>
      </c>
      <c r="E313" s="52">
        <f t="shared" si="11"/>
        <v>0.0010261197587945205</v>
      </c>
      <c r="F313" s="53">
        <v>140450141.99000001</v>
      </c>
    </row>
    <row r="314" spans="1:6" ht="12.75">
      <c r="A314" s="24">
        <v>43774</v>
      </c>
      <c r="B314" s="50">
        <v>93.120614860000003</v>
      </c>
      <c r="C314" s="51">
        <v>-0.007499988</v>
      </c>
      <c r="D314" s="52">
        <f t="shared" si="10"/>
        <v>-0.001913434230144169</v>
      </c>
      <c r="E314" s="52">
        <f t="shared" si="11"/>
        <v>0.0010204998888767125</v>
      </c>
      <c r="F314" s="53">
        <v>139680922.28999999</v>
      </c>
    </row>
    <row r="315" spans="1:6" ht="12.75">
      <c r="A315" s="24">
        <v>43775</v>
      </c>
      <c r="B315" s="50">
        <v>93.061349899999996</v>
      </c>
      <c r="C315" s="51">
        <v>-0.007499988</v>
      </c>
      <c r="D315" s="52">
        <f t="shared" si="10"/>
        <v>-0.0019122164589419209</v>
      </c>
      <c r="E315" s="52">
        <f t="shared" si="11"/>
        <v>0.0010198504098630136</v>
      </c>
      <c r="F315" s="53">
        <v>139592024.86000001</v>
      </c>
    </row>
    <row r="316" spans="1:6" ht="12.75">
      <c r="A316" s="24">
        <v>43776</v>
      </c>
      <c r="B316" s="50">
        <v>92.810534489999995</v>
      </c>
      <c r="C316" s="51">
        <v>-0.007499988</v>
      </c>
      <c r="D316" s="52">
        <f t="shared" si="10"/>
        <v>-0.0019070627258865372</v>
      </c>
      <c r="E316" s="52">
        <f t="shared" si="11"/>
        <v>0.0010171017478356164</v>
      </c>
      <c r="F316" s="53">
        <v>139215801.74000001</v>
      </c>
    </row>
    <row r="317" spans="1:6" ht="12.75">
      <c r="A317" s="24">
        <v>43777</v>
      </c>
      <c r="B317" s="50">
        <v>92.629447010000007</v>
      </c>
      <c r="C317" s="51">
        <v>-0.007499988</v>
      </c>
      <c r="D317" s="52">
        <f t="shared" si="10"/>
        <v>-0.0019033417562236601</v>
      </c>
      <c r="E317" s="52">
        <f t="shared" si="11"/>
        <v>0.0010151172275068494</v>
      </c>
      <c r="F317" s="53">
        <v>138944170.50999999</v>
      </c>
    </row>
    <row r="318" spans="1:6" ht="12.75">
      <c r="A318" s="24">
        <v>43778</v>
      </c>
      <c r="B318" s="50">
        <v>92.629447010000007</v>
      </c>
      <c r="C318" s="51">
        <v>-0.007499988</v>
      </c>
      <c r="D318" s="52">
        <f t="shared" si="10"/>
        <v>-0.0019033417562236601</v>
      </c>
      <c r="E318" s="52">
        <f t="shared" si="11"/>
        <v>0.0010151172275068494</v>
      </c>
      <c r="F318" s="53">
        <v>138944170.50999999</v>
      </c>
    </row>
    <row r="319" spans="1:6" ht="12.75">
      <c r="A319" s="24">
        <v>43779</v>
      </c>
      <c r="B319" s="50">
        <v>92.629447010000007</v>
      </c>
      <c r="C319" s="51">
        <v>-0.007499988</v>
      </c>
      <c r="D319" s="52">
        <f t="shared" si="10"/>
        <v>-0.0019033417562236601</v>
      </c>
      <c r="E319" s="52">
        <f t="shared" si="11"/>
        <v>0.0010151172275068494</v>
      </c>
      <c r="F319" s="53">
        <v>138944170.50999999</v>
      </c>
    </row>
    <row r="320" spans="1:6" ht="12.75">
      <c r="A320" s="24">
        <v>43780</v>
      </c>
      <c r="B320" s="50">
        <v>92.83605317</v>
      </c>
      <c r="C320" s="51">
        <v>-0.007499988</v>
      </c>
      <c r="D320" s="52">
        <f t="shared" si="10"/>
        <v>-0.0019075870814859231</v>
      </c>
      <c r="E320" s="52">
        <f t="shared" si="11"/>
        <v>0.0010173814046027397</v>
      </c>
      <c r="F320" s="53">
        <v>139254079.77000001</v>
      </c>
    </row>
    <row r="321" spans="1:6" ht="12.75">
      <c r="A321" s="24">
        <v>43781</v>
      </c>
      <c r="B321" s="50">
        <v>92.875121859999993</v>
      </c>
      <c r="C321" s="51">
        <v>-0.007499988</v>
      </c>
      <c r="D321" s="52">
        <f t="shared" si="10"/>
        <v>-0.0019083898615028429</v>
      </c>
      <c r="E321" s="52">
        <f t="shared" si="11"/>
        <v>0.0010178095546301369</v>
      </c>
      <c r="F321" s="53">
        <v>139312682.78999999</v>
      </c>
    </row>
    <row r="322" spans="1:6" ht="12.75">
      <c r="A322" s="24">
        <v>43782</v>
      </c>
      <c r="B322" s="50">
        <v>93.308628659999997</v>
      </c>
      <c r="C322" s="51">
        <v>-0.007499988</v>
      </c>
      <c r="D322" s="52">
        <f t="shared" si="10"/>
        <v>-0.0019172975212231672</v>
      </c>
      <c r="E322" s="52">
        <f t="shared" si="11"/>
        <v>0.0010225603140821917</v>
      </c>
      <c r="F322" s="53">
        <v>139962942.99000001</v>
      </c>
    </row>
    <row r="323" spans="1:6" ht="12.75">
      <c r="A323" s="24">
        <v>43783</v>
      </c>
      <c r="B323" s="50">
        <v>93.409507410000003</v>
      </c>
      <c r="C323" s="51">
        <v>-0.007499988</v>
      </c>
      <c r="D323" s="52">
        <f t="shared" si="10"/>
        <v>-0.001919370368934003</v>
      </c>
      <c r="E323" s="52">
        <f t="shared" si="11"/>
        <v>0.0010236658346301371</v>
      </c>
      <c r="F323" s="53">
        <v>140114261.11000001</v>
      </c>
    </row>
    <row r="324" spans="1:6" ht="12.75">
      <c r="A324" s="24">
        <v>43784</v>
      </c>
      <c r="B324" s="50">
        <v>93.306189709999998</v>
      </c>
      <c r="C324" s="51">
        <v>-0.007499988</v>
      </c>
      <c r="D324" s="52">
        <f t="shared" si="10"/>
        <v>-0.001917247405892393</v>
      </c>
      <c r="E324" s="52">
        <f t="shared" si="11"/>
        <v>0.0010225335858630137</v>
      </c>
      <c r="F324" s="53">
        <v>139959284.56</v>
      </c>
    </row>
    <row r="325" spans="1:6" ht="12.75">
      <c r="A325" s="24">
        <v>43785</v>
      </c>
      <c r="B325" s="50">
        <v>93.306189709999998</v>
      </c>
      <c r="C325" s="51">
        <v>-0.007499988</v>
      </c>
      <c r="D325" s="52">
        <f t="shared" si="10"/>
        <v>-0.001917247405892393</v>
      </c>
      <c r="E325" s="52">
        <f t="shared" si="11"/>
        <v>0.0010225335858630137</v>
      </c>
      <c r="F325" s="53">
        <v>139959284.56</v>
      </c>
    </row>
    <row r="326" spans="1:6" ht="12.75">
      <c r="A326" s="24">
        <v>43786</v>
      </c>
      <c r="B326" s="50">
        <v>93.306189709999998</v>
      </c>
      <c r="C326" s="51">
        <v>-0.007499988</v>
      </c>
      <c r="D326" s="52">
        <f t="shared" si="10"/>
        <v>-0.001917247405892393</v>
      </c>
      <c r="E326" s="52">
        <f t="shared" si="11"/>
        <v>0.0010225335858630137</v>
      </c>
      <c r="F326" s="53">
        <v>139959284.56</v>
      </c>
    </row>
    <row r="327" spans="1:6" ht="12.75">
      <c r="A327" s="24">
        <v>43787</v>
      </c>
      <c r="B327" s="50">
        <v>93.459089730000002</v>
      </c>
      <c r="C327" s="51">
        <v>-0.007499988</v>
      </c>
      <c r="D327" s="52">
        <f t="shared" si="10"/>
        <v>-0.0019203891820984199</v>
      </c>
      <c r="E327" s="52">
        <f t="shared" si="11"/>
        <v>0.001024209202520548</v>
      </c>
      <c r="F327" s="53">
        <v>140188634.59999999</v>
      </c>
    </row>
    <row r="328" spans="1:6" ht="12.75">
      <c r="A328" s="24">
        <v>43788</v>
      </c>
      <c r="B328" s="50">
        <v>93.267259879999997</v>
      </c>
      <c r="C328" s="51">
        <v>-0.007499988</v>
      </c>
      <c r="D328" s="52">
        <f t="shared" si="10"/>
        <v>-0.0019164474791585793</v>
      </c>
      <c r="E328" s="52">
        <f t="shared" si="11"/>
        <v>0.0010221069575890411</v>
      </c>
      <c r="F328" s="53">
        <v>139900889.81999999</v>
      </c>
    </row>
    <row r="329" spans="1:6" ht="12.75">
      <c r="A329" s="24">
        <v>43789</v>
      </c>
      <c r="B329" s="50">
        <v>93.005865589999999</v>
      </c>
      <c r="C329" s="51">
        <v>-0.007499988</v>
      </c>
      <c r="D329" s="52">
        <f t="shared" si="10"/>
        <v>-0.001911076372204419</v>
      </c>
      <c r="E329" s="52">
        <f t="shared" si="11"/>
        <v>0.0010192423626301369</v>
      </c>
      <c r="F329" s="53">
        <v>139508798.38999999</v>
      </c>
    </row>
    <row r="330" spans="1:6" ht="12.75">
      <c r="A330" s="24">
        <v>43790</v>
      </c>
      <c r="B330" s="50">
        <v>93.110799499999999</v>
      </c>
      <c r="C330" s="51">
        <v>-0.007499988</v>
      </c>
      <c r="D330" s="52">
        <f t="shared" si="10"/>
        <v>-0.0019132325449874137</v>
      </c>
      <c r="E330" s="52">
        <f t="shared" si="11"/>
        <v>0.0010203923232876711</v>
      </c>
      <c r="F330" s="53">
        <v>139666199.25</v>
      </c>
    </row>
    <row r="331" spans="1:6" ht="12.75">
      <c r="A331" s="24">
        <v>43791</v>
      </c>
      <c r="B331" s="50">
        <v>92.681189360000005</v>
      </c>
      <c r="C331" s="51">
        <v>-0.007499988</v>
      </c>
      <c r="D331" s="52">
        <f t="shared" si="10"/>
        <v>-0.0019044049534951443</v>
      </c>
      <c r="E331" s="52">
        <f t="shared" si="11"/>
        <v>0.0010156842669589042</v>
      </c>
      <c r="F331" s="53">
        <v>139021784.03999999</v>
      </c>
    </row>
    <row r="332" spans="1:6" ht="12.75">
      <c r="A332" s="24">
        <v>43792</v>
      </c>
      <c r="B332" s="50">
        <v>92.681189360000005</v>
      </c>
      <c r="C332" s="51">
        <v>-0.007499988</v>
      </c>
      <c r="D332" s="52">
        <f t="shared" si="10"/>
        <v>-0.0019044049534951443</v>
      </c>
      <c r="E332" s="52">
        <f t="shared" si="11"/>
        <v>0.0010156842669589042</v>
      </c>
      <c r="F332" s="53">
        <v>139021784.03999999</v>
      </c>
    </row>
    <row r="333" spans="1:6" ht="12.75">
      <c r="A333" s="24">
        <v>43793</v>
      </c>
      <c r="B333" s="50">
        <v>92.681189360000005</v>
      </c>
      <c r="C333" s="51">
        <v>-0.007499988</v>
      </c>
      <c r="D333" s="52">
        <f t="shared" si="10"/>
        <v>-0.0019044049534951443</v>
      </c>
      <c r="E333" s="52">
        <f t="shared" si="11"/>
        <v>0.0010156842669589042</v>
      </c>
      <c r="F333" s="53">
        <v>139021784.03999999</v>
      </c>
    </row>
    <row r="334" spans="1:6" ht="12.75">
      <c r="A334" s="24">
        <v>43794</v>
      </c>
      <c r="B334" s="50">
        <v>92.543487319999997</v>
      </c>
      <c r="C334" s="51">
        <v>-0.007499988</v>
      </c>
      <c r="D334" s="52">
        <f t="shared" si="10"/>
        <v>-0.001901575464049732</v>
      </c>
      <c r="E334" s="52">
        <f t="shared" si="11"/>
        <v>0.0010141752035068492</v>
      </c>
      <c r="F334" s="53">
        <v>138815230.97999999</v>
      </c>
    </row>
    <row r="335" spans="1:6" ht="12.75">
      <c r="A335" s="24">
        <v>43795</v>
      </c>
      <c r="B335" s="50">
        <v>92.447840859999999</v>
      </c>
      <c r="C335" s="51">
        <v>-0.007499988</v>
      </c>
      <c r="D335" s="52">
        <f t="shared" si="10"/>
        <v>-0.0018996101289750951</v>
      </c>
      <c r="E335" s="52">
        <f t="shared" si="11"/>
        <v>0.0010131270231232877</v>
      </c>
      <c r="F335" s="53">
        <v>138671761.28999999</v>
      </c>
    </row>
    <row r="336" spans="1:6" ht="12.75">
      <c r="A336" s="24">
        <v>43796</v>
      </c>
      <c r="B336" s="50">
        <v>92.377182050000002</v>
      </c>
      <c r="C336" s="51">
        <v>-0.007499988</v>
      </c>
      <c r="D336" s="52">
        <f t="shared" si="10"/>
        <v>-0.0018981582379419598</v>
      </c>
      <c r="E336" s="52">
        <f t="shared" si="11"/>
        <v>0.0010123526800000001</v>
      </c>
      <c r="F336" s="53">
        <v>138565773.06999999</v>
      </c>
    </row>
    <row r="337" spans="1:6" ht="12.75">
      <c r="A337" s="24">
        <v>43797</v>
      </c>
      <c r="B337" s="50">
        <v>92.377182050000002</v>
      </c>
      <c r="C337" s="51">
        <v>-0.007499988</v>
      </c>
      <c r="D337" s="52">
        <f t="shared" si="10"/>
        <v>-0.0018981582379419598</v>
      </c>
      <c r="E337" s="52">
        <f t="shared" si="11"/>
        <v>0.0010123526800000001</v>
      </c>
      <c r="F337" s="53">
        <v>138565773.06999999</v>
      </c>
    </row>
    <row r="338" spans="1:6" ht="12.75">
      <c r="A338" s="24">
        <v>43798</v>
      </c>
      <c r="B338" s="50">
        <v>92.331394889999999</v>
      </c>
      <c r="C338" s="51">
        <v>-0.007499988</v>
      </c>
      <c r="D338" s="52">
        <f t="shared" si="10"/>
        <v>-0.0018972174073924968</v>
      </c>
      <c r="E338" s="52">
        <f t="shared" si="11"/>
        <v>0.0010118509029041097</v>
      </c>
      <c r="F338" s="53">
        <v>138497092.34</v>
      </c>
    </row>
    <row r="339" spans="1:6" ht="12.75">
      <c r="A339" s="24">
        <v>43799</v>
      </c>
      <c r="B339" s="50">
        <v>92.331394889999999</v>
      </c>
      <c r="C339" s="51">
        <v>-0.007499988</v>
      </c>
      <c r="D339" s="52">
        <f t="shared" si="10"/>
        <v>-0.0018972174073924968</v>
      </c>
      <c r="E339" s="52">
        <f t="shared" si="11"/>
        <v>0.0010118509029041097</v>
      </c>
      <c r="F339" s="53">
        <v>138497092.34</v>
      </c>
    </row>
    <row r="340" spans="1:6" ht="12.75">
      <c r="A340" s="24">
        <v>43800</v>
      </c>
      <c r="B340" s="50">
        <v>92.331394889999999</v>
      </c>
      <c r="C340" s="54">
        <v>-0.007499988</v>
      </c>
      <c r="D340" s="52">
        <f t="shared" si="10"/>
        <v>-0.0018972174073924968</v>
      </c>
      <c r="E340" s="52">
        <f t="shared" si="11"/>
        <v>0.0010118509029041097</v>
      </c>
      <c r="F340" s="53">
        <v>138497092.34</v>
      </c>
    </row>
    <row r="341" spans="1:6" ht="12.75">
      <c r="A341" s="24">
        <v>43801</v>
      </c>
      <c r="B341" s="50">
        <v>92.932914339999996</v>
      </c>
      <c r="C341" s="54">
        <v>-0.007499988</v>
      </c>
      <c r="D341" s="52">
        <f t="shared" si="10"/>
        <v>-0.001909577376315145</v>
      </c>
      <c r="E341" s="52">
        <f t="shared" si="11"/>
        <v>0.0010184428968767123</v>
      </c>
      <c r="F341" s="53">
        <v>139399371.52000001</v>
      </c>
    </row>
    <row r="342" spans="1:6" ht="12.75">
      <c r="A342" s="24">
        <v>43802</v>
      </c>
      <c r="B342" s="50">
        <v>93.532881000000003</v>
      </c>
      <c r="C342" s="54">
        <v>-0.007499988</v>
      </c>
      <c r="D342" s="52">
        <f t="shared" si="10"/>
        <v>-0.0019219054386450084</v>
      </c>
      <c r="E342" s="52">
        <f t="shared" si="11"/>
        <v>0.0010250178739726029</v>
      </c>
      <c r="F342" s="53">
        <v>140299321.50999999</v>
      </c>
    </row>
    <row r="343" spans="1:6" ht="12.75">
      <c r="A343" s="24">
        <v>43803</v>
      </c>
      <c r="B343" s="50">
        <v>93.298186830000006</v>
      </c>
      <c r="C343" s="54">
        <v>-0.007499988</v>
      </c>
      <c r="D343" s="52">
        <f t="shared" si="10"/>
        <v>-0.0019170829634157756</v>
      </c>
      <c r="E343" s="52">
        <f t="shared" si="11"/>
        <v>0.0010224458830684932</v>
      </c>
      <c r="F343" s="53">
        <v>139947280.25</v>
      </c>
    </row>
    <row r="344" spans="1:6" ht="12.75">
      <c r="A344" s="24">
        <v>43804</v>
      </c>
      <c r="B344" s="50">
        <v>93.35658334</v>
      </c>
      <c r="C344" s="54">
        <v>-0.007499988</v>
      </c>
      <c r="D344" s="52">
        <f t="shared" si="10"/>
        <v>-0.0019182828897835614</v>
      </c>
      <c r="E344" s="52">
        <f t="shared" si="11"/>
        <v>0.0010230858448219179</v>
      </c>
      <c r="F344" s="53">
        <v>140034875.00999999</v>
      </c>
    </row>
    <row r="345" spans="1:6" ht="12.75">
      <c r="A345" s="24">
        <v>43805</v>
      </c>
      <c r="B345" s="50">
        <v>93.079248480000004</v>
      </c>
      <c r="C345" s="54">
        <v>-0.007499988</v>
      </c>
      <c r="D345" s="52">
        <f t="shared" si="10"/>
        <v>-0.0019125842373945707</v>
      </c>
      <c r="E345" s="52">
        <f t="shared" si="11"/>
        <v>0.0010200465586849316</v>
      </c>
      <c r="F345" s="53">
        <v>139618872.71000001</v>
      </c>
    </row>
    <row r="346" spans="1:6" ht="12.75">
      <c r="A346" s="24">
        <v>43806</v>
      </c>
      <c r="B346" s="50">
        <v>93.079248480000004</v>
      </c>
      <c r="C346" s="54">
        <v>-0.007499988</v>
      </c>
      <c r="D346" s="52">
        <f t="shared" si="10"/>
        <v>-0.0019125842373945707</v>
      </c>
      <c r="E346" s="52">
        <f t="shared" si="11"/>
        <v>0.0010200465586849316</v>
      </c>
      <c r="F346" s="53">
        <v>139618872.71000001</v>
      </c>
    </row>
    <row r="347" spans="1:6" ht="12.75">
      <c r="A347" s="24">
        <v>43807</v>
      </c>
      <c r="B347" s="50">
        <v>93.079248480000004</v>
      </c>
      <c r="C347" s="54">
        <v>-0.007499988</v>
      </c>
      <c r="D347" s="52">
        <f t="shared" si="10"/>
        <v>-0.0019125842373945707</v>
      </c>
      <c r="E347" s="52">
        <f t="shared" si="11"/>
        <v>0.0010200465586849316</v>
      </c>
      <c r="F347" s="53">
        <v>139618872.71000001</v>
      </c>
    </row>
    <row r="348" spans="1:6" ht="12.75">
      <c r="A348" s="24">
        <v>43808</v>
      </c>
      <c r="B348" s="50">
        <v>93.335265649999997</v>
      </c>
      <c r="C348" s="54">
        <v>-0.007499988</v>
      </c>
      <c r="D348" s="52">
        <f t="shared" si="10"/>
        <v>-0.0019178448557583894</v>
      </c>
      <c r="E348" s="52">
        <f t="shared" si="11"/>
        <v>0.0010228522263013699</v>
      </c>
      <c r="F348" s="53">
        <v>140002898.47999999</v>
      </c>
    </row>
    <row r="349" spans="1:6" ht="12.75">
      <c r="A349" s="24">
        <v>43809</v>
      </c>
      <c r="B349" s="50">
        <v>93.535770119999995</v>
      </c>
      <c r="C349" s="54">
        <v>-0.007499988</v>
      </c>
      <c r="D349" s="52">
        <f t="shared" si="10"/>
        <v>-0.0019219648040294753</v>
      </c>
      <c r="E349" s="52">
        <f t="shared" si="11"/>
        <v>0.0010250495355616437</v>
      </c>
      <c r="F349" s="53">
        <v>140303655.19</v>
      </c>
    </row>
    <row r="350" spans="1:6" ht="12.75">
      <c r="A350" s="24">
        <v>43810</v>
      </c>
      <c r="B350" s="50">
        <v>93.523312599999997</v>
      </c>
      <c r="C350" s="54">
        <v>-0.007499988</v>
      </c>
      <c r="D350" s="52">
        <f t="shared" si="10"/>
        <v>-0.0019217088280006815</v>
      </c>
      <c r="E350" s="52">
        <f t="shared" si="11"/>
        <v>0.0010249130147945206</v>
      </c>
      <c r="F350" s="53">
        <v>135608803.27000001</v>
      </c>
    </row>
    <row r="351" spans="1:6" ht="12.75">
      <c r="A351" s="24">
        <v>43811</v>
      </c>
      <c r="B351" s="50">
        <v>93.449175640000007</v>
      </c>
      <c r="C351" s="54">
        <v>-0.007499988</v>
      </c>
      <c r="D351" s="52">
        <f t="shared" si="10"/>
        <v>-0.0019201854682462805</v>
      </c>
      <c r="E351" s="52">
        <f t="shared" si="11"/>
        <v>0.0010241005549589042</v>
      </c>
      <c r="F351" s="53">
        <v>135501304.68000001</v>
      </c>
    </row>
    <row r="352" spans="1:6" ht="12.75">
      <c r="A352" s="24">
        <v>43812</v>
      </c>
      <c r="B352" s="50">
        <v>93.844331620000006</v>
      </c>
      <c r="C352" s="54">
        <v>-0.007499988</v>
      </c>
      <c r="D352" s="52">
        <f t="shared" si="10"/>
        <v>-0.0019283050986795085</v>
      </c>
      <c r="E352" s="52">
        <f t="shared" si="11"/>
        <v>0.0010284310314520549</v>
      </c>
      <c r="F352" s="53">
        <v>136074280.84999999</v>
      </c>
    </row>
    <row r="353" spans="1:6" ht="12.75">
      <c r="A353" s="24">
        <v>43813</v>
      </c>
      <c r="B353" s="50">
        <v>93.844331620000006</v>
      </c>
      <c r="C353" s="54">
        <v>-0.007499988</v>
      </c>
      <c r="D353" s="52">
        <f t="shared" si="10"/>
        <v>-0.0019283050986795085</v>
      </c>
      <c r="E353" s="52">
        <f t="shared" si="11"/>
        <v>0.0010284310314520549</v>
      </c>
      <c r="F353" s="53">
        <v>136074280.84999999</v>
      </c>
    </row>
    <row r="354" spans="1:6" ht="12.75">
      <c r="A354" s="24">
        <v>43814</v>
      </c>
      <c r="B354" s="50">
        <v>93.844331620000006</v>
      </c>
      <c r="C354" s="54">
        <v>-0.007499988</v>
      </c>
      <c r="D354" s="52">
        <f t="shared" si="10"/>
        <v>-0.0019283050986795085</v>
      </c>
      <c r="E354" s="52">
        <f t="shared" si="11"/>
        <v>0.0010284310314520549</v>
      </c>
      <c r="F354" s="53">
        <v>136074280.84999999</v>
      </c>
    </row>
    <row r="355" spans="1:6" ht="12.75">
      <c r="A355" s="24">
        <v>43815</v>
      </c>
      <c r="B355" s="50">
        <v>93.741196290000005</v>
      </c>
      <c r="C355" s="54">
        <v>-0.007499988</v>
      </c>
      <c r="D355" s="52">
        <f t="shared" si="10"/>
        <v>-0.00192618588296067</v>
      </c>
      <c r="E355" s="52">
        <f t="shared" si="11"/>
        <v>0.001027300781260274</v>
      </c>
      <c r="F355" s="53">
        <v>135924734.62000001</v>
      </c>
    </row>
    <row r="356" spans="1:6" ht="12.75">
      <c r="A356" s="24">
        <v>43816</v>
      </c>
      <c r="B356" s="50">
        <v>94.130485179999994</v>
      </c>
      <c r="C356" s="54">
        <v>-0.007499988</v>
      </c>
      <c r="D356" s="52">
        <f t="shared" si="10"/>
        <v>-0.0019341849569429529</v>
      </c>
      <c r="E356" s="52">
        <f t="shared" si="11"/>
        <v>0.0010315669608767124</v>
      </c>
      <c r="F356" s="53">
        <v>136489203.52000001</v>
      </c>
    </row>
    <row r="357" spans="1:6" ht="12.75">
      <c r="A357" s="24">
        <v>43817</v>
      </c>
      <c r="B357" s="50">
        <v>93.983602320000003</v>
      </c>
      <c r="C357" s="54">
        <v>-0.007499988</v>
      </c>
      <c r="D357" s="52">
        <f t="shared" si="10"/>
        <v>-0.0019311668208130744</v>
      </c>
      <c r="E357" s="52">
        <f t="shared" si="11"/>
        <v>0.0010299572856986301</v>
      </c>
      <c r="F357" s="53">
        <v>136276223.36000001</v>
      </c>
    </row>
    <row r="358" spans="1:6" ht="12.75">
      <c r="A358" s="24">
        <v>43818</v>
      </c>
      <c r="B358" s="50">
        <v>94.254371140000003</v>
      </c>
      <c r="C358" s="54">
        <v>-0.007499988</v>
      </c>
      <c r="D358" s="52">
        <f t="shared" si="10"/>
        <v>-0.0019367305547877982</v>
      </c>
      <c r="E358" s="52">
        <f t="shared" si="11"/>
        <v>0.0010329246152328768</v>
      </c>
      <c r="F358" s="53">
        <v>136668838.16</v>
      </c>
    </row>
    <row r="359" spans="1:6" ht="12.75">
      <c r="A359" s="24">
        <v>43819</v>
      </c>
      <c r="B359" s="50">
        <v>93.919003549999999</v>
      </c>
      <c r="C359" s="54">
        <v>-0.007499988</v>
      </c>
      <c r="D359" s="52">
        <f t="shared" si="10"/>
        <v>-0.0019298394509505682</v>
      </c>
      <c r="E359" s="52">
        <f t="shared" si="11"/>
        <v>0.0010292493539726028</v>
      </c>
      <c r="F359" s="53">
        <v>136182555.15000001</v>
      </c>
    </row>
    <row r="360" spans="1:6" ht="12.75">
      <c r="A360" s="24">
        <v>43820</v>
      </c>
      <c r="B360" s="50">
        <v>93.919003549999999</v>
      </c>
      <c r="C360" s="54">
        <v>-0.007499988</v>
      </c>
      <c r="D360" s="52">
        <f t="shared" si="10"/>
        <v>-0.0019298394509505682</v>
      </c>
      <c r="E360" s="52">
        <f t="shared" si="11"/>
        <v>0.0010292493539726028</v>
      </c>
      <c r="F360" s="53">
        <v>136182555.15000001</v>
      </c>
    </row>
    <row r="361" spans="1:6" ht="12.75">
      <c r="A361" s="24">
        <v>43821</v>
      </c>
      <c r="B361" s="50">
        <v>93.919003549999999</v>
      </c>
      <c r="C361" s="54">
        <v>-0.007499988</v>
      </c>
      <c r="D361" s="52">
        <f t="shared" si="10"/>
        <v>-0.0019298394509505682</v>
      </c>
      <c r="E361" s="52">
        <f t="shared" si="11"/>
        <v>0.0010292493539726028</v>
      </c>
      <c r="F361" s="53">
        <v>136182555.15000001</v>
      </c>
    </row>
    <row r="362" spans="1:6" ht="12.75">
      <c r="A362" s="24">
        <v>43822</v>
      </c>
      <c r="B362" s="50">
        <v>93.882548249999999</v>
      </c>
      <c r="C362" s="54">
        <v>-0.007499988</v>
      </c>
      <c r="D362" s="52">
        <f t="shared" si="10"/>
        <v>-0.0019290903706422494</v>
      </c>
      <c r="E362" s="52">
        <f t="shared" si="11"/>
        <v>0.0010288498438356165</v>
      </c>
      <c r="F362" s="53">
        <v>126741440.14</v>
      </c>
    </row>
    <row r="363" spans="1:6" ht="12.75">
      <c r="A363" s="24">
        <v>43823</v>
      </c>
      <c r="B363" s="50">
        <v>94.034109630000003</v>
      </c>
      <c r="C363" s="54">
        <v>-0.007499988</v>
      </c>
      <c r="D363" s="52">
        <f t="shared" si="10"/>
        <v>-0.0019322046405909166</v>
      </c>
      <c r="E363" s="52">
        <f t="shared" si="11"/>
        <v>0.0010305107904657535</v>
      </c>
      <c r="F363" s="53">
        <v>126946048.01000001</v>
      </c>
    </row>
    <row r="364" spans="1:6" ht="12.75">
      <c r="A364" s="24">
        <v>43824</v>
      </c>
      <c r="B364" s="50">
        <v>94.034109630000003</v>
      </c>
      <c r="C364" s="54">
        <v>-0.007499988</v>
      </c>
      <c r="D364" s="52">
        <f t="shared" si="10"/>
        <v>-0.0019322046405909166</v>
      </c>
      <c r="E364" s="52">
        <f t="shared" si="11"/>
        <v>0.0010305107904657535</v>
      </c>
      <c r="F364" s="53">
        <v>126946048.01000001</v>
      </c>
    </row>
    <row r="365" spans="1:6" ht="12.75">
      <c r="A365" s="24">
        <v>43825</v>
      </c>
      <c r="B365" s="50">
        <v>94.030896929999997</v>
      </c>
      <c r="C365" s="54">
        <v>-0.007499988</v>
      </c>
      <c r="D365" s="52">
        <f t="shared" si="10"/>
        <v>-0.0019321386263129777</v>
      </c>
      <c r="E365" s="52">
        <f t="shared" si="11"/>
        <v>0.0010304755827945204</v>
      </c>
      <c r="F365" s="53">
        <v>126941710.84999999</v>
      </c>
    </row>
    <row r="366" spans="1:6" ht="12.75">
      <c r="A366" s="24">
        <v>43826</v>
      </c>
      <c r="B366" s="50">
        <v>94.469944940000005</v>
      </c>
      <c r="C366" s="54">
        <v>-0.007499988</v>
      </c>
      <c r="D366" s="52">
        <f t="shared" si="10"/>
        <v>-0.0019411601463305776</v>
      </c>
      <c r="E366" s="52">
        <f t="shared" si="11"/>
        <v>0.0010352870678356164</v>
      </c>
      <c r="F366" s="53">
        <v>127534425.66</v>
      </c>
    </row>
    <row r="367" spans="1:6" ht="12.75">
      <c r="A367" s="24">
        <v>43827</v>
      </c>
      <c r="B367" s="50">
        <v>94.469944940000005</v>
      </c>
      <c r="C367" s="54">
        <v>-0.007499988</v>
      </c>
      <c r="D367" s="52">
        <f t="shared" si="10"/>
        <v>-0.0019411601463305776</v>
      </c>
      <c r="E367" s="52">
        <f t="shared" si="11"/>
        <v>0.0010352870678356164</v>
      </c>
      <c r="F367" s="53">
        <v>127534425.66</v>
      </c>
    </row>
    <row r="368" spans="1:6" ht="12.75">
      <c r="A368" s="24">
        <v>43828</v>
      </c>
      <c r="B368" s="50">
        <v>94.469944940000005</v>
      </c>
      <c r="C368" s="54">
        <v>-0.007499988</v>
      </c>
      <c r="D368" s="52">
        <f t="shared" si="10"/>
        <v>-0.0019411601463305776</v>
      </c>
      <c r="E368" s="52">
        <f t="shared" si="11"/>
        <v>0.0010352870678356164</v>
      </c>
      <c r="F368" s="53">
        <v>127534425.66</v>
      </c>
    </row>
    <row r="369" spans="1:6" ht="12.75">
      <c r="A369" s="24">
        <v>43829</v>
      </c>
      <c r="B369" s="50">
        <v>95.120013240000006</v>
      </c>
      <c r="C369" s="54">
        <v>-0.007499988</v>
      </c>
      <c r="D369" s="52">
        <f t="shared" si="10"/>
        <v>-0.001954517692766688</v>
      </c>
      <c r="E369" s="52">
        <f t="shared" si="11"/>
        <v>0.0010424111040000001</v>
      </c>
      <c r="F369" s="53">
        <v>133168018.54000001</v>
      </c>
    </row>
    <row r="370" spans="1:6" ht="12.75">
      <c r="A370" s="24">
        <v>43830</v>
      </c>
      <c r="B370" s="50">
        <v>95.192755500000004</v>
      </c>
      <c r="C370" s="54">
        <v>-0.007499988</v>
      </c>
      <c r="D370" s="52">
        <f t="shared" si="10"/>
        <v>-0.0019560123943477641</v>
      </c>
      <c r="E370" s="52">
        <f t="shared" si="11"/>
        <v>0.0010432082794520549</v>
      </c>
      <c r="F370" s="53">
        <v>133269857.7</v>
      </c>
    </row>
    <row r="371" spans="1:6" ht="12.75">
      <c r="A371" s="24"/>
      <c r="B371" s="50"/>
      <c r="C371" s="54"/>
      <c r="D371" s="52"/>
      <c r="E371" s="52"/>
      <c r="F371" s="53"/>
    </row>
  </sheetData>
  <sheetProtection/>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cfeba4a7-1beb-4b53-b998-3b61dd8daa41}">
  <dimension ref="A1:F371"/>
  <sheetViews>
    <sheetView workbookViewId="0" topLeftCell="A328">
      <selection pane="topLeft" activeCell="D370" sqref="D370"/>
    </sheetView>
  </sheetViews>
  <sheetFormatPr defaultColWidth="13.2885044642857" defaultRowHeight="12.75"/>
  <cols>
    <col min="1" max="1" width="13.2857142857143" style="20"/>
    <col min="2" max="2" width="11.5714285714286" style="20" customWidth="1"/>
    <col min="3" max="3" width="13.7142857142857" style="20" customWidth="1"/>
    <col min="4" max="4" width="15.7142857142857" style="20" customWidth="1"/>
    <col min="5" max="5" width="13.7142857142857" style="20" customWidth="1"/>
    <col min="6" max="6" width="16.2857142857143" style="20" customWidth="1"/>
    <col min="7" max="16384" width="13.2857142857143" style="20"/>
  </cols>
  <sheetData>
    <row r="1" spans="1:6" ht="12.75">
      <c r="A1" s="18" t="str">
        <f>'Important Legal Information'!B1</f>
        <v>Invesco CurrencyShares® Swiss Franc Trust</v>
      </c>
      <c r="B1" s="19"/>
      <c r="C1" s="19"/>
      <c r="D1" s="19"/>
      <c r="E1" s="19"/>
      <c r="F1" s="19"/>
    </row>
    <row r="2" spans="1:6" ht="12.75">
      <c r="A2" s="34" t="s">
        <v>6</v>
      </c>
      <c r="B2" s="19"/>
      <c r="C2" s="19"/>
      <c r="D2" s="19"/>
      <c r="E2" s="30"/>
      <c r="F2" s="22"/>
    </row>
    <row r="3" spans="1:6" ht="12.75">
      <c r="A3" s="32"/>
      <c r="B3" s="33"/>
      <c r="C3" s="33"/>
      <c r="D3" s="33"/>
      <c r="E3" s="31" t="s">
        <v>18</v>
      </c>
      <c r="F3" s="22"/>
    </row>
    <row r="4" spans="1:6" ht="12.75">
      <c r="A4" s="30"/>
      <c r="B4" s="33"/>
      <c r="C4" s="35" t="s">
        <v>20</v>
      </c>
      <c r="D4" s="30" t="s">
        <v>16</v>
      </c>
      <c r="E4" s="49">
        <v>0.0040000000000000001</v>
      </c>
      <c r="F4" s="22">
        <v>365</v>
      </c>
    </row>
    <row r="5" spans="1:6" ht="12.75">
      <c r="A5" s="30" t="s">
        <v>8</v>
      </c>
      <c r="B5" s="30" t="s">
        <v>9</v>
      </c>
      <c r="C5" s="30" t="s">
        <v>19</v>
      </c>
      <c r="D5" s="30" t="s">
        <v>17</v>
      </c>
      <c r="E5" s="30" t="s">
        <v>12</v>
      </c>
      <c r="F5" s="30" t="s">
        <v>13</v>
      </c>
    </row>
    <row r="6" spans="1:6" ht="12.75">
      <c r="A6" s="24">
        <v>43101</v>
      </c>
      <c r="B6" s="50">
        <v>96.814226000000005</v>
      </c>
      <c r="C6" s="51">
        <v>-0.0075</v>
      </c>
      <c r="D6" s="52">
        <f>B6*C6/$F$4</f>
        <v>-0.0019893334109589043</v>
      </c>
      <c r="E6" s="52">
        <f>B6*$E$4/$F$4</f>
        <v>0.0010609778191780822</v>
      </c>
      <c r="F6" s="53">
        <v>150062049.69999999</v>
      </c>
    </row>
    <row r="7" spans="1:6" ht="12.75">
      <c r="A7" s="24">
        <v>43102</v>
      </c>
      <c r="B7" s="50">
        <v>97.040177999999997</v>
      </c>
      <c r="C7" s="51">
        <v>-0.0075</v>
      </c>
      <c r="D7" s="52">
        <f t="shared" si="0" ref="D7:D70">B7*C7/$F$4</f>
        <v>-0.0019939762602739727</v>
      </c>
      <c r="E7" s="52">
        <f t="shared" si="1" ref="E7:E70">B7*$E$4/$F$4</f>
        <v>0.0010634540054794521</v>
      </c>
      <c r="F7" s="53">
        <v>150412276.40000001</v>
      </c>
    </row>
    <row r="8" spans="1:6" ht="12.75">
      <c r="A8" s="24">
        <v>43103</v>
      </c>
      <c r="B8" s="50">
        <v>96.555408999999997</v>
      </c>
      <c r="C8" s="51">
        <v>-0.0075</v>
      </c>
      <c r="D8" s="52">
        <f t="shared" si="0"/>
        <v>-0.0019840152534246576</v>
      </c>
      <c r="E8" s="52">
        <f t="shared" si="1"/>
        <v>0.0010581414684931506</v>
      </c>
      <c r="F8" s="53">
        <v>149660883.19999999</v>
      </c>
    </row>
    <row r="9" spans="1:6" ht="12.75">
      <c r="A9" s="24">
        <v>43104</v>
      </c>
      <c r="B9" s="50">
        <v>96.780162000000004</v>
      </c>
      <c r="C9" s="51">
        <v>-0.0075</v>
      </c>
      <c r="D9" s="52">
        <f t="shared" si="0"/>
        <v>-0.0019886334657534246</v>
      </c>
      <c r="E9" s="52">
        <f t="shared" si="1"/>
        <v>0.0010606045150684932</v>
      </c>
      <c r="F9" s="53">
        <v>150009250.40000001</v>
      </c>
    </row>
    <row r="10" spans="1:6" ht="12.75">
      <c r="A10" s="24">
        <v>43105</v>
      </c>
      <c r="B10" s="50">
        <v>96.711399999999998</v>
      </c>
      <c r="C10" s="51">
        <v>-0.0075</v>
      </c>
      <c r="D10" s="52">
        <f t="shared" si="0"/>
        <v>-0.0019872205479452053</v>
      </c>
      <c r="E10" s="52">
        <f t="shared" si="1"/>
        <v>0.0010598509589041095</v>
      </c>
      <c r="F10" s="53">
        <v>149902670.40000001</v>
      </c>
    </row>
    <row r="11" spans="1:6" ht="12.75">
      <c r="A11" s="24">
        <v>43106</v>
      </c>
      <c r="B11" s="50">
        <v>96.711399999999998</v>
      </c>
      <c r="C11" s="51">
        <v>-0.0075</v>
      </c>
      <c r="D11" s="52">
        <f t="shared" si="0"/>
        <v>-0.0019872205479452053</v>
      </c>
      <c r="E11" s="52">
        <f t="shared" si="1"/>
        <v>0.0010598509589041095</v>
      </c>
      <c r="F11" s="53">
        <v>149902670.40000001</v>
      </c>
    </row>
    <row r="12" spans="1:6" ht="12.75">
      <c r="A12" s="24">
        <v>43107</v>
      </c>
      <c r="B12" s="50">
        <v>96.711399999999998</v>
      </c>
      <c r="C12" s="51">
        <v>-0.0075</v>
      </c>
      <c r="D12" s="52">
        <f t="shared" si="0"/>
        <v>-0.0019872205479452053</v>
      </c>
      <c r="E12" s="52">
        <f t="shared" si="1"/>
        <v>0.0010598509589041095</v>
      </c>
      <c r="F12" s="53">
        <v>149902670.40000001</v>
      </c>
    </row>
    <row r="13" spans="1:6" ht="12.75">
      <c r="A13" s="24">
        <v>43108</v>
      </c>
      <c r="B13" s="50">
        <v>96.609273999999999</v>
      </c>
      <c r="C13" s="51">
        <v>-0.0075</v>
      </c>
      <c r="D13" s="52">
        <f t="shared" si="0"/>
        <v>-0.0019851220684931506</v>
      </c>
      <c r="E13" s="52">
        <f t="shared" si="1"/>
        <v>0.0010587317698630137</v>
      </c>
      <c r="F13" s="53">
        <v>149744375.09999999</v>
      </c>
    </row>
    <row r="14" spans="1:6" ht="12.75">
      <c r="A14" s="24">
        <v>43109</v>
      </c>
      <c r="B14" s="50">
        <v>95.967304999999996</v>
      </c>
      <c r="C14" s="51">
        <v>-0.0075</v>
      </c>
      <c r="D14" s="52">
        <f t="shared" si="0"/>
        <v>-0.0019719309246575343</v>
      </c>
      <c r="E14" s="52">
        <f t="shared" si="1"/>
        <v>0.001051696493150685</v>
      </c>
      <c r="F14" s="53">
        <v>148749322.59999999</v>
      </c>
    </row>
    <row r="15" spans="1:6" ht="12.75">
      <c r="A15" s="24">
        <v>43110</v>
      </c>
      <c r="B15" s="50">
        <v>96.563569000000001</v>
      </c>
      <c r="C15" s="51">
        <v>-0.0075</v>
      </c>
      <c r="D15" s="52">
        <f t="shared" si="0"/>
        <v>-0.0019841829246575343</v>
      </c>
      <c r="E15" s="52">
        <f t="shared" si="1"/>
        <v>0.001058230893150685</v>
      </c>
      <c r="F15" s="53">
        <v>149673532.5</v>
      </c>
    </row>
    <row r="16" spans="1:6" ht="12.75">
      <c r="A16" s="24">
        <v>43111</v>
      </c>
      <c r="B16" s="50">
        <v>96.738772999999995</v>
      </c>
      <c r="C16" s="51">
        <v>-0.0075</v>
      </c>
      <c r="D16" s="52">
        <f t="shared" si="0"/>
        <v>-0.0019877830068493149</v>
      </c>
      <c r="E16" s="52">
        <f t="shared" si="1"/>
        <v>0.0010601509369863014</v>
      </c>
      <c r="F16" s="53">
        <v>149945098.80000001</v>
      </c>
    </row>
    <row r="17" spans="1:6" ht="12.75">
      <c r="A17" s="24">
        <v>43112</v>
      </c>
      <c r="B17" s="50">
        <v>97.089951999999997</v>
      </c>
      <c r="C17" s="51">
        <v>-0.0075</v>
      </c>
      <c r="D17" s="52">
        <f t="shared" si="0"/>
        <v>-0.0019949990136986302</v>
      </c>
      <c r="E17" s="52">
        <f t="shared" si="1"/>
        <v>0.0010639994739726026</v>
      </c>
      <c r="F17" s="53">
        <v>150489425.59999999</v>
      </c>
    </row>
    <row r="18" spans="1:6" ht="12.75">
      <c r="A18" s="24">
        <v>43113</v>
      </c>
      <c r="B18" s="50">
        <v>97.089951999999997</v>
      </c>
      <c r="C18" s="51">
        <v>-0.0075</v>
      </c>
      <c r="D18" s="52">
        <f t="shared" si="0"/>
        <v>-0.0019949990136986302</v>
      </c>
      <c r="E18" s="52">
        <f t="shared" si="1"/>
        <v>0.0010639994739726026</v>
      </c>
      <c r="F18" s="53">
        <v>150489425.59999999</v>
      </c>
    </row>
    <row r="19" spans="1:6" ht="12.75">
      <c r="A19" s="24">
        <v>43114</v>
      </c>
      <c r="B19" s="50">
        <v>97.089951999999997</v>
      </c>
      <c r="C19" s="51">
        <v>-0.0075</v>
      </c>
      <c r="D19" s="52">
        <f t="shared" si="0"/>
        <v>-0.0019949990136986302</v>
      </c>
      <c r="E19" s="52">
        <f t="shared" si="1"/>
        <v>0.0010639994739726026</v>
      </c>
      <c r="F19" s="53">
        <v>150489425.59999999</v>
      </c>
    </row>
    <row r="20" spans="1:6" ht="12.75">
      <c r="A20" s="24">
        <v>43115</v>
      </c>
      <c r="B20" s="50">
        <v>97.089951999999997</v>
      </c>
      <c r="C20" s="51">
        <v>-0.0075</v>
      </c>
      <c r="D20" s="52">
        <f t="shared" si="0"/>
        <v>-0.0019949990136986302</v>
      </c>
      <c r="E20" s="52">
        <f t="shared" si="1"/>
        <v>0.0010639994739726026</v>
      </c>
      <c r="F20" s="53">
        <v>150489425.59999999</v>
      </c>
    </row>
    <row r="21" spans="1:6" ht="12.75">
      <c r="A21" s="24">
        <v>43116</v>
      </c>
      <c r="B21" s="50">
        <v>97.999970000000005</v>
      </c>
      <c r="C21" s="51">
        <v>-0.0075</v>
      </c>
      <c r="D21" s="52">
        <f t="shared" si="0"/>
        <v>-0.0020136980136986303</v>
      </c>
      <c r="E21" s="52">
        <f t="shared" si="1"/>
        <v>0.0010739722739726027</v>
      </c>
      <c r="F21" s="53">
        <v>151899953.80000001</v>
      </c>
    </row>
    <row r="22" spans="1:6" ht="12.75">
      <c r="A22" s="24">
        <v>43117</v>
      </c>
      <c r="B22" s="50">
        <v>98.139639000000003</v>
      </c>
      <c r="C22" s="51">
        <v>-0.0075</v>
      </c>
      <c r="D22" s="52">
        <f t="shared" si="0"/>
        <v>-0.0020165679246575341</v>
      </c>
      <c r="E22" s="52">
        <f t="shared" si="1"/>
        <v>0.001075502893150685</v>
      </c>
      <c r="F22" s="53">
        <v>152116440.69999999</v>
      </c>
    </row>
    <row r="23" spans="1:6" ht="12.75">
      <c r="A23" s="24">
        <v>43118</v>
      </c>
      <c r="B23" s="50">
        <v>98.295083000000005</v>
      </c>
      <c r="C23" s="51">
        <v>-0.0075</v>
      </c>
      <c r="D23" s="52">
        <f t="shared" si="0"/>
        <v>-0.0020197619794520547</v>
      </c>
      <c r="E23" s="52">
        <f t="shared" si="1"/>
        <v>0.001077206389041096</v>
      </c>
      <c r="F23" s="53">
        <v>152357379</v>
      </c>
    </row>
    <row r="24" spans="1:6" ht="12.75">
      <c r="A24" s="24">
        <v>43119</v>
      </c>
      <c r="B24" s="50">
        <v>98.040424999999999</v>
      </c>
      <c r="C24" s="51">
        <v>-0.0075</v>
      </c>
      <c r="D24" s="52">
        <f t="shared" si="0"/>
        <v>-0.0020145292808219179</v>
      </c>
      <c r="E24" s="52">
        <f t="shared" si="1"/>
        <v>0.0010744156164383561</v>
      </c>
      <c r="F24" s="53">
        <v>151962658.30000001</v>
      </c>
    </row>
    <row r="25" spans="1:6" ht="12.75">
      <c r="A25" s="24">
        <v>43120</v>
      </c>
      <c r="B25" s="50">
        <v>98.040424999999999</v>
      </c>
      <c r="C25" s="51">
        <v>-0.0075</v>
      </c>
      <c r="D25" s="52">
        <f t="shared" si="0"/>
        <v>-0.0020145292808219179</v>
      </c>
      <c r="E25" s="52">
        <f t="shared" si="1"/>
        <v>0.0010744156164383561</v>
      </c>
      <c r="F25" s="53">
        <v>151962658.30000001</v>
      </c>
    </row>
    <row r="26" spans="1:6" ht="12.75">
      <c r="A26" s="24">
        <v>43121</v>
      </c>
      <c r="B26" s="50">
        <v>98.040424999999999</v>
      </c>
      <c r="C26" s="51">
        <v>-0.0075</v>
      </c>
      <c r="D26" s="52">
        <f t="shared" si="0"/>
        <v>-0.0020145292808219179</v>
      </c>
      <c r="E26" s="52">
        <f t="shared" si="1"/>
        <v>0.0010744156164383561</v>
      </c>
      <c r="F26" s="53">
        <v>151962658.30000001</v>
      </c>
    </row>
    <row r="27" spans="1:6" ht="12.75">
      <c r="A27" s="24">
        <v>43122</v>
      </c>
      <c r="B27" s="50">
        <v>98.144462000000004</v>
      </c>
      <c r="C27" s="51">
        <v>-0.0075</v>
      </c>
      <c r="D27" s="52">
        <f t="shared" si="0"/>
        <v>-0.0020166670273972604</v>
      </c>
      <c r="E27" s="52">
        <f t="shared" si="1"/>
        <v>0.0010755557479452055</v>
      </c>
      <c r="F27" s="53">
        <v>152123916.40000001</v>
      </c>
    </row>
    <row r="28" spans="1:6" ht="12.75">
      <c r="A28" s="24">
        <v>43123</v>
      </c>
      <c r="B28" s="50">
        <v>98.453924999999998</v>
      </c>
      <c r="C28" s="51">
        <v>-0.0075</v>
      </c>
      <c r="D28" s="52">
        <f t="shared" si="0"/>
        <v>-0.0020230258561643832</v>
      </c>
      <c r="E28" s="52">
        <f t="shared" si="1"/>
        <v>0.0010789471232876711</v>
      </c>
      <c r="F28" s="53">
        <v>152603584</v>
      </c>
    </row>
    <row r="29" spans="1:6" ht="12.75">
      <c r="A29" s="24">
        <v>43124</v>
      </c>
      <c r="B29" s="50">
        <v>99.679085999999998</v>
      </c>
      <c r="C29" s="51">
        <v>-0.0075</v>
      </c>
      <c r="D29" s="52">
        <f t="shared" si="0"/>
        <v>-0.0020482003972602737</v>
      </c>
      <c r="E29" s="52">
        <f t="shared" si="1"/>
        <v>0.0010923735452054795</v>
      </c>
      <c r="F29" s="53">
        <v>154502584</v>
      </c>
    </row>
    <row r="30" spans="1:6" ht="12.75">
      <c r="A30" s="24">
        <v>43125</v>
      </c>
      <c r="B30" s="50">
        <v>101.18437400000001</v>
      </c>
      <c r="C30" s="51">
        <v>-0.0075</v>
      </c>
      <c r="D30" s="52">
        <f t="shared" si="0"/>
        <v>-0.0020791309726027399</v>
      </c>
      <c r="E30" s="52">
        <f t="shared" si="1"/>
        <v>0.0011088698520547945</v>
      </c>
      <c r="F30" s="53">
        <v>156835779.59999999</v>
      </c>
    </row>
    <row r="31" spans="1:6" ht="12.75">
      <c r="A31" s="24">
        <v>43126</v>
      </c>
      <c r="B31" s="50">
        <v>100.80146000000001</v>
      </c>
      <c r="C31" s="51">
        <v>-0.0075</v>
      </c>
      <c r="D31" s="52">
        <f t="shared" si="0"/>
        <v>-0.002071262876712329</v>
      </c>
      <c r="E31" s="52">
        <f t="shared" si="1"/>
        <v>0.0011046735342465754</v>
      </c>
      <c r="F31" s="53">
        <v>156242262.5</v>
      </c>
    </row>
    <row r="32" spans="1:6" ht="12.75">
      <c r="A32" s="24">
        <v>43127</v>
      </c>
      <c r="B32" s="50">
        <v>100.80146000000001</v>
      </c>
      <c r="C32" s="51">
        <v>-0.0075</v>
      </c>
      <c r="D32" s="52">
        <f t="shared" si="0"/>
        <v>-0.002071262876712329</v>
      </c>
      <c r="E32" s="52">
        <f t="shared" si="1"/>
        <v>0.0011046735342465754</v>
      </c>
      <c r="F32" s="53">
        <v>156242262.5</v>
      </c>
    </row>
    <row r="33" spans="1:6" ht="12.75">
      <c r="A33" s="24">
        <v>43128</v>
      </c>
      <c r="B33" s="50">
        <v>100.80146000000001</v>
      </c>
      <c r="C33" s="51">
        <v>-0.0075</v>
      </c>
      <c r="D33" s="52">
        <f t="shared" si="0"/>
        <v>-0.002071262876712329</v>
      </c>
      <c r="E33" s="52">
        <f t="shared" si="1"/>
        <v>0.0011046735342465754</v>
      </c>
      <c r="F33" s="53">
        <v>156242262.5</v>
      </c>
    </row>
    <row r="34" spans="1:6" ht="12.75">
      <c r="A34" s="24">
        <v>43129</v>
      </c>
      <c r="B34" s="50">
        <v>100.669073</v>
      </c>
      <c r="C34" s="51">
        <v>-0.0075</v>
      </c>
      <c r="D34" s="52">
        <f t="shared" si="0"/>
        <v>-0.0020685425958904108</v>
      </c>
      <c r="E34" s="52">
        <f t="shared" si="1"/>
        <v>0.0011032227178082192</v>
      </c>
      <c r="F34" s="53">
        <v>156037063</v>
      </c>
    </row>
    <row r="35" spans="1:6" ht="12.75">
      <c r="A35" s="24">
        <v>43130</v>
      </c>
      <c r="B35" s="50">
        <v>100.848968</v>
      </c>
      <c r="C35" s="51">
        <v>-0.0075</v>
      </c>
      <c r="D35" s="52">
        <f t="shared" si="0"/>
        <v>-0.0020722390684931508</v>
      </c>
      <c r="E35" s="52">
        <f t="shared" si="1"/>
        <v>0.0011051941698630137</v>
      </c>
      <c r="F35" s="53">
        <v>156315900.19999999</v>
      </c>
    </row>
    <row r="36" spans="1:6" ht="12.75">
      <c r="A36" s="24">
        <v>43131</v>
      </c>
      <c r="B36" s="50">
        <v>101.393599</v>
      </c>
      <c r="C36" s="51">
        <v>-0.0075</v>
      </c>
      <c r="D36" s="52">
        <f t="shared" si="0"/>
        <v>-0.0020834301164383562</v>
      </c>
      <c r="E36" s="52">
        <f t="shared" si="1"/>
        <v>0.0011111627287671232</v>
      </c>
      <c r="F36" s="53">
        <v>157160077.80000001</v>
      </c>
    </row>
    <row r="37" spans="1:6" ht="12.75">
      <c r="A37" s="24">
        <v>43132</v>
      </c>
      <c r="B37" s="50">
        <v>101.54877000000001</v>
      </c>
      <c r="C37" s="51">
        <v>-0.0075</v>
      </c>
      <c r="D37" s="52">
        <f t="shared" si="0"/>
        <v>-0.0020866185616438358</v>
      </c>
      <c r="E37" s="52">
        <f t="shared" si="1"/>
        <v>0.0011128632328767125</v>
      </c>
      <c r="F37" s="53">
        <v>157400593.19999999</v>
      </c>
    </row>
    <row r="38" spans="1:6" ht="12.75">
      <c r="A38" s="24">
        <v>43133</v>
      </c>
      <c r="B38" s="50">
        <v>101.119636</v>
      </c>
      <c r="C38" s="51">
        <v>-0.0075</v>
      </c>
      <c r="D38" s="52">
        <f t="shared" si="0"/>
        <v>-0.0020778007397260273</v>
      </c>
      <c r="E38" s="52">
        <f t="shared" si="1"/>
        <v>0.0011081603945205479</v>
      </c>
      <c r="F38" s="53">
        <v>156735436.19999999</v>
      </c>
    </row>
    <row r="39" spans="1:6" ht="12.75">
      <c r="A39" s="24">
        <v>43134</v>
      </c>
      <c r="B39" s="50">
        <v>101.119636</v>
      </c>
      <c r="C39" s="51">
        <v>-0.0075</v>
      </c>
      <c r="D39" s="52">
        <f t="shared" si="0"/>
        <v>-0.0020778007397260273</v>
      </c>
      <c r="E39" s="52">
        <f t="shared" si="1"/>
        <v>0.0011081603945205479</v>
      </c>
      <c r="F39" s="53">
        <v>156735436.19999999</v>
      </c>
    </row>
    <row r="40" spans="1:6" ht="12.75">
      <c r="A40" s="24">
        <v>43135</v>
      </c>
      <c r="B40" s="50">
        <v>101.119636</v>
      </c>
      <c r="C40" s="51">
        <v>-0.0075</v>
      </c>
      <c r="D40" s="52">
        <f t="shared" si="0"/>
        <v>-0.0020778007397260273</v>
      </c>
      <c r="E40" s="52">
        <f t="shared" si="1"/>
        <v>0.0011081603945205479</v>
      </c>
      <c r="F40" s="53">
        <v>156735436.19999999</v>
      </c>
    </row>
    <row r="41" spans="1:6" ht="12.75">
      <c r="A41" s="24">
        <v>43136</v>
      </c>
      <c r="B41" s="50">
        <v>100.582213</v>
      </c>
      <c r="C41" s="51">
        <v>-0.0075</v>
      </c>
      <c r="D41" s="52">
        <f t="shared" si="0"/>
        <v>-0.0020667578013698626</v>
      </c>
      <c r="E41" s="52">
        <f t="shared" si="1"/>
        <v>0.0011022708273972603</v>
      </c>
      <c r="F41" s="53">
        <v>155902430.30000001</v>
      </c>
    </row>
    <row r="42" spans="1:6" ht="12.75">
      <c r="A42" s="24">
        <v>43137</v>
      </c>
      <c r="B42" s="50">
        <v>100.380814</v>
      </c>
      <c r="C42" s="51">
        <v>-0.0075</v>
      </c>
      <c r="D42" s="52">
        <f t="shared" si="0"/>
        <v>-0.0020626194657534245</v>
      </c>
      <c r="E42" s="52">
        <f t="shared" si="1"/>
        <v>0.0011000637150684932</v>
      </c>
      <c r="F42" s="53">
        <v>155590261.59999999</v>
      </c>
    </row>
    <row r="43" spans="1:6" ht="12.75">
      <c r="A43" s="24">
        <v>43138</v>
      </c>
      <c r="B43" s="50">
        <v>99.745447999999996</v>
      </c>
      <c r="C43" s="51">
        <v>-0.0075</v>
      </c>
      <c r="D43" s="52">
        <f t="shared" si="0"/>
        <v>-0.0020495639999999998</v>
      </c>
      <c r="E43" s="52">
        <f t="shared" si="1"/>
        <v>0.0010931007999999999</v>
      </c>
      <c r="F43" s="53">
        <v>154605443.90000001</v>
      </c>
    </row>
    <row r="44" spans="1:6" ht="12.75">
      <c r="A44" s="24">
        <v>43139</v>
      </c>
      <c r="B44" s="50">
        <v>100.29430600000001</v>
      </c>
      <c r="C44" s="51">
        <v>-0.0075</v>
      </c>
      <c r="D44" s="52">
        <f t="shared" si="0"/>
        <v>-0.0020608419041095892</v>
      </c>
      <c r="E44" s="52">
        <f t="shared" si="1"/>
        <v>0.0010991156821917811</v>
      </c>
      <c r="F44" s="53">
        <v>155456174.5</v>
      </c>
    </row>
    <row r="45" spans="1:6" ht="12.75">
      <c r="A45" s="24">
        <v>43140</v>
      </c>
      <c r="B45" s="50">
        <v>100.21007899999999</v>
      </c>
      <c r="C45" s="51">
        <v>-0.0075</v>
      </c>
      <c r="D45" s="52">
        <f t="shared" si="0"/>
        <v>-0.0020591112123287672</v>
      </c>
      <c r="E45" s="52">
        <f t="shared" si="1"/>
        <v>0.0010981926465753423</v>
      </c>
      <c r="F45" s="53">
        <v>155325621.80000001</v>
      </c>
    </row>
    <row r="46" spans="1:6" ht="12.75">
      <c r="A46" s="24">
        <v>43141</v>
      </c>
      <c r="B46" s="50">
        <v>100.21007899999999</v>
      </c>
      <c r="C46" s="51">
        <v>-0.0075</v>
      </c>
      <c r="D46" s="52">
        <f t="shared" si="0"/>
        <v>-0.0020591112123287672</v>
      </c>
      <c r="E46" s="52">
        <f t="shared" si="1"/>
        <v>0.0010981926465753423</v>
      </c>
      <c r="F46" s="53">
        <v>155325621.80000001</v>
      </c>
    </row>
    <row r="47" spans="1:6" ht="12.75">
      <c r="A47" s="24">
        <v>43142</v>
      </c>
      <c r="B47" s="50">
        <v>100.21007899999999</v>
      </c>
      <c r="C47" s="51">
        <v>-0.0075</v>
      </c>
      <c r="D47" s="52">
        <f t="shared" si="0"/>
        <v>-0.0020591112123287672</v>
      </c>
      <c r="E47" s="52">
        <f t="shared" si="1"/>
        <v>0.0010981926465753423</v>
      </c>
      <c r="F47" s="53">
        <v>155325621.80000001</v>
      </c>
    </row>
    <row r="48" spans="1:6" ht="12.75">
      <c r="A48" s="24">
        <v>43143</v>
      </c>
      <c r="B48" s="50">
        <v>100.32960300000001</v>
      </c>
      <c r="C48" s="51">
        <v>-0.0075</v>
      </c>
      <c r="D48" s="52">
        <f t="shared" si="0"/>
        <v>-0.002061567184931507</v>
      </c>
      <c r="E48" s="52">
        <f t="shared" si="1"/>
        <v>0.001099502498630137</v>
      </c>
      <c r="F48" s="53">
        <v>155510884.59999999</v>
      </c>
    </row>
    <row r="49" spans="1:6" ht="12.75">
      <c r="A49" s="24">
        <v>43144</v>
      </c>
      <c r="B49" s="50">
        <v>100.917453</v>
      </c>
      <c r="C49" s="51">
        <v>-0.0075</v>
      </c>
      <c r="D49" s="52">
        <f t="shared" si="0"/>
        <v>-0.0020736462945205479</v>
      </c>
      <c r="E49" s="52">
        <f t="shared" si="1"/>
        <v>0.0011059446904109589</v>
      </c>
      <c r="F49" s="53">
        <v>156422051.80000001</v>
      </c>
    </row>
    <row r="50" spans="1:6" ht="12.75">
      <c r="A50" s="24">
        <v>43145</v>
      </c>
      <c r="B50" s="50">
        <v>101.206937</v>
      </c>
      <c r="C50" s="51">
        <v>-0.0075</v>
      </c>
      <c r="D50" s="52">
        <f t="shared" si="0"/>
        <v>-0.0020795945958904105</v>
      </c>
      <c r="E50" s="52">
        <f t="shared" si="1"/>
        <v>0.0011091171178082191</v>
      </c>
      <c r="F50" s="53">
        <v>156870752.5</v>
      </c>
    </row>
    <row r="51" spans="1:6" ht="12.75">
      <c r="A51" s="24">
        <v>43146</v>
      </c>
      <c r="B51" s="50">
        <v>101.987054</v>
      </c>
      <c r="C51" s="51">
        <v>-0.0075</v>
      </c>
      <c r="D51" s="52">
        <f t="shared" si="0"/>
        <v>-0.0020956243972602741</v>
      </c>
      <c r="E51" s="52">
        <f t="shared" si="1"/>
        <v>0.0011176663452054795</v>
      </c>
      <c r="F51" s="53">
        <v>158079934.5</v>
      </c>
    </row>
    <row r="52" spans="1:6" ht="12.75">
      <c r="A52" s="24">
        <v>43147</v>
      </c>
      <c r="B52" s="50">
        <v>101.82527</v>
      </c>
      <c r="C52" s="51">
        <v>-0.0075</v>
      </c>
      <c r="D52" s="52">
        <f t="shared" si="0"/>
        <v>-0.0020923000684931504</v>
      </c>
      <c r="E52" s="52">
        <f t="shared" si="1"/>
        <v>0.0011158933698630139</v>
      </c>
      <c r="F52" s="53">
        <v>157829168.40000001</v>
      </c>
    </row>
    <row r="53" spans="1:6" ht="12.75">
      <c r="A53" s="24">
        <v>43148</v>
      </c>
      <c r="B53" s="50">
        <v>101.82527</v>
      </c>
      <c r="C53" s="51">
        <v>-0.0075</v>
      </c>
      <c r="D53" s="52">
        <f t="shared" si="0"/>
        <v>-0.0020923000684931504</v>
      </c>
      <c r="E53" s="52">
        <f t="shared" si="1"/>
        <v>0.0011158933698630139</v>
      </c>
      <c r="F53" s="53">
        <v>157829168.40000001</v>
      </c>
    </row>
    <row r="54" spans="1:6" ht="12.75">
      <c r="A54" s="24">
        <v>43149</v>
      </c>
      <c r="B54" s="50">
        <v>101.82527</v>
      </c>
      <c r="C54" s="51">
        <v>-0.0075</v>
      </c>
      <c r="D54" s="52">
        <f t="shared" si="0"/>
        <v>-0.0020923000684931504</v>
      </c>
      <c r="E54" s="52">
        <f t="shared" si="1"/>
        <v>0.0011158933698630139</v>
      </c>
      <c r="F54" s="53">
        <v>157829168.40000001</v>
      </c>
    </row>
    <row r="55" spans="1:6" ht="12.75">
      <c r="A55" s="24">
        <v>43150</v>
      </c>
      <c r="B55" s="50">
        <v>101.82527</v>
      </c>
      <c r="C55" s="51">
        <v>-0.0075</v>
      </c>
      <c r="D55" s="52">
        <f t="shared" si="0"/>
        <v>-0.0020923000684931504</v>
      </c>
      <c r="E55" s="52">
        <f t="shared" si="1"/>
        <v>0.0011158933698630139</v>
      </c>
      <c r="F55" s="53">
        <v>157829168.40000001</v>
      </c>
    </row>
    <row r="56" spans="1:6" ht="12.75">
      <c r="A56" s="24">
        <v>43151</v>
      </c>
      <c r="B56" s="50">
        <v>100.78703299999999</v>
      </c>
      <c r="C56" s="51">
        <v>-0.0075</v>
      </c>
      <c r="D56" s="52">
        <f t="shared" si="0"/>
        <v>-0.0020709664315068494</v>
      </c>
      <c r="E56" s="52">
        <f t="shared" si="1"/>
        <v>0.0011045154301369863</v>
      </c>
      <c r="F56" s="53">
        <v>156219901.5</v>
      </c>
    </row>
    <row r="57" spans="1:6" ht="12.75">
      <c r="A57" s="24">
        <v>43152</v>
      </c>
      <c r="B57" s="50">
        <v>100.531048</v>
      </c>
      <c r="C57" s="51">
        <v>-0.0075</v>
      </c>
      <c r="D57" s="52">
        <f t="shared" si="0"/>
        <v>-0.0020657064657534246</v>
      </c>
      <c r="E57" s="52">
        <f t="shared" si="1"/>
        <v>0.001101710115068493</v>
      </c>
      <c r="F57" s="53">
        <v>155823124.19999999</v>
      </c>
    </row>
    <row r="58" spans="1:6" ht="12.75">
      <c r="A58" s="24">
        <v>43153</v>
      </c>
      <c r="B58" s="50">
        <v>100.73212100000001</v>
      </c>
      <c r="C58" s="51">
        <v>-0.0075</v>
      </c>
      <c r="D58" s="52">
        <f t="shared" si="0"/>
        <v>-0.0020698381027397261</v>
      </c>
      <c r="E58" s="52">
        <f t="shared" si="1"/>
        <v>0.0011039136547945207</v>
      </c>
      <c r="F58" s="53">
        <v>156134787</v>
      </c>
    </row>
    <row r="59" spans="1:6" ht="12.75">
      <c r="A59" s="24">
        <v>43154</v>
      </c>
      <c r="B59" s="50">
        <v>100.609531</v>
      </c>
      <c r="C59" s="51">
        <v>-0.0075</v>
      </c>
      <c r="D59" s="52">
        <f t="shared" si="0"/>
        <v>-0.0020673191301369864</v>
      </c>
      <c r="E59" s="52">
        <f t="shared" si="1"/>
        <v>0.001102570202739726</v>
      </c>
      <c r="F59" s="53">
        <v>155944772.69999999</v>
      </c>
    </row>
    <row r="60" spans="1:6" ht="12.75">
      <c r="A60" s="24">
        <v>43155</v>
      </c>
      <c r="B60" s="50">
        <v>100.609531</v>
      </c>
      <c r="C60" s="51">
        <v>-0.0075</v>
      </c>
      <c r="D60" s="52">
        <f t="shared" si="0"/>
        <v>-0.0020673191301369864</v>
      </c>
      <c r="E60" s="52">
        <f t="shared" si="1"/>
        <v>0.001102570202739726</v>
      </c>
      <c r="F60" s="53">
        <v>155944772.69999999</v>
      </c>
    </row>
    <row r="61" spans="1:6" ht="12.75">
      <c r="A61" s="24">
        <v>43156</v>
      </c>
      <c r="B61" s="50">
        <v>100.609531</v>
      </c>
      <c r="C61" s="51">
        <v>-0.0075</v>
      </c>
      <c r="D61" s="52">
        <f t="shared" si="0"/>
        <v>-0.0020673191301369864</v>
      </c>
      <c r="E61" s="52">
        <f t="shared" si="1"/>
        <v>0.001102570202739726</v>
      </c>
      <c r="F61" s="53">
        <v>155944772.69999999</v>
      </c>
    </row>
    <row r="62" spans="1:6" ht="12.75">
      <c r="A62" s="24">
        <v>43157</v>
      </c>
      <c r="B62" s="50">
        <v>100.370442</v>
      </c>
      <c r="C62" s="51">
        <v>-0.0075</v>
      </c>
      <c r="D62" s="52">
        <f t="shared" si="0"/>
        <v>-0.0020624063424657534</v>
      </c>
      <c r="E62" s="52">
        <f t="shared" si="1"/>
        <v>0.0010999500493150685</v>
      </c>
      <c r="F62" s="53">
        <v>155574185.59999999</v>
      </c>
    </row>
    <row r="63" spans="1:6" ht="12.75">
      <c r="A63" s="24">
        <v>43158</v>
      </c>
      <c r="B63" s="50">
        <v>100.15376999999999</v>
      </c>
      <c r="C63" s="51">
        <v>-0.0075</v>
      </c>
      <c r="D63" s="52">
        <f t="shared" si="0"/>
        <v>-0.0020579541780821916</v>
      </c>
      <c r="E63" s="52">
        <f t="shared" si="1"/>
        <v>0.0010975755616438356</v>
      </c>
      <c r="F63" s="53">
        <v>155238344</v>
      </c>
    </row>
    <row r="64" spans="1:6" ht="12.75">
      <c r="A64" s="24">
        <v>43159</v>
      </c>
      <c r="B64" s="50">
        <v>99.647209000000004</v>
      </c>
      <c r="C64" s="51">
        <v>-0.0075</v>
      </c>
      <c r="D64" s="52">
        <f t="shared" si="0"/>
        <v>-0.0020475453904109588</v>
      </c>
      <c r="E64" s="52">
        <f t="shared" si="1"/>
        <v>0.001092024208219178</v>
      </c>
      <c r="F64" s="53">
        <v>154453173.5</v>
      </c>
    </row>
    <row r="65" spans="1:6" ht="12.75">
      <c r="A65" s="24">
        <v>43160</v>
      </c>
      <c r="B65" s="50">
        <v>99.292069999999995</v>
      </c>
      <c r="C65" s="51">
        <v>-0.0075</v>
      </c>
      <c r="D65" s="52">
        <f t="shared" si="0"/>
        <v>-0.0020402480136986301</v>
      </c>
      <c r="E65" s="52">
        <f t="shared" si="1"/>
        <v>0.0010881322739726028</v>
      </c>
      <c r="F65" s="53">
        <v>153902708.09999999</v>
      </c>
    </row>
    <row r="66" spans="1:6" ht="12.75">
      <c r="A66" s="24">
        <v>43161</v>
      </c>
      <c r="B66" s="50">
        <v>100.388739</v>
      </c>
      <c r="C66" s="51">
        <v>-0.0075</v>
      </c>
      <c r="D66" s="52">
        <f t="shared" si="0"/>
        <v>-0.002062782308219178</v>
      </c>
      <c r="E66" s="52">
        <f t="shared" si="1"/>
        <v>0.0011001505643835616</v>
      </c>
      <c r="F66" s="53">
        <v>155602544.59999999</v>
      </c>
    </row>
    <row r="67" spans="1:6" ht="12.75">
      <c r="A67" s="24">
        <v>43162</v>
      </c>
      <c r="B67" s="50">
        <v>100.388739</v>
      </c>
      <c r="C67" s="51">
        <v>-0.0075</v>
      </c>
      <c r="D67" s="52">
        <f t="shared" si="0"/>
        <v>-0.002062782308219178</v>
      </c>
      <c r="E67" s="52">
        <f t="shared" si="1"/>
        <v>0.0011001505643835616</v>
      </c>
      <c r="F67" s="53">
        <v>155602544.59999999</v>
      </c>
    </row>
    <row r="68" spans="1:6" ht="12.75">
      <c r="A68" s="24">
        <v>43163</v>
      </c>
      <c r="B68" s="50">
        <v>100.388739</v>
      </c>
      <c r="C68" s="51">
        <v>-0.0075</v>
      </c>
      <c r="D68" s="52">
        <f t="shared" si="0"/>
        <v>-0.002062782308219178</v>
      </c>
      <c r="E68" s="52">
        <f t="shared" si="1"/>
        <v>0.0011001505643835616</v>
      </c>
      <c r="F68" s="53">
        <v>155602544.59999999</v>
      </c>
    </row>
    <row r="69" spans="1:6" ht="12.75">
      <c r="A69" s="24">
        <v>43164</v>
      </c>
      <c r="B69" s="50">
        <v>100.326717</v>
      </c>
      <c r="C69" s="51">
        <v>-0.0075</v>
      </c>
      <c r="D69" s="52">
        <f t="shared" si="0"/>
        <v>-0.0020615078835616437</v>
      </c>
      <c r="E69" s="52">
        <f t="shared" si="1"/>
        <v>0.0010994708712328768</v>
      </c>
      <c r="F69" s="53">
        <v>155506410.59999999</v>
      </c>
    </row>
    <row r="70" spans="1:6" ht="12.75">
      <c r="A70" s="24">
        <v>43165</v>
      </c>
      <c r="B70" s="50">
        <v>100.259429</v>
      </c>
      <c r="C70" s="51">
        <v>-0.0075</v>
      </c>
      <c r="D70" s="52">
        <f t="shared" si="0"/>
        <v>-0.0020601252534246575</v>
      </c>
      <c r="E70" s="52">
        <f t="shared" si="1"/>
        <v>0.0010987334684931507</v>
      </c>
      <c r="F70" s="53">
        <v>155402114.80000001</v>
      </c>
    </row>
    <row r="71" spans="1:6" ht="12.75">
      <c r="A71" s="24">
        <v>43166</v>
      </c>
      <c r="B71" s="50">
        <v>99.921077999999994</v>
      </c>
      <c r="C71" s="51">
        <v>-0.0075</v>
      </c>
      <c r="D71" s="52">
        <f t="shared" si="2" ref="D71:D134">B71*C71/$F$4</f>
        <v>-0.0020531728356164383</v>
      </c>
      <c r="E71" s="52">
        <f t="shared" si="3" ref="E71:E134">B71*$E$4/$F$4</f>
        <v>0.001095025512328767</v>
      </c>
      <c r="F71" s="53">
        <v>154877671.19999999</v>
      </c>
    </row>
    <row r="72" spans="1:6" ht="12.75">
      <c r="A72" s="24">
        <v>43167</v>
      </c>
      <c r="B72" s="50">
        <v>99.217664999999997</v>
      </c>
      <c r="C72" s="51">
        <v>-0.0075</v>
      </c>
      <c r="D72" s="52">
        <f t="shared" si="2"/>
        <v>-0.0020387191438356162</v>
      </c>
      <c r="E72" s="52">
        <f t="shared" si="3"/>
        <v>0.0010873168767123287</v>
      </c>
      <c r="F72" s="53">
        <v>153787380.59999999</v>
      </c>
    </row>
    <row r="73" spans="1:6" ht="12.75">
      <c r="A73" s="24">
        <v>43168</v>
      </c>
      <c r="B73" s="50">
        <v>99.077684000000005</v>
      </c>
      <c r="C73" s="51">
        <v>-0.0075</v>
      </c>
      <c r="D73" s="52">
        <f t="shared" si="2"/>
        <v>-0.0020358428219178081</v>
      </c>
      <c r="E73" s="52">
        <f t="shared" si="3"/>
        <v>0.0010857828383561646</v>
      </c>
      <c r="F73" s="53">
        <v>153570409.90000001</v>
      </c>
    </row>
    <row r="74" spans="1:6" ht="12.75">
      <c r="A74" s="24">
        <v>43169</v>
      </c>
      <c r="B74" s="50">
        <v>99.077684000000005</v>
      </c>
      <c r="C74" s="51">
        <v>-0.0075</v>
      </c>
      <c r="D74" s="52">
        <f t="shared" si="2"/>
        <v>-0.0020358428219178081</v>
      </c>
      <c r="E74" s="52">
        <f t="shared" si="3"/>
        <v>0.0010857828383561646</v>
      </c>
      <c r="F74" s="53">
        <v>153570409.90000001</v>
      </c>
    </row>
    <row r="75" spans="1:6" ht="12.75">
      <c r="A75" s="24">
        <v>43170</v>
      </c>
      <c r="B75" s="50">
        <v>99.077684000000005</v>
      </c>
      <c r="C75" s="51">
        <v>-0.0075</v>
      </c>
      <c r="D75" s="52">
        <f t="shared" si="2"/>
        <v>-0.0020358428219178081</v>
      </c>
      <c r="E75" s="52">
        <f t="shared" si="3"/>
        <v>0.0010857828383561646</v>
      </c>
      <c r="F75" s="53">
        <v>153570409.90000001</v>
      </c>
    </row>
    <row r="76" spans="1:6" ht="12.75">
      <c r="A76" s="24">
        <v>43171</v>
      </c>
      <c r="B76" s="50">
        <v>99.210273000000001</v>
      </c>
      <c r="C76" s="51">
        <v>-0.0075</v>
      </c>
      <c r="D76" s="52">
        <f t="shared" si="2"/>
        <v>-0.0020385672534246578</v>
      </c>
      <c r="E76" s="52">
        <f t="shared" si="3"/>
        <v>0.0010872358684931506</v>
      </c>
      <c r="F76" s="53">
        <v>153775923.40000001</v>
      </c>
    </row>
    <row r="77" spans="1:6" ht="12.75">
      <c r="A77" s="24">
        <v>43172</v>
      </c>
      <c r="B77" s="50">
        <v>99.737947000000005</v>
      </c>
      <c r="C77" s="51">
        <v>-0.0075</v>
      </c>
      <c r="D77" s="52">
        <f t="shared" si="2"/>
        <v>-0.0020494098698630135</v>
      </c>
      <c r="E77" s="52">
        <f t="shared" si="3"/>
        <v>0.0010930185972602741</v>
      </c>
      <c r="F77" s="53">
        <v>154593817.5</v>
      </c>
    </row>
    <row r="78" spans="1:6" ht="12.75">
      <c r="A78" s="24">
        <v>43173</v>
      </c>
      <c r="B78" s="50">
        <v>99.460778000000005</v>
      </c>
      <c r="C78" s="51">
        <v>-0.0075</v>
      </c>
      <c r="D78" s="52">
        <f t="shared" si="2"/>
        <v>-0.002043714616438356</v>
      </c>
      <c r="E78" s="52">
        <f t="shared" si="3"/>
        <v>0.0010899811287671233</v>
      </c>
      <c r="F78" s="53">
        <v>154164206.5</v>
      </c>
    </row>
    <row r="79" spans="1:6" ht="12.75">
      <c r="A79" s="24">
        <v>43174</v>
      </c>
      <c r="B79" s="50">
        <v>99.044233000000006</v>
      </c>
      <c r="C79" s="51">
        <v>-0.0075</v>
      </c>
      <c r="D79" s="52">
        <f t="shared" si="2"/>
        <v>-0.0020351554726027398</v>
      </c>
      <c r="E79" s="52">
        <f t="shared" si="3"/>
        <v>0.0010854162520547946</v>
      </c>
      <c r="F79" s="53">
        <v>158470773.40000001</v>
      </c>
    </row>
    <row r="80" spans="1:6" ht="12.75">
      <c r="A80" s="24">
        <v>43175</v>
      </c>
      <c r="B80" s="50">
        <v>98.738870000000006</v>
      </c>
      <c r="C80" s="51">
        <v>-0.0075</v>
      </c>
      <c r="D80" s="52">
        <f t="shared" si="2"/>
        <v>-0.0020288808904109592</v>
      </c>
      <c r="E80" s="52">
        <f t="shared" si="3"/>
        <v>0.0010820698082191782</v>
      </c>
      <c r="F80" s="53">
        <v>157982191.90000001</v>
      </c>
    </row>
    <row r="81" spans="1:6" ht="12.75">
      <c r="A81" s="24">
        <v>43176</v>
      </c>
      <c r="B81" s="50">
        <v>98.738870000000006</v>
      </c>
      <c r="C81" s="51">
        <v>-0.0075</v>
      </c>
      <c r="D81" s="52">
        <f t="shared" si="2"/>
        <v>-0.0020288808904109592</v>
      </c>
      <c r="E81" s="52">
        <f t="shared" si="3"/>
        <v>0.0010820698082191782</v>
      </c>
      <c r="F81" s="53">
        <v>157982191.90000001</v>
      </c>
    </row>
    <row r="82" spans="1:6" ht="12.75">
      <c r="A82" s="24">
        <v>43177</v>
      </c>
      <c r="B82" s="50">
        <v>98.738870000000006</v>
      </c>
      <c r="C82" s="51">
        <v>-0.0075</v>
      </c>
      <c r="D82" s="52">
        <f t="shared" si="2"/>
        <v>-0.0020288808904109592</v>
      </c>
      <c r="E82" s="52">
        <f t="shared" si="3"/>
        <v>0.0010820698082191782</v>
      </c>
      <c r="F82" s="53">
        <v>157982191.90000001</v>
      </c>
    </row>
    <row r="83" spans="1:6" ht="12.75">
      <c r="A83" s="24">
        <v>43178</v>
      </c>
      <c r="B83" s="50">
        <v>98.974547999999999</v>
      </c>
      <c r="C83" s="51">
        <v>-0.0075</v>
      </c>
      <c r="D83" s="52">
        <f t="shared" si="2"/>
        <v>-0.0020337235890410957</v>
      </c>
      <c r="E83" s="52">
        <f t="shared" si="3"/>
        <v>0.0010846525808219177</v>
      </c>
      <c r="F83" s="53">
        <v>158359276.5</v>
      </c>
    </row>
    <row r="84" spans="1:6" ht="12.75">
      <c r="A84" s="24">
        <v>43179</v>
      </c>
      <c r="B84" s="50">
        <v>98.561976999999999</v>
      </c>
      <c r="C84" s="51">
        <v>-0.0075</v>
      </c>
      <c r="D84" s="52">
        <f t="shared" si="2"/>
        <v>-0.0020252461027397261</v>
      </c>
      <c r="E84" s="52">
        <f t="shared" si="3"/>
        <v>0.0010801312547945206</v>
      </c>
      <c r="F84" s="53">
        <v>157699164</v>
      </c>
    </row>
    <row r="85" spans="1:6" ht="12.75">
      <c r="A85" s="24">
        <v>43180</v>
      </c>
      <c r="B85" s="50">
        <v>98.636318000000003</v>
      </c>
      <c r="C85" s="51">
        <v>-0.0075</v>
      </c>
      <c r="D85" s="52">
        <f t="shared" si="2"/>
        <v>-0.0020267736575342466</v>
      </c>
      <c r="E85" s="52">
        <f t="shared" si="3"/>
        <v>0.0010809459506849314</v>
      </c>
      <c r="F85" s="53">
        <v>157818108.69999999</v>
      </c>
    </row>
    <row r="86" spans="1:6" ht="12.75">
      <c r="A86" s="24">
        <v>43181</v>
      </c>
      <c r="B86" s="50">
        <v>99.147571999999997</v>
      </c>
      <c r="C86" s="51">
        <v>-0.0075</v>
      </c>
      <c r="D86" s="52">
        <f t="shared" si="2"/>
        <v>-0.0020372788767123286</v>
      </c>
      <c r="E86" s="52">
        <f t="shared" si="3"/>
        <v>0.0010865487342465753</v>
      </c>
      <c r="F86" s="53">
        <v>158636114.90000001</v>
      </c>
    </row>
    <row r="87" spans="1:6" ht="12.75">
      <c r="A87" s="24">
        <v>43182</v>
      </c>
      <c r="B87" s="50">
        <v>99.405175</v>
      </c>
      <c r="C87" s="51">
        <v>-0.0075</v>
      </c>
      <c r="D87" s="52">
        <f t="shared" si="2"/>
        <v>-0.002042572089041096</v>
      </c>
      <c r="E87" s="52">
        <f t="shared" si="3"/>
        <v>0.0010893717808219178</v>
      </c>
      <c r="F87" s="53">
        <v>159048279.30000001</v>
      </c>
    </row>
    <row r="88" spans="1:6" ht="12.75">
      <c r="A88" s="24">
        <v>43183</v>
      </c>
      <c r="B88" s="50">
        <v>99.405175</v>
      </c>
      <c r="C88" s="51">
        <v>-0.0075</v>
      </c>
      <c r="D88" s="52">
        <f t="shared" si="2"/>
        <v>-0.002042572089041096</v>
      </c>
      <c r="E88" s="52">
        <f t="shared" si="3"/>
        <v>0.0010893717808219178</v>
      </c>
      <c r="F88" s="53">
        <v>159048279.30000001</v>
      </c>
    </row>
    <row r="89" spans="1:6" ht="12.75">
      <c r="A89" s="24">
        <v>43184</v>
      </c>
      <c r="B89" s="50">
        <v>99.405175</v>
      </c>
      <c r="C89" s="51">
        <v>-0.0075</v>
      </c>
      <c r="D89" s="52">
        <f t="shared" si="2"/>
        <v>-0.002042572089041096</v>
      </c>
      <c r="E89" s="52">
        <f t="shared" si="3"/>
        <v>0.0010893717808219178</v>
      </c>
      <c r="F89" s="53">
        <v>159048279.30000001</v>
      </c>
    </row>
    <row r="90" spans="1:6" ht="12.75">
      <c r="A90" s="24">
        <v>43185</v>
      </c>
      <c r="B90" s="50">
        <v>99.665232000000003</v>
      </c>
      <c r="C90" s="51">
        <v>-0.0075</v>
      </c>
      <c r="D90" s="52">
        <f t="shared" si="2"/>
        <v>-0.002047915726027397</v>
      </c>
      <c r="E90" s="52">
        <f t="shared" si="3"/>
        <v>0.0010922217205479453</v>
      </c>
      <c r="F90" s="53">
        <v>159464370.5</v>
      </c>
    </row>
    <row r="91" spans="1:6" ht="12.75">
      <c r="A91" s="24">
        <v>43186</v>
      </c>
      <c r="B91" s="50">
        <v>99.231123999999994</v>
      </c>
      <c r="C91" s="51">
        <v>-0.0075</v>
      </c>
      <c r="D91" s="52">
        <f t="shared" si="2"/>
        <v>-0.0020389956986301369</v>
      </c>
      <c r="E91" s="52">
        <f t="shared" si="3"/>
        <v>0.0010874643726027397</v>
      </c>
      <c r="F91" s="53">
        <v>163731355.09999999</v>
      </c>
    </row>
    <row r="92" spans="1:6" ht="12.75">
      <c r="A92" s="24">
        <v>43187</v>
      </c>
      <c r="B92" s="50">
        <v>98.666127000000003</v>
      </c>
      <c r="C92" s="51">
        <v>-0.0075</v>
      </c>
      <c r="D92" s="52">
        <f t="shared" si="2"/>
        <v>-0.0020273861712328763</v>
      </c>
      <c r="E92" s="52">
        <f t="shared" si="3"/>
        <v>0.0010812726246575343</v>
      </c>
      <c r="F92" s="53">
        <v>162799109.19999999</v>
      </c>
    </row>
    <row r="93" spans="1:6" ht="12.75">
      <c r="A93" s="24">
        <v>43188</v>
      </c>
      <c r="B93" s="50">
        <v>98.241485999999995</v>
      </c>
      <c r="C93" s="51">
        <v>-0.0075</v>
      </c>
      <c r="D93" s="52">
        <f t="shared" si="2"/>
        <v>-0.0020186606712328764</v>
      </c>
      <c r="E93" s="52">
        <f t="shared" si="3"/>
        <v>0.0010766190246575343</v>
      </c>
      <c r="F93" s="53">
        <v>162098451.69999999</v>
      </c>
    </row>
    <row r="94" spans="1:6" ht="12.75">
      <c r="A94" s="24">
        <v>43189</v>
      </c>
      <c r="B94" s="50">
        <v>98.241485999999995</v>
      </c>
      <c r="C94" s="51">
        <v>-0.0075</v>
      </c>
      <c r="D94" s="52">
        <f t="shared" si="2"/>
        <v>-0.0020186606712328764</v>
      </c>
      <c r="E94" s="52">
        <f t="shared" si="3"/>
        <v>0.0010766190246575343</v>
      </c>
      <c r="F94" s="53">
        <v>162098451.69999999</v>
      </c>
    </row>
    <row r="95" spans="1:6" ht="12.75">
      <c r="A95" s="24">
        <v>43190</v>
      </c>
      <c r="B95" s="50">
        <v>98.241485999999995</v>
      </c>
      <c r="C95" s="51">
        <v>-0.0075</v>
      </c>
      <c r="D95" s="52">
        <f t="shared" si="2"/>
        <v>-0.0020186606712328764</v>
      </c>
      <c r="E95" s="52">
        <f t="shared" si="3"/>
        <v>0.0010766190246575343</v>
      </c>
      <c r="F95" s="53">
        <v>162098451.69999999</v>
      </c>
    </row>
    <row r="96" spans="1:6" ht="12.75">
      <c r="A96" s="24">
        <v>43191</v>
      </c>
      <c r="B96" s="50">
        <v>98.241485999999995</v>
      </c>
      <c r="C96" s="51">
        <v>-0.0075</v>
      </c>
      <c r="D96" s="52">
        <f t="shared" si="2"/>
        <v>-0.0020186606712328764</v>
      </c>
      <c r="E96" s="52">
        <f t="shared" si="3"/>
        <v>0.0010766190246575343</v>
      </c>
      <c r="F96" s="53">
        <v>162098451.69999999</v>
      </c>
    </row>
    <row r="97" spans="1:6" ht="12.75">
      <c r="A97" s="24">
        <v>43192</v>
      </c>
      <c r="B97" s="50">
        <v>98.510973000000007</v>
      </c>
      <c r="C97" s="51">
        <v>-0.0075</v>
      </c>
      <c r="D97" s="52">
        <f t="shared" si="2"/>
        <v>-0.0020241980753424658</v>
      </c>
      <c r="E97" s="52">
        <f t="shared" si="3"/>
        <v>0.0010795723068493153</v>
      </c>
      <c r="F97" s="53">
        <v>162543106.09999999</v>
      </c>
    </row>
    <row r="98" spans="1:6" ht="12.75">
      <c r="A98" s="24">
        <v>43193</v>
      </c>
      <c r="B98" s="50">
        <v>98.117406000000003</v>
      </c>
      <c r="C98" s="51">
        <v>-0.0075</v>
      </c>
      <c r="D98" s="52">
        <f t="shared" si="2"/>
        <v>-0.0020161110821917808</v>
      </c>
      <c r="E98" s="52">
        <f t="shared" si="3"/>
        <v>0.0010752592438356165</v>
      </c>
      <c r="F98" s="53">
        <v>161893720.09999999</v>
      </c>
    </row>
    <row r="99" spans="1:6" ht="12.75">
      <c r="A99" s="24">
        <v>43194</v>
      </c>
      <c r="B99" s="50">
        <v>98.037594999999996</v>
      </c>
      <c r="C99" s="51">
        <v>-0.0075</v>
      </c>
      <c r="D99" s="52">
        <f t="shared" si="2"/>
        <v>-0.0020144711301369861</v>
      </c>
      <c r="E99" s="52">
        <f t="shared" si="3"/>
        <v>0.001074384602739726</v>
      </c>
      <c r="F99" s="53">
        <v>161762031.5</v>
      </c>
    </row>
    <row r="100" spans="1:6" ht="12.75">
      <c r="A100" s="24">
        <v>43195</v>
      </c>
      <c r="B100" s="50">
        <v>97.662961999999993</v>
      </c>
      <c r="C100" s="51">
        <v>-0.0075</v>
      </c>
      <c r="D100" s="52">
        <f t="shared" si="2"/>
        <v>-0.0020067731917808216</v>
      </c>
      <c r="E100" s="52">
        <f t="shared" si="3"/>
        <v>0.0010702790356164383</v>
      </c>
      <c r="F100" s="53">
        <v>161143886.5</v>
      </c>
    </row>
    <row r="101" spans="1:6" ht="12.75">
      <c r="A101" s="24">
        <v>43196</v>
      </c>
      <c r="B101" s="50">
        <v>97.877213999999995</v>
      </c>
      <c r="C101" s="51">
        <v>-0.0075</v>
      </c>
      <c r="D101" s="52">
        <f t="shared" si="2"/>
        <v>-0.002011175630136986</v>
      </c>
      <c r="E101" s="52">
        <f t="shared" si="3"/>
        <v>0.001072627002739726</v>
      </c>
      <c r="F101" s="53">
        <v>161497403.40000001</v>
      </c>
    </row>
    <row r="102" spans="1:6" ht="12.75">
      <c r="A102" s="24">
        <v>43197</v>
      </c>
      <c r="B102" s="50">
        <v>97.877213999999995</v>
      </c>
      <c r="C102" s="51">
        <v>-0.0075</v>
      </c>
      <c r="D102" s="52">
        <f t="shared" si="2"/>
        <v>-0.002011175630136986</v>
      </c>
      <c r="E102" s="52">
        <f t="shared" si="3"/>
        <v>0.001072627002739726</v>
      </c>
      <c r="F102" s="53">
        <v>161497403.40000001</v>
      </c>
    </row>
    <row r="103" spans="1:6" ht="12.75">
      <c r="A103" s="24">
        <v>43198</v>
      </c>
      <c r="B103" s="50">
        <v>97.877213999999995</v>
      </c>
      <c r="C103" s="51">
        <v>-0.0075</v>
      </c>
      <c r="D103" s="52">
        <f t="shared" si="2"/>
        <v>-0.002011175630136986</v>
      </c>
      <c r="E103" s="52">
        <f t="shared" si="3"/>
        <v>0.001072627002739726</v>
      </c>
      <c r="F103" s="53">
        <v>161497403.40000001</v>
      </c>
    </row>
    <row r="104" spans="1:6" ht="12.75">
      <c r="A104" s="24">
        <v>43199</v>
      </c>
      <c r="B104" s="50">
        <v>98.206242000000003</v>
      </c>
      <c r="C104" s="51">
        <v>-0.0075</v>
      </c>
      <c r="D104" s="52">
        <f t="shared" si="2"/>
        <v>-0.0020179364794520546</v>
      </c>
      <c r="E104" s="52">
        <f t="shared" si="3"/>
        <v>0.0010762327890410958</v>
      </c>
      <c r="F104" s="53">
        <v>162040299.80000001</v>
      </c>
    </row>
    <row r="105" spans="1:6" ht="12.75">
      <c r="A105" s="24">
        <v>43200</v>
      </c>
      <c r="B105" s="50">
        <v>98.357172000000006</v>
      </c>
      <c r="C105" s="51">
        <v>-0.0075</v>
      </c>
      <c r="D105" s="52">
        <f t="shared" si="2"/>
        <v>-0.0020210377808219178</v>
      </c>
      <c r="E105" s="52">
        <f t="shared" si="3"/>
        <v>0.0010778868164383563</v>
      </c>
      <c r="F105" s="53">
        <v>162289333.19999999</v>
      </c>
    </row>
    <row r="106" spans="1:6" ht="12.75">
      <c r="A106" s="24">
        <v>43201</v>
      </c>
      <c r="B106" s="50">
        <v>98.256424999999993</v>
      </c>
      <c r="C106" s="51">
        <v>-0.0075</v>
      </c>
      <c r="D106" s="52">
        <f t="shared" si="2"/>
        <v>-0.0020189676369863014</v>
      </c>
      <c r="E106" s="52">
        <f t="shared" si="3"/>
        <v>0.0010767827397260273</v>
      </c>
      <c r="F106" s="53">
        <v>162123100.69999999</v>
      </c>
    </row>
    <row r="107" spans="1:6" ht="12.75">
      <c r="A107" s="24">
        <v>43202</v>
      </c>
      <c r="B107" s="50">
        <v>97.702089999999998</v>
      </c>
      <c r="C107" s="51">
        <v>-0.0075</v>
      </c>
      <c r="D107" s="52">
        <f t="shared" si="2"/>
        <v>-0.0020075771917808221</v>
      </c>
      <c r="E107" s="52">
        <f t="shared" si="3"/>
        <v>0.0010707078356164384</v>
      </c>
      <c r="F107" s="53">
        <v>161208447.69999999</v>
      </c>
    </row>
    <row r="108" spans="1:6" ht="12.75">
      <c r="A108" s="24">
        <v>43203</v>
      </c>
      <c r="B108" s="50">
        <v>97.718148999999997</v>
      </c>
      <c r="C108" s="51">
        <v>-0.0075</v>
      </c>
      <c r="D108" s="52">
        <f t="shared" si="2"/>
        <v>-0.0020079071712328766</v>
      </c>
      <c r="E108" s="52">
        <f t="shared" si="3"/>
        <v>0.0010708838246575342</v>
      </c>
      <c r="F108" s="53">
        <v>161234945.40000001</v>
      </c>
    </row>
    <row r="109" spans="1:6" ht="12.75">
      <c r="A109" s="24">
        <v>43204</v>
      </c>
      <c r="B109" s="50">
        <v>97.718148999999997</v>
      </c>
      <c r="C109" s="51">
        <v>-0.0075</v>
      </c>
      <c r="D109" s="52">
        <f t="shared" si="2"/>
        <v>-0.0020079071712328766</v>
      </c>
      <c r="E109" s="52">
        <f t="shared" si="3"/>
        <v>0.0010708838246575342</v>
      </c>
      <c r="F109" s="53">
        <v>161234945.40000001</v>
      </c>
    </row>
    <row r="110" spans="1:6" ht="12.75">
      <c r="A110" s="24">
        <v>43205</v>
      </c>
      <c r="B110" s="50">
        <v>97.718148999999997</v>
      </c>
      <c r="C110" s="51">
        <v>-0.0075</v>
      </c>
      <c r="D110" s="52">
        <f t="shared" si="2"/>
        <v>-0.0020079071712328766</v>
      </c>
      <c r="E110" s="52">
        <f t="shared" si="3"/>
        <v>0.0010708838246575342</v>
      </c>
      <c r="F110" s="53">
        <v>161234945.40000001</v>
      </c>
    </row>
    <row r="111" spans="1:6" ht="12.75">
      <c r="A111" s="24">
        <v>43206</v>
      </c>
      <c r="B111" s="50">
        <v>97.949150000000003</v>
      </c>
      <c r="C111" s="51">
        <v>-0.0075</v>
      </c>
      <c r="D111" s="52">
        <f t="shared" si="2"/>
        <v>-0.0020126537671232877</v>
      </c>
      <c r="E111" s="52">
        <f t="shared" si="3"/>
        <v>0.0010734153424657533</v>
      </c>
      <c r="F111" s="53">
        <v>161616097.5</v>
      </c>
    </row>
    <row r="112" spans="1:6" ht="12.75">
      <c r="A112" s="24">
        <v>43207</v>
      </c>
      <c r="B112" s="50">
        <v>97.362871999999996</v>
      </c>
      <c r="C112" s="51">
        <v>-0.0075</v>
      </c>
      <c r="D112" s="52">
        <f t="shared" si="2"/>
        <v>-0.0020006069589041096</v>
      </c>
      <c r="E112" s="52">
        <f t="shared" si="3"/>
        <v>0.0010669903780821917</v>
      </c>
      <c r="F112" s="53">
        <v>160648738.59999999</v>
      </c>
    </row>
    <row r="113" spans="1:6" ht="12.75">
      <c r="A113" s="24">
        <v>43208</v>
      </c>
      <c r="B113" s="50">
        <v>97.218841999999995</v>
      </c>
      <c r="C113" s="51">
        <v>-0.0075</v>
      </c>
      <c r="D113" s="52">
        <f t="shared" si="2"/>
        <v>-0.0019976474383561643</v>
      </c>
      <c r="E113" s="52">
        <f t="shared" si="3"/>
        <v>0.0010654119671232878</v>
      </c>
      <c r="F113" s="53">
        <v>160411089.40000001</v>
      </c>
    </row>
    <row r="114" spans="1:6" ht="12.75">
      <c r="A114" s="24">
        <v>43209</v>
      </c>
      <c r="B114" s="50">
        <v>96.930115999999998</v>
      </c>
      <c r="C114" s="51">
        <v>-0.0075</v>
      </c>
      <c r="D114" s="52">
        <f t="shared" si="2"/>
        <v>-0.001991714712328767</v>
      </c>
      <c r="E114" s="52">
        <f t="shared" si="3"/>
        <v>0.0010622478465753425</v>
      </c>
      <c r="F114" s="53">
        <v>159934691.69999999</v>
      </c>
    </row>
    <row r="115" spans="1:6" ht="12.75">
      <c r="A115" s="24">
        <v>43210</v>
      </c>
      <c r="B115" s="50">
        <v>96.507973000000007</v>
      </c>
      <c r="C115" s="51">
        <v>-0.0075</v>
      </c>
      <c r="D115" s="52">
        <f t="shared" si="2"/>
        <v>-0.0019830405410958905</v>
      </c>
      <c r="E115" s="52">
        <f t="shared" si="3"/>
        <v>0.0010576216219178084</v>
      </c>
      <c r="F115" s="53">
        <v>159238155</v>
      </c>
    </row>
    <row r="116" spans="1:6" ht="12.75">
      <c r="A116" s="24">
        <v>43211</v>
      </c>
      <c r="B116" s="50">
        <v>96.507973000000007</v>
      </c>
      <c r="C116" s="51">
        <v>-0.0075</v>
      </c>
      <c r="D116" s="52">
        <f t="shared" si="2"/>
        <v>-0.0019830405410958905</v>
      </c>
      <c r="E116" s="52">
        <f t="shared" si="3"/>
        <v>0.0010576216219178084</v>
      </c>
      <c r="F116" s="53">
        <v>159238155</v>
      </c>
    </row>
    <row r="117" spans="1:6" ht="12.75">
      <c r="A117" s="24">
        <v>43212</v>
      </c>
      <c r="B117" s="50">
        <v>96.507973000000007</v>
      </c>
      <c r="C117" s="51">
        <v>-0.0075</v>
      </c>
      <c r="D117" s="52">
        <f t="shared" si="2"/>
        <v>-0.0019830405410958905</v>
      </c>
      <c r="E117" s="52">
        <f t="shared" si="3"/>
        <v>0.0010576216219178084</v>
      </c>
      <c r="F117" s="53">
        <v>159238155</v>
      </c>
    </row>
    <row r="118" spans="1:6" ht="12.75">
      <c r="A118" s="24">
        <v>43213</v>
      </c>
      <c r="B118" s="50">
        <v>96.188930999999997</v>
      </c>
      <c r="C118" s="51">
        <v>-0.0075</v>
      </c>
      <c r="D118" s="52">
        <f t="shared" si="2"/>
        <v>-0.0019764848835616437</v>
      </c>
      <c r="E118" s="52">
        <f t="shared" si="3"/>
        <v>0.0010541252712328768</v>
      </c>
      <c r="F118" s="53">
        <v>158711735.59999999</v>
      </c>
    </row>
    <row r="119" spans="1:6" ht="12.75">
      <c r="A119" s="24">
        <v>43214</v>
      </c>
      <c r="B119" s="50">
        <v>95.832876999999996</v>
      </c>
      <c r="C119" s="51">
        <v>-0.0075</v>
      </c>
      <c r="D119" s="52">
        <f t="shared" si="2"/>
        <v>-0.0019691687054794521</v>
      </c>
      <c r="E119" s="52">
        <f t="shared" si="3"/>
        <v>0.0010502233095890411</v>
      </c>
      <c r="F119" s="53">
        <v>158124247.80000001</v>
      </c>
    </row>
    <row r="120" spans="1:6" ht="12.75">
      <c r="A120" s="24">
        <v>43215</v>
      </c>
      <c r="B120" s="50">
        <v>95.542505000000006</v>
      </c>
      <c r="C120" s="51">
        <v>-0.0075</v>
      </c>
      <c r="D120" s="52">
        <f t="shared" si="2"/>
        <v>-0.0019632021575342463</v>
      </c>
      <c r="E120" s="52">
        <f t="shared" si="3"/>
        <v>0.0010470411506849316</v>
      </c>
      <c r="F120" s="53">
        <v>157645133.69999999</v>
      </c>
    </row>
    <row r="121" spans="1:6" ht="12.75">
      <c r="A121" s="24">
        <v>43216</v>
      </c>
      <c r="B121" s="50">
        <v>95.171895000000006</v>
      </c>
      <c r="C121" s="51">
        <v>-0.0075</v>
      </c>
      <c r="D121" s="52">
        <f t="shared" si="2"/>
        <v>-0.001955586883561644</v>
      </c>
      <c r="E121" s="52">
        <f t="shared" si="3"/>
        <v>0.0010429796712328769</v>
      </c>
      <c r="F121" s="53">
        <v>157033626.90000001</v>
      </c>
    </row>
    <row r="122" spans="1:6" ht="12.75">
      <c r="A122" s="24">
        <v>43217</v>
      </c>
      <c r="B122" s="50">
        <v>95.100228000000001</v>
      </c>
      <c r="C122" s="51">
        <v>-0.0075</v>
      </c>
      <c r="D122" s="52">
        <f t="shared" si="2"/>
        <v>-0.0019541142739726027</v>
      </c>
      <c r="E122" s="52">
        <f t="shared" si="3"/>
        <v>0.0010421942794520548</v>
      </c>
      <c r="F122" s="53">
        <v>156915376.19999999</v>
      </c>
    </row>
    <row r="123" spans="1:6" ht="12.75">
      <c r="A123" s="24">
        <v>43218</v>
      </c>
      <c r="B123" s="50">
        <v>95.100228000000001</v>
      </c>
      <c r="C123" s="51">
        <v>-0.0075</v>
      </c>
      <c r="D123" s="52">
        <f t="shared" si="2"/>
        <v>-0.0019541142739726027</v>
      </c>
      <c r="E123" s="52">
        <f t="shared" si="3"/>
        <v>0.0010421942794520548</v>
      </c>
      <c r="F123" s="53">
        <v>156915376.19999999</v>
      </c>
    </row>
    <row r="124" spans="1:6" ht="12.75">
      <c r="A124" s="24">
        <v>43219</v>
      </c>
      <c r="B124" s="50">
        <v>95.100228000000001</v>
      </c>
      <c r="C124" s="51">
        <v>-0.0075</v>
      </c>
      <c r="D124" s="52">
        <f t="shared" si="2"/>
        <v>-0.0019541142739726027</v>
      </c>
      <c r="E124" s="52">
        <f t="shared" si="3"/>
        <v>0.0010421942794520548</v>
      </c>
      <c r="F124" s="53">
        <v>156915376.19999999</v>
      </c>
    </row>
    <row r="125" spans="1:6" ht="12.75">
      <c r="A125" s="24">
        <v>43220</v>
      </c>
      <c r="B125" s="50">
        <v>94.948297999999994</v>
      </c>
      <c r="C125" s="51">
        <v>-0.0075</v>
      </c>
      <c r="D125" s="52">
        <f t="shared" si="2"/>
        <v>-0.0019509924246575341</v>
      </c>
      <c r="E125" s="52">
        <f t="shared" si="3"/>
        <v>0.001040529293150685</v>
      </c>
      <c r="F125" s="53">
        <v>156664692</v>
      </c>
    </row>
    <row r="126" spans="1:6" ht="12.75">
      <c r="A126" s="24">
        <v>43221</v>
      </c>
      <c r="B126" s="50">
        <v>94.373260999999999</v>
      </c>
      <c r="C126" s="51">
        <v>-0.0075</v>
      </c>
      <c r="D126" s="52">
        <f t="shared" si="2"/>
        <v>-0.0019391765958904107</v>
      </c>
      <c r="E126" s="52">
        <f t="shared" si="3"/>
        <v>0.0010342275178082192</v>
      </c>
      <c r="F126" s="53">
        <v>155715880.19999999</v>
      </c>
    </row>
    <row r="127" spans="1:6" ht="12.75">
      <c r="A127" s="24">
        <v>43222</v>
      </c>
      <c r="B127" s="50">
        <v>94.129243000000002</v>
      </c>
      <c r="C127" s="51">
        <v>-0.0075</v>
      </c>
      <c r="D127" s="52">
        <f t="shared" si="2"/>
        <v>-0.0019341625273972603</v>
      </c>
      <c r="E127" s="52">
        <f t="shared" si="3"/>
        <v>0.0010315533479452056</v>
      </c>
      <c r="F127" s="53">
        <v>155313250.30000001</v>
      </c>
    </row>
    <row r="128" spans="1:6" ht="12.75">
      <c r="A128" s="24">
        <v>43223</v>
      </c>
      <c r="B128" s="50">
        <v>94.041481000000005</v>
      </c>
      <c r="C128" s="51">
        <v>-0.0075</v>
      </c>
      <c r="D128" s="52">
        <f t="shared" si="2"/>
        <v>-0.0019323591986301371</v>
      </c>
      <c r="E128" s="52">
        <f t="shared" si="3"/>
        <v>0.0010305915726027399</v>
      </c>
      <c r="F128" s="53">
        <v>155168443.90000001</v>
      </c>
    </row>
    <row r="129" spans="1:6" ht="12.75">
      <c r="A129" s="24">
        <v>43224</v>
      </c>
      <c r="B129" s="50">
        <v>93.863446999999994</v>
      </c>
      <c r="C129" s="51">
        <v>-0.0075</v>
      </c>
      <c r="D129" s="52">
        <f t="shared" si="2"/>
        <v>-0.0019287009657534245</v>
      </c>
      <c r="E129" s="52">
        <f t="shared" si="3"/>
        <v>0.001028640515068493</v>
      </c>
      <c r="F129" s="53">
        <v>154874687.80000001</v>
      </c>
    </row>
    <row r="130" spans="1:6" ht="12.75">
      <c r="A130" s="24">
        <v>43225</v>
      </c>
      <c r="B130" s="50">
        <v>93.863446999999994</v>
      </c>
      <c r="C130" s="51">
        <v>-0.0075</v>
      </c>
      <c r="D130" s="52">
        <f t="shared" si="2"/>
        <v>-0.0019287009657534245</v>
      </c>
      <c r="E130" s="52">
        <f t="shared" si="3"/>
        <v>0.001028640515068493</v>
      </c>
      <c r="F130" s="53">
        <v>154874687.80000001</v>
      </c>
    </row>
    <row r="131" spans="1:6" ht="12.75">
      <c r="A131" s="24">
        <v>43226</v>
      </c>
      <c r="B131" s="50">
        <v>93.863446999999994</v>
      </c>
      <c r="C131" s="51">
        <v>-0.0075</v>
      </c>
      <c r="D131" s="52">
        <f t="shared" si="2"/>
        <v>-0.0019287009657534245</v>
      </c>
      <c r="E131" s="52">
        <f t="shared" si="3"/>
        <v>0.001028640515068493</v>
      </c>
      <c r="F131" s="53">
        <v>154874687.80000001</v>
      </c>
    </row>
    <row r="132" spans="1:6" ht="12.75">
      <c r="A132" s="24">
        <v>43227</v>
      </c>
      <c r="B132" s="50">
        <v>93.663994000000002</v>
      </c>
      <c r="C132" s="51">
        <v>-0.0075</v>
      </c>
      <c r="D132" s="52">
        <f t="shared" si="2"/>
        <v>-0.0019246026164383564</v>
      </c>
      <c r="E132" s="52">
        <f t="shared" si="3"/>
        <v>0.0010264547287671233</v>
      </c>
      <c r="F132" s="53">
        <v>154545590.5</v>
      </c>
    </row>
    <row r="133" spans="1:6" ht="12.75">
      <c r="A133" s="24">
        <v>43228</v>
      </c>
      <c r="B133" s="50">
        <v>93.796580000000006</v>
      </c>
      <c r="C133" s="51">
        <v>-0.0075</v>
      </c>
      <c r="D133" s="52">
        <f t="shared" si="2"/>
        <v>-0.00192732698630137</v>
      </c>
      <c r="E133" s="52">
        <f t="shared" si="3"/>
        <v>0.0010279077260273973</v>
      </c>
      <c r="F133" s="53">
        <v>154764357.69999999</v>
      </c>
    </row>
    <row r="134" spans="1:6" ht="12.75">
      <c r="A134" s="24">
        <v>43229</v>
      </c>
      <c r="B134" s="50">
        <v>93.560118000000003</v>
      </c>
      <c r="C134" s="51">
        <v>-0.0075</v>
      </c>
      <c r="D134" s="52">
        <f t="shared" si="2"/>
        <v>-0.0019224681780821917</v>
      </c>
      <c r="E134" s="52">
        <f t="shared" si="3"/>
        <v>0.0010253163616438358</v>
      </c>
      <c r="F134" s="53">
        <v>154374194.59999999</v>
      </c>
    </row>
    <row r="135" spans="1:6" ht="12.75">
      <c r="A135" s="24">
        <v>43230</v>
      </c>
      <c r="B135" s="50">
        <v>93.589759000000001</v>
      </c>
      <c r="C135" s="51">
        <v>-0.0075</v>
      </c>
      <c r="D135" s="52">
        <f t="shared" si="4" ref="D135:D198">B135*C135/$F$4</f>
        <v>-0.0019230772397260275</v>
      </c>
      <c r="E135" s="52">
        <f t="shared" si="5" ref="E135:E198">B135*$E$4/$F$4</f>
        <v>0.001025641194520548</v>
      </c>
      <c r="F135" s="53">
        <v>145064126.5</v>
      </c>
    </row>
    <row r="136" spans="1:6" ht="12.75">
      <c r="A136" s="24">
        <v>43231</v>
      </c>
      <c r="B136" s="50">
        <v>93.954794000000007</v>
      </c>
      <c r="C136" s="51">
        <v>-0.0075</v>
      </c>
      <c r="D136" s="52">
        <f t="shared" si="4"/>
        <v>-0.0019305779589041097</v>
      </c>
      <c r="E136" s="52">
        <f t="shared" si="5"/>
        <v>0.0010296415780821919</v>
      </c>
      <c r="F136" s="53">
        <v>145629930.59999999</v>
      </c>
    </row>
    <row r="137" spans="1:6" ht="12.75">
      <c r="A137" s="24">
        <v>43232</v>
      </c>
      <c r="B137" s="50">
        <v>93.954794000000007</v>
      </c>
      <c r="C137" s="51">
        <v>-0.0075</v>
      </c>
      <c r="D137" s="52">
        <f t="shared" si="4"/>
        <v>-0.0019305779589041097</v>
      </c>
      <c r="E137" s="52">
        <f t="shared" si="5"/>
        <v>0.0010296415780821919</v>
      </c>
      <c r="F137" s="53">
        <v>145629930.59999999</v>
      </c>
    </row>
    <row r="138" spans="1:6" ht="12.75">
      <c r="A138" s="24">
        <v>43233</v>
      </c>
      <c r="B138" s="50">
        <v>93.954794000000007</v>
      </c>
      <c r="C138" s="51">
        <v>-0.0075</v>
      </c>
      <c r="D138" s="52">
        <f t="shared" si="4"/>
        <v>-0.0019305779589041097</v>
      </c>
      <c r="E138" s="52">
        <f t="shared" si="5"/>
        <v>0.0010296415780821919</v>
      </c>
      <c r="F138" s="53">
        <v>145629930.59999999</v>
      </c>
    </row>
    <row r="139" spans="1:6" ht="12.75">
      <c r="A139" s="24">
        <v>43234</v>
      </c>
      <c r="B139" s="50">
        <v>94.135379</v>
      </c>
      <c r="C139" s="51">
        <v>-0.0075</v>
      </c>
      <c r="D139" s="52">
        <f t="shared" si="4"/>
        <v>-0.0019342886095890411</v>
      </c>
      <c r="E139" s="52">
        <f t="shared" si="5"/>
        <v>0.0010316205917808221</v>
      </c>
      <c r="F139" s="53">
        <v>145909837.80000001</v>
      </c>
    </row>
    <row r="140" spans="1:6" ht="12.75">
      <c r="A140" s="24">
        <v>43235</v>
      </c>
      <c r="B140" s="50">
        <v>93.784687000000005</v>
      </c>
      <c r="C140" s="51">
        <v>-0.0075</v>
      </c>
      <c r="D140" s="52">
        <f t="shared" si="4"/>
        <v>-0.001927082609589041</v>
      </c>
      <c r="E140" s="52">
        <f t="shared" si="5"/>
        <v>0.0010277773917808219</v>
      </c>
      <c r="F140" s="53">
        <v>145366264.5</v>
      </c>
    </row>
    <row r="141" spans="1:6" ht="12.75">
      <c r="A141" s="24">
        <v>43236</v>
      </c>
      <c r="B141" s="50">
        <v>93.880110999999999</v>
      </c>
      <c r="C141" s="51">
        <v>-0.0075</v>
      </c>
      <c r="D141" s="52">
        <f t="shared" si="4"/>
        <v>-0.0019290433767123287</v>
      </c>
      <c r="E141" s="52">
        <f t="shared" si="5"/>
        <v>0.0010288231342465753</v>
      </c>
      <c r="F141" s="53">
        <v>145514172.09999999</v>
      </c>
    </row>
    <row r="142" spans="1:6" ht="12.75">
      <c r="A142" s="24">
        <v>43237</v>
      </c>
      <c r="B142" s="50">
        <v>93.727259000000004</v>
      </c>
      <c r="C142" s="51">
        <v>-0.0075</v>
      </c>
      <c r="D142" s="52">
        <f t="shared" si="4"/>
        <v>-0.0019259025821917811</v>
      </c>
      <c r="E142" s="52">
        <f t="shared" si="5"/>
        <v>0.0010271480438356164</v>
      </c>
      <c r="F142" s="53">
        <v>145277251.59999999</v>
      </c>
    </row>
    <row r="143" spans="1:6" ht="12.75">
      <c r="A143" s="24">
        <v>43238</v>
      </c>
      <c r="B143" s="50">
        <v>94.051450000000003</v>
      </c>
      <c r="C143" s="51">
        <v>-0.0075</v>
      </c>
      <c r="D143" s="52">
        <f t="shared" si="4"/>
        <v>-0.0019325640410958903</v>
      </c>
      <c r="E143" s="52">
        <f t="shared" si="5"/>
        <v>0.0010307008219178084</v>
      </c>
      <c r="F143" s="53">
        <v>145779746.80000001</v>
      </c>
    </row>
    <row r="144" spans="1:6" ht="12.75">
      <c r="A144" s="24">
        <v>43239</v>
      </c>
      <c r="B144" s="50">
        <v>94.051450000000003</v>
      </c>
      <c r="C144" s="51">
        <v>-0.0075</v>
      </c>
      <c r="D144" s="52">
        <f t="shared" si="4"/>
        <v>-0.0019325640410958903</v>
      </c>
      <c r="E144" s="52">
        <f t="shared" si="5"/>
        <v>0.0010307008219178084</v>
      </c>
      <c r="F144" s="53">
        <v>145779746.80000001</v>
      </c>
    </row>
    <row r="145" spans="1:6" ht="12.75">
      <c r="A145" s="24">
        <v>43240</v>
      </c>
      <c r="B145" s="50">
        <v>94.051450000000003</v>
      </c>
      <c r="C145" s="51">
        <v>-0.0075</v>
      </c>
      <c r="D145" s="52">
        <f t="shared" si="4"/>
        <v>-0.0019325640410958903</v>
      </c>
      <c r="E145" s="52">
        <f t="shared" si="5"/>
        <v>0.0010307008219178084</v>
      </c>
      <c r="F145" s="53">
        <v>145779746.80000001</v>
      </c>
    </row>
    <row r="146" spans="1:6" ht="12.75">
      <c r="A146" s="24">
        <v>43241</v>
      </c>
      <c r="B146" s="50">
        <v>94.100280999999995</v>
      </c>
      <c r="C146" s="51">
        <v>-0.0075</v>
      </c>
      <c r="D146" s="52">
        <f t="shared" si="4"/>
        <v>-0.001933567417808219</v>
      </c>
      <c r="E146" s="52">
        <f t="shared" si="5"/>
        <v>0.0010312359561643835</v>
      </c>
      <c r="F146" s="53">
        <v>145855435</v>
      </c>
    </row>
    <row r="147" spans="1:6" ht="12.75">
      <c r="A147" s="24">
        <v>43242</v>
      </c>
      <c r="B147" s="50">
        <v>94.575781000000006</v>
      </c>
      <c r="C147" s="51">
        <v>-0.0075</v>
      </c>
      <c r="D147" s="52">
        <f t="shared" si="4"/>
        <v>-0.0019433379657534248</v>
      </c>
      <c r="E147" s="52">
        <f t="shared" si="5"/>
        <v>0.0010364469150684933</v>
      </c>
      <c r="F147" s="53">
        <v>146592459.80000001</v>
      </c>
    </row>
    <row r="148" spans="1:6" ht="12.75">
      <c r="A148" s="24">
        <v>43243</v>
      </c>
      <c r="B148" s="50">
        <v>94.506157999999999</v>
      </c>
      <c r="C148" s="51">
        <v>-0.0075</v>
      </c>
      <c r="D148" s="52">
        <f t="shared" si="4"/>
        <v>-0.0019419073561643835</v>
      </c>
      <c r="E148" s="52">
        <f t="shared" si="5"/>
        <v>0.0010356839232876713</v>
      </c>
      <c r="F148" s="53">
        <v>146484545.5</v>
      </c>
    </row>
    <row r="149" spans="1:6" ht="12.75">
      <c r="A149" s="24">
        <v>43244</v>
      </c>
      <c r="B149" s="50">
        <v>94.760602000000006</v>
      </c>
      <c r="C149" s="51">
        <v>-0.0075</v>
      </c>
      <c r="D149" s="52">
        <f t="shared" si="4"/>
        <v>-0.0019471356575342465</v>
      </c>
      <c r="E149" s="52">
        <f t="shared" si="5"/>
        <v>0.0010384723506849318</v>
      </c>
      <c r="F149" s="53">
        <v>146878933.30000001</v>
      </c>
    </row>
    <row r="150" spans="1:6" ht="12.75">
      <c r="A150" s="24">
        <v>43245</v>
      </c>
      <c r="B150" s="50">
        <v>94.715097</v>
      </c>
      <c r="C150" s="51">
        <v>-0.0075</v>
      </c>
      <c r="D150" s="52">
        <f t="shared" si="4"/>
        <v>-0.0019462006232876714</v>
      </c>
      <c r="E150" s="52">
        <f t="shared" si="5"/>
        <v>0.0010379736657534246</v>
      </c>
      <c r="F150" s="53">
        <v>146808400.90000001</v>
      </c>
    </row>
    <row r="151" spans="1:6" ht="12.75">
      <c r="A151" s="24">
        <v>43246</v>
      </c>
      <c r="B151" s="50">
        <v>94.715097</v>
      </c>
      <c r="C151" s="51">
        <v>-0.0075</v>
      </c>
      <c r="D151" s="52">
        <f t="shared" si="4"/>
        <v>-0.0019462006232876714</v>
      </c>
      <c r="E151" s="52">
        <f t="shared" si="5"/>
        <v>0.0010379736657534246</v>
      </c>
      <c r="F151" s="53">
        <v>146808400.90000001</v>
      </c>
    </row>
    <row r="152" spans="1:6" ht="12.75">
      <c r="A152" s="24">
        <v>43247</v>
      </c>
      <c r="B152" s="50">
        <v>94.715097</v>
      </c>
      <c r="C152" s="51">
        <v>-0.0075</v>
      </c>
      <c r="D152" s="52">
        <f t="shared" si="4"/>
        <v>-0.0019462006232876714</v>
      </c>
      <c r="E152" s="52">
        <f t="shared" si="5"/>
        <v>0.0010379736657534246</v>
      </c>
      <c r="F152" s="53">
        <v>146808400.90000001</v>
      </c>
    </row>
    <row r="153" spans="1:6" ht="12.75">
      <c r="A153" s="24">
        <v>43248</v>
      </c>
      <c r="B153" s="50">
        <v>94.715097</v>
      </c>
      <c r="C153" s="51">
        <v>-0.0075</v>
      </c>
      <c r="D153" s="52">
        <f t="shared" si="4"/>
        <v>-0.0019462006232876714</v>
      </c>
      <c r="E153" s="52">
        <f t="shared" si="5"/>
        <v>0.0010379736657534246</v>
      </c>
      <c r="F153" s="53">
        <v>146808400.90000001</v>
      </c>
    </row>
    <row r="154" spans="1:6" ht="12.75">
      <c r="A154" s="24">
        <v>43249</v>
      </c>
      <c r="B154" s="50">
        <v>94.388396</v>
      </c>
      <c r="C154" s="51">
        <v>-0.0075</v>
      </c>
      <c r="D154" s="52">
        <f t="shared" si="4"/>
        <v>-0.0019394875890410958</v>
      </c>
      <c r="E154" s="52">
        <f t="shared" si="5"/>
        <v>0.0010343933808219178</v>
      </c>
      <c r="F154" s="53">
        <v>146302014.19999999</v>
      </c>
    </row>
    <row r="155" spans="1:6" ht="12.75">
      <c r="A155" s="24">
        <v>43250</v>
      </c>
      <c r="B155" s="50">
        <v>94.876536999999999</v>
      </c>
      <c r="C155" s="51">
        <v>-0.0075</v>
      </c>
      <c r="D155" s="52">
        <f t="shared" si="4"/>
        <v>-0.0019495178835616438</v>
      </c>
      <c r="E155" s="52">
        <f t="shared" si="5"/>
        <v>0.0010397428712328766</v>
      </c>
      <c r="F155" s="53">
        <v>147058632.59999999</v>
      </c>
    </row>
    <row r="156" spans="1:6" ht="12.75">
      <c r="A156" s="24">
        <v>43251</v>
      </c>
      <c r="B156" s="50">
        <v>95.510447999999997</v>
      </c>
      <c r="C156" s="51">
        <v>-0.0075</v>
      </c>
      <c r="D156" s="52">
        <f t="shared" si="4"/>
        <v>-0.0019625434520547944</v>
      </c>
      <c r="E156" s="52">
        <f t="shared" si="5"/>
        <v>0.0010466898410958904</v>
      </c>
      <c r="F156" s="53">
        <v>148041194.59999999</v>
      </c>
    </row>
    <row r="157" spans="1:6" ht="12.75">
      <c r="A157" s="24">
        <v>43252</v>
      </c>
      <c r="B157" s="50">
        <v>95.018074999999996</v>
      </c>
      <c r="C157" s="51">
        <v>-0.0075</v>
      </c>
      <c r="D157" s="52">
        <f t="shared" si="4"/>
        <v>-0.0019524261986301368</v>
      </c>
      <c r="E157" s="52">
        <f t="shared" si="5"/>
        <v>0.0010412939726027397</v>
      </c>
      <c r="F157" s="53">
        <v>147278016.59999999</v>
      </c>
    </row>
    <row r="158" spans="1:6" ht="12.75">
      <c r="A158" s="24">
        <v>43253</v>
      </c>
      <c r="B158" s="50">
        <v>95.018074999999996</v>
      </c>
      <c r="C158" s="51">
        <v>-0.0075</v>
      </c>
      <c r="D158" s="52">
        <f t="shared" si="4"/>
        <v>-0.0019524261986301368</v>
      </c>
      <c r="E158" s="52">
        <f t="shared" si="5"/>
        <v>0.0010412939726027397</v>
      </c>
      <c r="F158" s="53">
        <v>147278016.59999999</v>
      </c>
    </row>
    <row r="159" spans="1:6" ht="12.75">
      <c r="A159" s="24">
        <v>43254</v>
      </c>
      <c r="B159" s="50">
        <v>95.018074999999996</v>
      </c>
      <c r="C159" s="51">
        <v>-0.0075</v>
      </c>
      <c r="D159" s="52">
        <f t="shared" si="4"/>
        <v>-0.0019524261986301368</v>
      </c>
      <c r="E159" s="52">
        <f t="shared" si="5"/>
        <v>0.0010412939726027397</v>
      </c>
      <c r="F159" s="53">
        <v>147278016.59999999</v>
      </c>
    </row>
    <row r="160" spans="1:6" ht="12.75">
      <c r="A160" s="24">
        <v>43255</v>
      </c>
      <c r="B160" s="50">
        <v>95.043910999999994</v>
      </c>
      <c r="C160" s="51">
        <v>-0.0075</v>
      </c>
      <c r="D160" s="52">
        <f t="shared" si="4"/>
        <v>-0.0019529570753424655</v>
      </c>
      <c r="E160" s="52">
        <f t="shared" si="5"/>
        <v>0.0010415771068493151</v>
      </c>
      <c r="F160" s="53">
        <v>147318061.69999999</v>
      </c>
    </row>
    <row r="161" spans="1:6" ht="12.75">
      <c r="A161" s="24">
        <v>43256</v>
      </c>
      <c r="B161" s="50">
        <v>95.026459000000003</v>
      </c>
      <c r="C161" s="51">
        <v>-0.0075</v>
      </c>
      <c r="D161" s="52">
        <f t="shared" si="4"/>
        <v>-0.0019525984726027398</v>
      </c>
      <c r="E161" s="52">
        <f t="shared" si="5"/>
        <v>0.0010413858520547947</v>
      </c>
      <c r="F161" s="53">
        <v>147291011.19999999</v>
      </c>
    </row>
    <row r="162" spans="1:6" ht="12.75">
      <c r="A162" s="24">
        <v>43257</v>
      </c>
      <c r="B162" s="50">
        <v>95.279005999999995</v>
      </c>
      <c r="C162" s="51">
        <v>-0.0075</v>
      </c>
      <c r="D162" s="52">
        <f t="shared" si="4"/>
        <v>-0.0019577877945205478</v>
      </c>
      <c r="E162" s="52">
        <f t="shared" si="5"/>
        <v>0.0010441534904109589</v>
      </c>
      <c r="F162" s="53">
        <v>147682459.90000001</v>
      </c>
    </row>
    <row r="163" spans="1:6" ht="12.75">
      <c r="A163" s="24">
        <v>43258</v>
      </c>
      <c r="B163" s="50">
        <v>95.552363999999997</v>
      </c>
      <c r="C163" s="51">
        <v>-0.0075</v>
      </c>
      <c r="D163" s="52">
        <f t="shared" si="4"/>
        <v>-0.0019634047397260276</v>
      </c>
      <c r="E163" s="52">
        <f t="shared" si="5"/>
        <v>0.0010471491945205479</v>
      </c>
      <c r="F163" s="53">
        <v>148106164.19999999</v>
      </c>
    </row>
    <row r="164" spans="1:6" ht="12.75">
      <c r="A164" s="24">
        <v>43259</v>
      </c>
      <c r="B164" s="50">
        <v>95.271722999999994</v>
      </c>
      <c r="C164" s="51">
        <v>-0.0075</v>
      </c>
      <c r="D164" s="52">
        <f t="shared" si="4"/>
        <v>-0.0019576381438356164</v>
      </c>
      <c r="E164" s="52">
        <f t="shared" si="5"/>
        <v>0.0010440736767123287</v>
      </c>
      <c r="F164" s="53">
        <v>147671170.80000001</v>
      </c>
    </row>
    <row r="165" spans="1:6" ht="12.75">
      <c r="A165" s="24">
        <v>43260</v>
      </c>
      <c r="B165" s="50">
        <v>95.271722999999994</v>
      </c>
      <c r="C165" s="51">
        <v>-0.0075</v>
      </c>
      <c r="D165" s="52">
        <f t="shared" si="4"/>
        <v>-0.0019576381438356164</v>
      </c>
      <c r="E165" s="52">
        <f t="shared" si="5"/>
        <v>0.0010440736767123287</v>
      </c>
      <c r="F165" s="53">
        <v>147671170.80000001</v>
      </c>
    </row>
    <row r="166" spans="1:6" ht="12.75">
      <c r="A166" s="24">
        <v>43261</v>
      </c>
      <c r="B166" s="50">
        <v>95.271722999999994</v>
      </c>
      <c r="C166" s="51">
        <v>-0.0075</v>
      </c>
      <c r="D166" s="52">
        <f t="shared" si="4"/>
        <v>-0.0019576381438356164</v>
      </c>
      <c r="E166" s="52">
        <f t="shared" si="5"/>
        <v>0.0010440736767123287</v>
      </c>
      <c r="F166" s="53">
        <v>147671170.80000001</v>
      </c>
    </row>
    <row r="167" spans="1:6" ht="12.75">
      <c r="A167" s="24">
        <v>43262</v>
      </c>
      <c r="B167" s="50">
        <v>95.336427999999998</v>
      </c>
      <c r="C167" s="51">
        <v>-0.0075</v>
      </c>
      <c r="D167" s="52">
        <f t="shared" si="4"/>
        <v>-0.0019589676986301366</v>
      </c>
      <c r="E167" s="52">
        <f t="shared" si="5"/>
        <v>0.0010447827726027398</v>
      </c>
      <c r="F167" s="53">
        <v>147771463.59999999</v>
      </c>
    </row>
    <row r="168" spans="1:6" ht="12.75">
      <c r="A168" s="24">
        <v>43263</v>
      </c>
      <c r="B168" s="50">
        <v>95.328554999999994</v>
      </c>
      <c r="C168" s="51">
        <v>-0.0075</v>
      </c>
      <c r="D168" s="52">
        <f t="shared" si="4"/>
        <v>-0.0019588059246575342</v>
      </c>
      <c r="E168" s="52">
        <f t="shared" si="5"/>
        <v>0.0010446964931506849</v>
      </c>
      <c r="F168" s="53">
        <v>147759260.69999999</v>
      </c>
    </row>
    <row r="169" spans="1:6" ht="12.75">
      <c r="A169" s="24">
        <v>43264</v>
      </c>
      <c r="B169" s="50">
        <v>95.252966999999998</v>
      </c>
      <c r="C169" s="51">
        <v>-0.0075</v>
      </c>
      <c r="D169" s="52">
        <f t="shared" si="4"/>
        <v>-0.0019572527465753424</v>
      </c>
      <c r="E169" s="52">
        <f t="shared" si="5"/>
        <v>0.0010438681315068493</v>
      </c>
      <c r="F169" s="53">
        <v>147642098.40000001</v>
      </c>
    </row>
    <row r="170" spans="1:6" ht="12.75">
      <c r="A170" s="24">
        <v>43265</v>
      </c>
      <c r="B170" s="50">
        <v>94.568517999999997</v>
      </c>
      <c r="C170" s="51">
        <v>-0.0075</v>
      </c>
      <c r="D170" s="52">
        <f t="shared" si="4"/>
        <v>-0.0019431887260273971</v>
      </c>
      <c r="E170" s="52">
        <f t="shared" si="5"/>
        <v>0.0010363673205479452</v>
      </c>
      <c r="F170" s="53">
        <v>146581203.40000001</v>
      </c>
    </row>
    <row r="171" spans="1:6" ht="12.75">
      <c r="A171" s="24">
        <v>43266</v>
      </c>
      <c r="B171" s="50">
        <v>94.312417999999994</v>
      </c>
      <c r="C171" s="51">
        <v>-0.0075</v>
      </c>
      <c r="D171" s="52">
        <f t="shared" si="4"/>
        <v>-0.0019379263972602737</v>
      </c>
      <c r="E171" s="52">
        <f t="shared" si="5"/>
        <v>0.0010335607452054794</v>
      </c>
      <c r="F171" s="53">
        <v>146184248.40000001</v>
      </c>
    </row>
    <row r="172" spans="1:6" ht="12.75">
      <c r="A172" s="24">
        <v>43267</v>
      </c>
      <c r="B172" s="50">
        <v>94.312417999999994</v>
      </c>
      <c r="C172" s="51">
        <v>-0.0075</v>
      </c>
      <c r="D172" s="52">
        <f t="shared" si="4"/>
        <v>-0.0019379263972602737</v>
      </c>
      <c r="E172" s="52">
        <f t="shared" si="5"/>
        <v>0.0010335607452054794</v>
      </c>
      <c r="F172" s="53">
        <v>146184248.40000001</v>
      </c>
    </row>
    <row r="173" spans="1:6" ht="12.75">
      <c r="A173" s="24">
        <v>43268</v>
      </c>
      <c r="B173" s="50">
        <v>94.312417999999994</v>
      </c>
      <c r="C173" s="51">
        <v>-0.0075</v>
      </c>
      <c r="D173" s="52">
        <f t="shared" si="4"/>
        <v>-0.0019379263972602737</v>
      </c>
      <c r="E173" s="52">
        <f t="shared" si="5"/>
        <v>0.0010335607452054794</v>
      </c>
      <c r="F173" s="53">
        <v>146184248.40000001</v>
      </c>
    </row>
    <row r="174" spans="1:6" ht="12.75">
      <c r="A174" s="24">
        <v>43269</v>
      </c>
      <c r="B174" s="50">
        <v>94.352089000000007</v>
      </c>
      <c r="C174" s="51">
        <v>-0.0075</v>
      </c>
      <c r="D174" s="52">
        <f t="shared" si="4"/>
        <v>-0.0019387415547945206</v>
      </c>
      <c r="E174" s="52">
        <f t="shared" si="5"/>
        <v>0.0010339954958904112</v>
      </c>
      <c r="F174" s="53">
        <v>146245737.19999999</v>
      </c>
    </row>
    <row r="175" spans="1:6" ht="12.75">
      <c r="A175" s="24">
        <v>43270</v>
      </c>
      <c r="B175" s="50">
        <v>94.26379</v>
      </c>
      <c r="C175" s="51">
        <v>-0.0075</v>
      </c>
      <c r="D175" s="52">
        <f t="shared" si="4"/>
        <v>-0.0019369271917808219</v>
      </c>
      <c r="E175" s="52">
        <f t="shared" si="5"/>
        <v>0.0010330278356164384</v>
      </c>
      <c r="F175" s="53">
        <v>146108874</v>
      </c>
    </row>
    <row r="176" spans="1:6" ht="12.75">
      <c r="A176" s="24">
        <v>43271</v>
      </c>
      <c r="B176" s="50">
        <v>94.322378</v>
      </c>
      <c r="C176" s="51">
        <v>-0.0075</v>
      </c>
      <c r="D176" s="52">
        <f t="shared" si="4"/>
        <v>-0.0019381310547945205</v>
      </c>
      <c r="E176" s="52">
        <f t="shared" si="5"/>
        <v>0.001033669895890411</v>
      </c>
      <c r="F176" s="53">
        <v>146199686.40000001</v>
      </c>
    </row>
    <row r="177" spans="1:6" ht="12.75">
      <c r="A177" s="24">
        <v>43272</v>
      </c>
      <c r="B177" s="50">
        <v>94.628512999999998</v>
      </c>
      <c r="C177" s="51">
        <v>-0.0075</v>
      </c>
      <c r="D177" s="52">
        <f t="shared" si="4"/>
        <v>-0.0019444215</v>
      </c>
      <c r="E177" s="52">
        <f t="shared" si="5"/>
        <v>0.0010370247999999999</v>
      </c>
      <c r="F177" s="53">
        <v>146674195.30000001</v>
      </c>
    </row>
    <row r="178" spans="1:6" ht="12.75">
      <c r="A178" s="24">
        <v>43273</v>
      </c>
      <c r="B178" s="50">
        <v>94.781977999999995</v>
      </c>
      <c r="C178" s="51">
        <v>-0.0075</v>
      </c>
      <c r="D178" s="52">
        <f t="shared" si="4"/>
        <v>-0.0019475748904109588</v>
      </c>
      <c r="E178" s="52">
        <f t="shared" si="5"/>
        <v>0.0010387066082191781</v>
      </c>
      <c r="F178" s="53">
        <v>146912066</v>
      </c>
    </row>
    <row r="179" spans="1:6" ht="12.75">
      <c r="A179" s="24">
        <v>43274</v>
      </c>
      <c r="B179" s="50">
        <v>94.781977999999995</v>
      </c>
      <c r="C179" s="51">
        <v>-0.0075</v>
      </c>
      <c r="D179" s="52">
        <f t="shared" si="4"/>
        <v>-0.0019475748904109588</v>
      </c>
      <c r="E179" s="52">
        <f t="shared" si="5"/>
        <v>0.0010387066082191781</v>
      </c>
      <c r="F179" s="53">
        <v>146912066</v>
      </c>
    </row>
    <row r="180" spans="1:6" ht="12.75">
      <c r="A180" s="24">
        <v>43275</v>
      </c>
      <c r="B180" s="50">
        <v>94.781977999999995</v>
      </c>
      <c r="C180" s="51">
        <v>-0.0075</v>
      </c>
      <c r="D180" s="52">
        <f t="shared" si="4"/>
        <v>-0.0019475748904109588</v>
      </c>
      <c r="E180" s="52">
        <f t="shared" si="5"/>
        <v>0.0010387066082191781</v>
      </c>
      <c r="F180" s="53">
        <v>146912066</v>
      </c>
    </row>
    <row r="181" spans="1:6" ht="12.75">
      <c r="A181" s="24">
        <v>43276</v>
      </c>
      <c r="B181" s="50">
        <v>94.932405000000003</v>
      </c>
      <c r="C181" s="51">
        <v>-0.0075</v>
      </c>
      <c r="D181" s="52">
        <f t="shared" si="4"/>
        <v>-0.0019506658561643836</v>
      </c>
      <c r="E181" s="52">
        <f t="shared" si="5"/>
        <v>0.0010403551232876713</v>
      </c>
      <c r="F181" s="53">
        <v>147145227.5</v>
      </c>
    </row>
    <row r="182" spans="1:6" ht="12.75">
      <c r="A182" s="24">
        <v>43277</v>
      </c>
      <c r="B182" s="50">
        <v>94.742450000000005</v>
      </c>
      <c r="C182" s="51">
        <v>-0.0075</v>
      </c>
      <c r="D182" s="52">
        <f t="shared" si="4"/>
        <v>-0.0019467626712328769</v>
      </c>
      <c r="E182" s="52">
        <f t="shared" si="5"/>
        <v>0.0010382734246575343</v>
      </c>
      <c r="F182" s="53">
        <v>161062165.40000001</v>
      </c>
    </row>
    <row r="183" spans="1:6" ht="12.75">
      <c r="A183" s="24">
        <v>43278</v>
      </c>
      <c r="B183" s="50">
        <v>94.277861000000001</v>
      </c>
      <c r="C183" s="51">
        <v>-0.0075</v>
      </c>
      <c r="D183" s="52">
        <f t="shared" si="4"/>
        <v>-0.0019372163219178082</v>
      </c>
      <c r="E183" s="52">
        <f t="shared" si="5"/>
        <v>0.0010331820383561645</v>
      </c>
      <c r="F183" s="53">
        <v>160272364</v>
      </c>
    </row>
    <row r="184" spans="1:6" ht="12.75">
      <c r="A184" s="24">
        <v>43279</v>
      </c>
      <c r="B184" s="50">
        <v>94.005627000000004</v>
      </c>
      <c r="C184" s="51">
        <v>-0.0075</v>
      </c>
      <c r="D184" s="52">
        <f t="shared" si="4"/>
        <v>-0.00193162247260274</v>
      </c>
      <c r="E184" s="52">
        <f t="shared" si="5"/>
        <v>0.0010301986520547947</v>
      </c>
      <c r="F184" s="53">
        <v>159809565.90000001</v>
      </c>
    </row>
    <row r="185" spans="1:6" ht="12.75">
      <c r="A185" s="24">
        <v>43280</v>
      </c>
      <c r="B185" s="50">
        <v>94.415563000000006</v>
      </c>
      <c r="C185" s="51">
        <v>-0.0075</v>
      </c>
      <c r="D185" s="52">
        <f t="shared" si="4"/>
        <v>-0.0019400458150684932</v>
      </c>
      <c r="E185" s="52">
        <f t="shared" si="5"/>
        <v>0.0010346911013698632</v>
      </c>
      <c r="F185" s="53">
        <v>160506457.09999999</v>
      </c>
    </row>
    <row r="186" spans="1:6" ht="12.75">
      <c r="A186" s="24">
        <v>43281</v>
      </c>
      <c r="B186" s="50">
        <v>94.415563000000006</v>
      </c>
      <c r="C186" s="51">
        <v>-0.0075</v>
      </c>
      <c r="D186" s="52">
        <f t="shared" si="4"/>
        <v>-0.0019400458150684932</v>
      </c>
      <c r="E186" s="52">
        <f t="shared" si="5"/>
        <v>0.0010346911013698632</v>
      </c>
      <c r="F186" s="53">
        <v>160506457.09999999</v>
      </c>
    </row>
    <row r="187" spans="1:6" ht="12.75">
      <c r="A187" s="24">
        <v>43282</v>
      </c>
      <c r="B187" s="50">
        <v>94.415563000000006</v>
      </c>
      <c r="C187" s="51">
        <v>-0.0075</v>
      </c>
      <c r="D187" s="52">
        <f t="shared" si="4"/>
        <v>-0.0019400458150684932</v>
      </c>
      <c r="E187" s="52">
        <f t="shared" si="5"/>
        <v>0.0010346911013698632</v>
      </c>
      <c r="F187" s="53">
        <v>160506457.09999999</v>
      </c>
    </row>
    <row r="188" spans="1:6" ht="12.75">
      <c r="A188" s="24">
        <v>43283</v>
      </c>
      <c r="B188" s="50">
        <v>94.277079000000001</v>
      </c>
      <c r="C188" s="51">
        <v>-0.0075</v>
      </c>
      <c r="D188" s="52">
        <f t="shared" si="4"/>
        <v>-0.0019372002534246574</v>
      </c>
      <c r="E188" s="52">
        <f t="shared" si="5"/>
        <v>0.0010331734684931506</v>
      </c>
      <c r="F188" s="53">
        <v>160271034.30000001</v>
      </c>
    </row>
    <row r="189" spans="1:6" ht="12.75">
      <c r="A189" s="24">
        <v>43284</v>
      </c>
      <c r="B189" s="50">
        <v>94.479995000000002</v>
      </c>
      <c r="C189" s="51">
        <v>-0.0075</v>
      </c>
      <c r="D189" s="52">
        <f t="shared" si="4"/>
        <v>-0.0019413697602739726</v>
      </c>
      <c r="E189" s="52">
        <f t="shared" si="5"/>
        <v>0.0010353972054794522</v>
      </c>
      <c r="F189" s="53">
        <v>160615991.80000001</v>
      </c>
    </row>
    <row r="190" spans="1:6" ht="12.75">
      <c r="A190" s="24">
        <v>43285</v>
      </c>
      <c r="B190" s="50">
        <v>94.479995000000002</v>
      </c>
      <c r="C190" s="51">
        <v>-0.0075</v>
      </c>
      <c r="D190" s="52">
        <f t="shared" si="4"/>
        <v>-0.0019413697602739726</v>
      </c>
      <c r="E190" s="52">
        <f t="shared" si="5"/>
        <v>0.0010353972054794522</v>
      </c>
      <c r="F190" s="53">
        <v>160615991.80000001</v>
      </c>
    </row>
    <row r="191" spans="1:6" ht="12.75">
      <c r="A191" s="24">
        <v>43286</v>
      </c>
      <c r="B191" s="50">
        <v>94.548419999999993</v>
      </c>
      <c r="C191" s="51">
        <v>-0.0075</v>
      </c>
      <c r="D191" s="52">
        <f t="shared" si="4"/>
        <v>-0.0019427757534246574</v>
      </c>
      <c r="E191" s="52">
        <f t="shared" si="5"/>
        <v>0.0010361470684931507</v>
      </c>
      <c r="F191" s="53">
        <v>160732314.59999999</v>
      </c>
    </row>
    <row r="192" spans="1:6" ht="12.75">
      <c r="A192" s="24">
        <v>43287</v>
      </c>
      <c r="B192" s="50">
        <v>94.811794000000006</v>
      </c>
      <c r="C192" s="51">
        <v>-0.0075</v>
      </c>
      <c r="D192" s="52">
        <f t="shared" si="4"/>
        <v>-0.0019481875479452056</v>
      </c>
      <c r="E192" s="52">
        <f t="shared" si="5"/>
        <v>0.0010390333589041097</v>
      </c>
      <c r="F192" s="53">
        <v>161180050.59999999</v>
      </c>
    </row>
    <row r="193" spans="1:6" ht="12.75">
      <c r="A193" s="24">
        <v>43288</v>
      </c>
      <c r="B193" s="50">
        <v>94.811794000000006</v>
      </c>
      <c r="C193" s="51">
        <v>-0.0075</v>
      </c>
      <c r="D193" s="52">
        <f t="shared" si="4"/>
        <v>-0.0019481875479452056</v>
      </c>
      <c r="E193" s="52">
        <f t="shared" si="5"/>
        <v>0.0010390333589041097</v>
      </c>
      <c r="F193" s="53">
        <v>161180050.59999999</v>
      </c>
    </row>
    <row r="194" spans="1:6" ht="12.75">
      <c r="A194" s="24">
        <v>43289</v>
      </c>
      <c r="B194" s="50">
        <v>94.811794000000006</v>
      </c>
      <c r="C194" s="51">
        <v>-0.0075</v>
      </c>
      <c r="D194" s="52">
        <f t="shared" si="4"/>
        <v>-0.0019481875479452056</v>
      </c>
      <c r="E194" s="52">
        <f t="shared" si="5"/>
        <v>0.0010390333589041097</v>
      </c>
      <c r="F194" s="53">
        <v>161180050.59999999</v>
      </c>
    </row>
    <row r="195" spans="1:6" ht="12.75">
      <c r="A195" s="24">
        <v>43290</v>
      </c>
      <c r="B195" s="50">
        <v>94.679559999999995</v>
      </c>
      <c r="C195" s="51">
        <v>-0.0075</v>
      </c>
      <c r="D195" s="52">
        <f t="shared" si="4"/>
        <v>-0.0019454704109589038</v>
      </c>
      <c r="E195" s="52">
        <f t="shared" si="5"/>
        <v>0.0010375842191780822</v>
      </c>
      <c r="F195" s="53">
        <v>160955252.40000001</v>
      </c>
    </row>
    <row r="196" spans="1:6" ht="12.75">
      <c r="A196" s="24">
        <v>43291</v>
      </c>
      <c r="B196" s="50">
        <v>94.414420000000007</v>
      </c>
      <c r="C196" s="51">
        <v>-0.0075</v>
      </c>
      <c r="D196" s="52">
        <f t="shared" si="4"/>
        <v>-0.0019400223287671234</v>
      </c>
      <c r="E196" s="52">
        <f t="shared" si="5"/>
        <v>0.001034678575342466</v>
      </c>
      <c r="F196" s="53">
        <v>160504513.5</v>
      </c>
    </row>
    <row r="197" spans="1:6" ht="12.75">
      <c r="A197" s="24">
        <v>43292</v>
      </c>
      <c r="B197" s="50">
        <v>94.439942000000002</v>
      </c>
      <c r="C197" s="51">
        <v>-0.0075</v>
      </c>
      <c r="D197" s="52">
        <f t="shared" si="4"/>
        <v>-0.0019405467534246575</v>
      </c>
      <c r="E197" s="52">
        <f t="shared" si="5"/>
        <v>0.0010349582684931508</v>
      </c>
      <c r="F197" s="53">
        <v>160547901.30000001</v>
      </c>
    </row>
    <row r="198" spans="1:6" ht="12.75">
      <c r="A198" s="24">
        <v>43293</v>
      </c>
      <c r="B198" s="50">
        <v>93.775846999999999</v>
      </c>
      <c r="C198" s="51">
        <v>-0.0075</v>
      </c>
      <c r="D198" s="52">
        <f t="shared" si="4"/>
        <v>-0.0019269009657534246</v>
      </c>
      <c r="E198" s="52">
        <f t="shared" si="5"/>
        <v>0.0010276805150684931</v>
      </c>
      <c r="F198" s="53">
        <v>159418940.19999999</v>
      </c>
    </row>
    <row r="199" spans="1:6" ht="12.75">
      <c r="A199" s="24">
        <v>43294</v>
      </c>
      <c r="B199" s="50">
        <v>93.439845000000005</v>
      </c>
      <c r="C199" s="51">
        <v>-0.0075</v>
      </c>
      <c r="D199" s="52">
        <f t="shared" si="6" ref="D199:D262">B199*C199/$F$4</f>
        <v>-0.0019199968150684934</v>
      </c>
      <c r="E199" s="52">
        <f t="shared" si="7" ref="E199:E262">B199*$E$4/$F$4</f>
        <v>0.001023998301369863</v>
      </c>
      <c r="F199" s="53">
        <v>158847736.69999999</v>
      </c>
    </row>
    <row r="200" spans="1:6" ht="12.75">
      <c r="A200" s="24">
        <v>43295</v>
      </c>
      <c r="B200" s="50">
        <v>93.439845000000005</v>
      </c>
      <c r="C200" s="51">
        <v>-0.0075</v>
      </c>
      <c r="D200" s="52">
        <f t="shared" si="6"/>
        <v>-0.0019199968150684934</v>
      </c>
      <c r="E200" s="52">
        <f t="shared" si="7"/>
        <v>0.001023998301369863</v>
      </c>
      <c r="F200" s="53">
        <v>158847736.69999999</v>
      </c>
    </row>
    <row r="201" spans="1:6" ht="12.75">
      <c r="A201" s="24">
        <v>43296</v>
      </c>
      <c r="B201" s="50">
        <v>93.439845000000005</v>
      </c>
      <c r="C201" s="51">
        <v>-0.0075</v>
      </c>
      <c r="D201" s="52">
        <f t="shared" si="6"/>
        <v>-0.0019199968150684934</v>
      </c>
      <c r="E201" s="52">
        <f t="shared" si="7"/>
        <v>0.001023998301369863</v>
      </c>
      <c r="F201" s="53">
        <v>158847736.69999999</v>
      </c>
    </row>
    <row r="202" spans="1:6" ht="12.75">
      <c r="A202" s="24">
        <v>43297</v>
      </c>
      <c r="B202" s="50">
        <v>93.876576</v>
      </c>
      <c r="C202" s="51">
        <v>-0.0075</v>
      </c>
      <c r="D202" s="52">
        <f t="shared" si="6"/>
        <v>-0.0019289707397260271</v>
      </c>
      <c r="E202" s="52">
        <f t="shared" si="7"/>
        <v>0.001028784394520548</v>
      </c>
      <c r="F202" s="53">
        <v>159590179.90000001</v>
      </c>
    </row>
    <row r="203" spans="1:6" ht="12.75">
      <c r="A203" s="24">
        <v>43298</v>
      </c>
      <c r="B203" s="50">
        <v>93.906498999999997</v>
      </c>
      <c r="C203" s="51">
        <v>-0.0075</v>
      </c>
      <c r="D203" s="52">
        <f t="shared" si="6"/>
        <v>-0.0019295855958904107</v>
      </c>
      <c r="E203" s="52">
        <f t="shared" si="7"/>
        <v>0.0010291123178082192</v>
      </c>
      <c r="F203" s="53">
        <v>159641048.80000001</v>
      </c>
    </row>
    <row r="204" spans="1:6" ht="12.75">
      <c r="A204" s="24">
        <v>43299</v>
      </c>
      <c r="B204" s="50">
        <v>93.776711000000006</v>
      </c>
      <c r="C204" s="51">
        <v>-0.0075</v>
      </c>
      <c r="D204" s="52">
        <f t="shared" si="6"/>
        <v>-0.0019269187191780824</v>
      </c>
      <c r="E204" s="52">
        <f t="shared" si="7"/>
        <v>0.0010276899835616441</v>
      </c>
      <c r="F204" s="53">
        <v>159420409.19999999</v>
      </c>
    </row>
    <row r="205" spans="1:6" ht="12.75">
      <c r="A205" s="24">
        <v>43300</v>
      </c>
      <c r="B205" s="50">
        <v>93.623892999999995</v>
      </c>
      <c r="C205" s="51">
        <v>-0.0075</v>
      </c>
      <c r="D205" s="52">
        <f t="shared" si="6"/>
        <v>-0.0019237786232876709</v>
      </c>
      <c r="E205" s="52">
        <f t="shared" si="7"/>
        <v>0.0010260152657534246</v>
      </c>
      <c r="F205" s="53">
        <v>159160618.30000001</v>
      </c>
    </row>
    <row r="206" spans="1:6" ht="12.75">
      <c r="A206" s="24">
        <v>43301</v>
      </c>
      <c r="B206" s="50">
        <v>94.202934999999997</v>
      </c>
      <c r="C206" s="51">
        <v>-0.0075</v>
      </c>
      <c r="D206" s="52">
        <f t="shared" si="6"/>
        <v>-0.0019356767465753422</v>
      </c>
      <c r="E206" s="52">
        <f t="shared" si="7"/>
        <v>0.0010323609315068493</v>
      </c>
      <c r="F206" s="53">
        <v>160144988.90000001</v>
      </c>
    </row>
    <row r="207" spans="1:6" ht="12.75">
      <c r="A207" s="24">
        <v>43302</v>
      </c>
      <c r="B207" s="50">
        <v>94.202934999999997</v>
      </c>
      <c r="C207" s="51">
        <v>-0.0075</v>
      </c>
      <c r="D207" s="52">
        <f t="shared" si="6"/>
        <v>-0.0019356767465753422</v>
      </c>
      <c r="E207" s="52">
        <f t="shared" si="7"/>
        <v>0.0010323609315068493</v>
      </c>
      <c r="F207" s="53">
        <v>160144988.90000001</v>
      </c>
    </row>
    <row r="208" spans="1:6" ht="12.75">
      <c r="A208" s="24">
        <v>43303</v>
      </c>
      <c r="B208" s="50">
        <v>94.202934999999997</v>
      </c>
      <c r="C208" s="51">
        <v>-0.0075</v>
      </c>
      <c r="D208" s="52">
        <f t="shared" si="6"/>
        <v>-0.0019356767465753422</v>
      </c>
      <c r="E208" s="52">
        <f t="shared" si="7"/>
        <v>0.0010323609315068493</v>
      </c>
      <c r="F208" s="53">
        <v>160144988.90000001</v>
      </c>
    </row>
    <row r="209" spans="1:6" ht="12.75">
      <c r="A209" s="24">
        <v>43304</v>
      </c>
      <c r="B209" s="50">
        <v>94.422925000000006</v>
      </c>
      <c r="C209" s="51">
        <v>-0.0075</v>
      </c>
      <c r="D209" s="52">
        <f t="shared" si="6"/>
        <v>-0.0019401970890410962</v>
      </c>
      <c r="E209" s="52">
        <f t="shared" si="7"/>
        <v>0.0010347717808219178</v>
      </c>
      <c r="F209" s="53">
        <v>160518972.19999999</v>
      </c>
    </row>
    <row r="210" spans="1:6" ht="12.75">
      <c r="A210" s="24">
        <v>43305</v>
      </c>
      <c r="B210" s="50">
        <v>94.358141000000003</v>
      </c>
      <c r="C210" s="51">
        <v>-0.0075</v>
      </c>
      <c r="D210" s="52">
        <f t="shared" si="6"/>
        <v>-0.0019388659109589041</v>
      </c>
      <c r="E210" s="52">
        <f t="shared" si="7"/>
        <v>0.0010340618191780823</v>
      </c>
      <c r="F210" s="53">
        <v>160408839.30000001</v>
      </c>
    </row>
    <row r="211" spans="1:6" ht="12.75">
      <c r="A211" s="24">
        <v>43306</v>
      </c>
      <c r="B211" s="50">
        <v>94.321906999999996</v>
      </c>
      <c r="C211" s="51">
        <v>-0.0075</v>
      </c>
      <c r="D211" s="52">
        <f t="shared" si="6"/>
        <v>-0.0019381213767123286</v>
      </c>
      <c r="E211" s="52">
        <f t="shared" si="7"/>
        <v>0.0010336647342465753</v>
      </c>
      <c r="F211" s="53">
        <v>160347242.59999999</v>
      </c>
    </row>
    <row r="212" spans="1:6" ht="12.75">
      <c r="A212" s="24">
        <v>43307</v>
      </c>
      <c r="B212" s="50">
        <v>94.337892999999994</v>
      </c>
      <c r="C212" s="51">
        <v>-0.0075</v>
      </c>
      <c r="D212" s="52">
        <f t="shared" si="6"/>
        <v>-0.0019384498561643834</v>
      </c>
      <c r="E212" s="52">
        <f t="shared" si="7"/>
        <v>0.0010338399232876711</v>
      </c>
      <c r="F212" s="53">
        <v>160374418.80000001</v>
      </c>
    </row>
    <row r="213" spans="1:6" ht="12.75">
      <c r="A213" s="24">
        <v>43308</v>
      </c>
      <c r="B213" s="50">
        <v>94.262478999999999</v>
      </c>
      <c r="C213" s="51">
        <v>-0.0075</v>
      </c>
      <c r="D213" s="52">
        <f t="shared" si="6"/>
        <v>-0.0019369002534246574</v>
      </c>
      <c r="E213" s="52">
        <f t="shared" si="7"/>
        <v>0.0010330134684931507</v>
      </c>
      <c r="F213" s="53">
        <v>160246214</v>
      </c>
    </row>
    <row r="214" spans="1:6" ht="12.75">
      <c r="A214" s="24">
        <v>43309</v>
      </c>
      <c r="B214" s="50">
        <v>94.262478999999999</v>
      </c>
      <c r="C214" s="51">
        <v>-0.0075</v>
      </c>
      <c r="D214" s="52">
        <f t="shared" si="6"/>
        <v>-0.0019369002534246574</v>
      </c>
      <c r="E214" s="52">
        <f t="shared" si="7"/>
        <v>0.0010330134684931507</v>
      </c>
      <c r="F214" s="53">
        <v>160246214</v>
      </c>
    </row>
    <row r="215" spans="1:6" ht="12.75">
      <c r="A215" s="24">
        <v>43310</v>
      </c>
      <c r="B215" s="50">
        <v>94.262478999999999</v>
      </c>
      <c r="C215" s="51">
        <v>-0.0075</v>
      </c>
      <c r="D215" s="52">
        <f t="shared" si="6"/>
        <v>-0.0019369002534246574</v>
      </c>
      <c r="E215" s="52">
        <f t="shared" si="7"/>
        <v>0.0010330134684931507</v>
      </c>
      <c r="F215" s="53">
        <v>160246214</v>
      </c>
    </row>
    <row r="216" spans="1:6" ht="12.75">
      <c r="A216" s="24">
        <v>43311</v>
      </c>
      <c r="B216" s="50">
        <v>94.779013000000006</v>
      </c>
      <c r="C216" s="51">
        <v>-0.0075</v>
      </c>
      <c r="D216" s="52">
        <f t="shared" si="6"/>
        <v>-0.0019475139657534246</v>
      </c>
      <c r="E216" s="52">
        <f t="shared" si="7"/>
        <v>0.0010386741150684932</v>
      </c>
      <c r="F216" s="53">
        <v>165863272.90000001</v>
      </c>
    </row>
    <row r="217" spans="1:6" ht="12.75">
      <c r="A217" s="24">
        <v>43312</v>
      </c>
      <c r="B217" s="50">
        <v>94.661174000000003</v>
      </c>
      <c r="C217" s="51">
        <v>-0.0075</v>
      </c>
      <c r="D217" s="52">
        <f t="shared" si="6"/>
        <v>-0.0019450926164383561</v>
      </c>
      <c r="E217" s="52">
        <f t="shared" si="7"/>
        <v>0.0010373827287671234</v>
      </c>
      <c r="F217" s="53">
        <v>165657055.19999999</v>
      </c>
    </row>
    <row r="218" spans="1:6" ht="12.75">
      <c r="A218" s="24">
        <v>43313</v>
      </c>
      <c r="B218" s="50">
        <v>94.391254000000004</v>
      </c>
      <c r="C218" s="51">
        <v>-0.0075</v>
      </c>
      <c r="D218" s="52">
        <f t="shared" si="6"/>
        <v>-0.0019395463150684933</v>
      </c>
      <c r="E218" s="52">
        <f t="shared" si="7"/>
        <v>0.0010344247013698632</v>
      </c>
      <c r="F218" s="53">
        <v>169904257.59999999</v>
      </c>
    </row>
    <row r="219" spans="1:6" ht="12.75">
      <c r="A219" s="24">
        <v>43314</v>
      </c>
      <c r="B219" s="50">
        <v>94.264875000000004</v>
      </c>
      <c r="C219" s="51">
        <v>-0.0075</v>
      </c>
      <c r="D219" s="52">
        <f t="shared" si="6"/>
        <v>-0.0019369494863013699</v>
      </c>
      <c r="E219" s="52">
        <f t="shared" si="7"/>
        <v>0.0010330397260273974</v>
      </c>
      <c r="F219" s="53">
        <v>169676774.69999999</v>
      </c>
    </row>
    <row r="220" spans="1:6" ht="12.75">
      <c r="A220" s="24">
        <v>43315</v>
      </c>
      <c r="B220" s="50">
        <v>94.355545000000006</v>
      </c>
      <c r="C220" s="51">
        <v>-0.0075</v>
      </c>
      <c r="D220" s="52">
        <f t="shared" si="6"/>
        <v>-0.0019388125684931506</v>
      </c>
      <c r="E220" s="52">
        <f t="shared" si="7"/>
        <v>0.0010340333698630139</v>
      </c>
      <c r="F220" s="53">
        <v>169839981.19999999</v>
      </c>
    </row>
    <row r="221" spans="1:6" ht="12.75">
      <c r="A221" s="24">
        <v>43316</v>
      </c>
      <c r="B221" s="50">
        <v>94.355545000000006</v>
      </c>
      <c r="C221" s="51">
        <v>-0.0075</v>
      </c>
      <c r="D221" s="52">
        <f t="shared" si="6"/>
        <v>-0.0019388125684931506</v>
      </c>
      <c r="E221" s="52">
        <f t="shared" si="7"/>
        <v>0.0010340333698630139</v>
      </c>
      <c r="F221" s="53">
        <v>169839981.19999999</v>
      </c>
    </row>
    <row r="222" spans="1:6" ht="12.75">
      <c r="A222" s="24">
        <v>43317</v>
      </c>
      <c r="B222" s="50">
        <v>94.355545000000006</v>
      </c>
      <c r="C222" s="51">
        <v>-0.0075</v>
      </c>
      <c r="D222" s="52">
        <f t="shared" si="6"/>
        <v>-0.0019388125684931506</v>
      </c>
      <c r="E222" s="52">
        <f t="shared" si="7"/>
        <v>0.0010340333698630139</v>
      </c>
      <c r="F222" s="53">
        <v>169839981.19999999</v>
      </c>
    </row>
    <row r="223" spans="1:6" ht="12.75">
      <c r="A223" s="24">
        <v>43318</v>
      </c>
      <c r="B223" s="50">
        <v>94.016451000000004</v>
      </c>
      <c r="C223" s="51">
        <v>-0.0075</v>
      </c>
      <c r="D223" s="52">
        <f t="shared" si="6"/>
        <v>-0.0019318448835616436</v>
      </c>
      <c r="E223" s="52">
        <f t="shared" si="7"/>
        <v>0.0010303172712328767</v>
      </c>
      <c r="F223" s="53">
        <v>169229611.40000001</v>
      </c>
    </row>
    <row r="224" spans="1:6" ht="12.75">
      <c r="A224" s="24">
        <v>43319</v>
      </c>
      <c r="B224" s="50">
        <v>94.169370999999998</v>
      </c>
      <c r="C224" s="51">
        <v>-0.0075</v>
      </c>
      <c r="D224" s="52">
        <f t="shared" si="6"/>
        <v>-0.0019349870753424658</v>
      </c>
      <c r="E224" s="52">
        <f t="shared" si="7"/>
        <v>0.0010319931068493151</v>
      </c>
      <c r="F224" s="53">
        <v>169504867.69999999</v>
      </c>
    </row>
    <row r="225" spans="1:6" ht="12.75">
      <c r="A225" s="24">
        <v>43320</v>
      </c>
      <c r="B225" s="50">
        <v>94.218459999999993</v>
      </c>
      <c r="C225" s="51">
        <v>-0.0075</v>
      </c>
      <c r="D225" s="52">
        <f t="shared" si="6"/>
        <v>-0.0019359957534246573</v>
      </c>
      <c r="E225" s="52">
        <f t="shared" si="7"/>
        <v>0.0010325310684931506</v>
      </c>
      <c r="F225" s="53">
        <v>169593227.69999999</v>
      </c>
    </row>
    <row r="226" spans="1:6" ht="12.75">
      <c r="A226" s="24">
        <v>43321</v>
      </c>
      <c r="B226" s="50">
        <v>94.533935999999997</v>
      </c>
      <c r="C226" s="51">
        <v>-0.0075</v>
      </c>
      <c r="D226" s="52">
        <f t="shared" si="6"/>
        <v>-0.0019424781369863011</v>
      </c>
      <c r="E226" s="52">
        <f t="shared" si="7"/>
        <v>0.0010359883397260273</v>
      </c>
      <c r="F226" s="53">
        <v>170161084.90000001</v>
      </c>
    </row>
    <row r="227" spans="1:6" ht="12.75">
      <c r="A227" s="24">
        <v>43322</v>
      </c>
      <c r="B227" s="50">
        <v>94.296563000000006</v>
      </c>
      <c r="C227" s="51">
        <v>-0.0075</v>
      </c>
      <c r="D227" s="52">
        <f t="shared" si="6"/>
        <v>-0.0019376006095890412</v>
      </c>
      <c r="E227" s="52">
        <f t="shared" si="7"/>
        <v>0.001033386991780822</v>
      </c>
      <c r="F227" s="53">
        <v>169733812.5</v>
      </c>
    </row>
    <row r="228" spans="1:6" ht="12.75">
      <c r="A228" s="24">
        <v>43323</v>
      </c>
      <c r="B228" s="50">
        <v>94.296563000000006</v>
      </c>
      <c r="C228" s="51">
        <v>-0.0075</v>
      </c>
      <c r="D228" s="52">
        <f t="shared" si="6"/>
        <v>-0.0019376006095890412</v>
      </c>
      <c r="E228" s="52">
        <f t="shared" si="7"/>
        <v>0.001033386991780822</v>
      </c>
      <c r="F228" s="53">
        <v>169733812.5</v>
      </c>
    </row>
    <row r="229" spans="1:6" ht="12.75">
      <c r="A229" s="24">
        <v>43324</v>
      </c>
      <c r="B229" s="50">
        <v>94.296563000000006</v>
      </c>
      <c r="C229" s="51">
        <v>-0.0075</v>
      </c>
      <c r="D229" s="52">
        <f t="shared" si="6"/>
        <v>-0.0019376006095890412</v>
      </c>
      <c r="E229" s="52">
        <f t="shared" si="7"/>
        <v>0.001033386991780822</v>
      </c>
      <c r="F229" s="53">
        <v>169733812.5</v>
      </c>
    </row>
    <row r="230" spans="1:6" ht="12.75">
      <c r="A230" s="24">
        <v>43325</v>
      </c>
      <c r="B230" s="50">
        <v>94.260355000000004</v>
      </c>
      <c r="C230" s="51">
        <v>-0.0075</v>
      </c>
      <c r="D230" s="52">
        <f t="shared" si="6"/>
        <v>-0.0019368566095890412</v>
      </c>
      <c r="E230" s="52">
        <f t="shared" si="7"/>
        <v>0.001032990191780822</v>
      </c>
      <c r="F230" s="53">
        <v>169668639.40000001</v>
      </c>
    </row>
    <row r="231" spans="1:6" ht="12.75">
      <c r="A231" s="24">
        <v>43326</v>
      </c>
      <c r="B231" s="50">
        <v>94.352299000000002</v>
      </c>
      <c r="C231" s="51">
        <v>-0.0075</v>
      </c>
      <c r="D231" s="52">
        <f t="shared" si="6"/>
        <v>-0.0019387458698630136</v>
      </c>
      <c r="E231" s="52">
        <f t="shared" si="7"/>
        <v>0.0010339977972602739</v>
      </c>
      <c r="F231" s="53">
        <v>169834137.5</v>
      </c>
    </row>
    <row r="232" spans="1:6" ht="12.75">
      <c r="A232" s="24">
        <v>43327</v>
      </c>
      <c r="B232" s="50">
        <v>94.221176999999997</v>
      </c>
      <c r="C232" s="51">
        <v>-0.0075</v>
      </c>
      <c r="D232" s="52">
        <f t="shared" si="6"/>
        <v>-0.0019360515821917807</v>
      </c>
      <c r="E232" s="52">
        <f t="shared" si="7"/>
        <v>0.0010325608438356165</v>
      </c>
      <c r="F232" s="53">
        <v>169598118.59999999</v>
      </c>
    </row>
    <row r="233" spans="1:6" ht="12.75">
      <c r="A233" s="24">
        <v>43328</v>
      </c>
      <c r="B233" s="50">
        <v>94.170817999999997</v>
      </c>
      <c r="C233" s="51">
        <v>-0.0075</v>
      </c>
      <c r="D233" s="52">
        <f t="shared" si="6"/>
        <v>-0.0019350168082191781</v>
      </c>
      <c r="E233" s="52">
        <f t="shared" si="7"/>
        <v>0.0010320089643835618</v>
      </c>
      <c r="F233" s="53">
        <v>169507472.59999999</v>
      </c>
    </row>
    <row r="234" spans="1:6" ht="12.75">
      <c r="A234" s="24">
        <v>43329</v>
      </c>
      <c r="B234" s="50">
        <v>94.109795000000005</v>
      </c>
      <c r="C234" s="51">
        <v>-0.0075</v>
      </c>
      <c r="D234" s="52">
        <f t="shared" si="6"/>
        <v>-0.0019337629109589043</v>
      </c>
      <c r="E234" s="52">
        <f t="shared" si="7"/>
        <v>0.0010313402191780823</v>
      </c>
      <c r="F234" s="53">
        <v>169397630.30000001</v>
      </c>
    </row>
    <row r="235" spans="1:6" ht="12.75">
      <c r="A235" s="24">
        <v>43330</v>
      </c>
      <c r="B235" s="50">
        <v>94.109795000000005</v>
      </c>
      <c r="C235" s="51">
        <v>-0.0075</v>
      </c>
      <c r="D235" s="52">
        <f t="shared" si="6"/>
        <v>-0.0019337629109589043</v>
      </c>
      <c r="E235" s="52">
        <f t="shared" si="7"/>
        <v>0.0010313402191780823</v>
      </c>
      <c r="F235" s="53">
        <v>169397630.30000001</v>
      </c>
    </row>
    <row r="236" spans="1:6" ht="12.75">
      <c r="A236" s="24">
        <v>43331</v>
      </c>
      <c r="B236" s="50">
        <v>94.109795000000005</v>
      </c>
      <c r="C236" s="51">
        <v>-0.0075</v>
      </c>
      <c r="D236" s="52">
        <f t="shared" si="6"/>
        <v>-0.0019337629109589043</v>
      </c>
      <c r="E236" s="52">
        <f t="shared" si="7"/>
        <v>0.0010313402191780823</v>
      </c>
      <c r="F236" s="53">
        <v>169397630.30000001</v>
      </c>
    </row>
    <row r="237" spans="1:6" ht="12.75">
      <c r="A237" s="24">
        <v>43332</v>
      </c>
      <c r="B237" s="50">
        <v>94.187246999999999</v>
      </c>
      <c r="C237" s="51">
        <v>-0.0075</v>
      </c>
      <c r="D237" s="52">
        <f t="shared" si="6"/>
        <v>-0.0019353543904109588</v>
      </c>
      <c r="E237" s="52">
        <f t="shared" si="7"/>
        <v>0.0010321890082191781</v>
      </c>
      <c r="F237" s="53">
        <v>169537044.19999999</v>
      </c>
    </row>
    <row r="238" spans="1:6" ht="12.75">
      <c r="A238" s="24">
        <v>43333</v>
      </c>
      <c r="B238" s="50">
        <v>94.722474000000005</v>
      </c>
      <c r="C238" s="51">
        <v>-0.0075</v>
      </c>
      <c r="D238" s="52">
        <f t="shared" si="6"/>
        <v>-0.0019463522054794522</v>
      </c>
      <c r="E238" s="52">
        <f t="shared" si="7"/>
        <v>0.0010380545095890412</v>
      </c>
      <c r="F238" s="53">
        <v>170500453.30000001</v>
      </c>
    </row>
    <row r="239" spans="1:6" ht="12.75">
      <c r="A239" s="24">
        <v>43334</v>
      </c>
      <c r="B239" s="50">
        <v>95.273544999999999</v>
      </c>
      <c r="C239" s="51">
        <v>-0.0075</v>
      </c>
      <c r="D239" s="52">
        <f t="shared" si="6"/>
        <v>-0.0019576755821917808</v>
      </c>
      <c r="E239" s="52">
        <f t="shared" si="7"/>
        <v>0.0010440936438356164</v>
      </c>
      <c r="F239" s="53">
        <v>171492381.59999999</v>
      </c>
    </row>
    <row r="240" spans="1:6" ht="12.75">
      <c r="A240" s="24">
        <v>43335</v>
      </c>
      <c r="B240" s="50">
        <v>95.106030000000004</v>
      </c>
      <c r="C240" s="51">
        <v>-0.0075</v>
      </c>
      <c r="D240" s="52">
        <f t="shared" si="6"/>
        <v>-0.0019542334931506849</v>
      </c>
      <c r="E240" s="52">
        <f t="shared" si="7"/>
        <v>0.0010422578630136987</v>
      </c>
      <c r="F240" s="53">
        <v>171190854.5</v>
      </c>
    </row>
    <row r="241" spans="1:6" ht="12.75">
      <c r="A241" s="24">
        <v>43336</v>
      </c>
      <c r="B241" s="50">
        <v>95.305054999999996</v>
      </c>
      <c r="C241" s="51">
        <v>-0.0075</v>
      </c>
      <c r="D241" s="52">
        <f t="shared" si="6"/>
        <v>-0.0019583230479452052</v>
      </c>
      <c r="E241" s="52">
        <f t="shared" si="7"/>
        <v>0.0010444389589041095</v>
      </c>
      <c r="F241" s="53">
        <v>171549099.40000001</v>
      </c>
    </row>
    <row r="242" spans="1:6" ht="12.75">
      <c r="A242" s="24">
        <v>43337</v>
      </c>
      <c r="B242" s="50">
        <v>95.305054999999996</v>
      </c>
      <c r="C242" s="51">
        <v>-0.0075</v>
      </c>
      <c r="D242" s="52">
        <f t="shared" si="6"/>
        <v>-0.0019583230479452052</v>
      </c>
      <c r="E242" s="52">
        <f t="shared" si="7"/>
        <v>0.0010444389589041095</v>
      </c>
      <c r="F242" s="53">
        <v>171549099.40000001</v>
      </c>
    </row>
    <row r="243" spans="1:6" ht="12.75">
      <c r="A243" s="24">
        <v>43338</v>
      </c>
      <c r="B243" s="50">
        <v>95.305054999999996</v>
      </c>
      <c r="C243" s="51">
        <v>-0.0075</v>
      </c>
      <c r="D243" s="52">
        <f t="shared" si="6"/>
        <v>-0.0019583230479452052</v>
      </c>
      <c r="E243" s="52">
        <f t="shared" si="7"/>
        <v>0.0010444389589041095</v>
      </c>
      <c r="F243" s="53">
        <v>171549099.40000001</v>
      </c>
    </row>
    <row r="244" spans="1:6" ht="12.75">
      <c r="A244" s="24">
        <v>43339</v>
      </c>
      <c r="B244" s="50">
        <v>95.491549000000006</v>
      </c>
      <c r="C244" s="51">
        <v>-0.0075</v>
      </c>
      <c r="D244" s="52">
        <f t="shared" si="6"/>
        <v>-0.0019621551164383561</v>
      </c>
      <c r="E244" s="52">
        <f t="shared" si="7"/>
        <v>0.0010464827287671233</v>
      </c>
      <c r="F244" s="53">
        <v>171884787.90000001</v>
      </c>
    </row>
    <row r="245" spans="1:6" ht="12.75">
      <c r="A245" s="24">
        <v>43340</v>
      </c>
      <c r="B245" s="50">
        <v>95.909101000000007</v>
      </c>
      <c r="C245" s="51">
        <v>-0.0075</v>
      </c>
      <c r="D245" s="52">
        <f t="shared" si="6"/>
        <v>-0.0019707349520547944</v>
      </c>
      <c r="E245" s="52">
        <f t="shared" si="7"/>
        <v>0.0010510586410958905</v>
      </c>
      <c r="F245" s="53">
        <v>172636381.5</v>
      </c>
    </row>
    <row r="246" spans="1:6" ht="12.75">
      <c r="A246" s="24">
        <v>43341</v>
      </c>
      <c r="B246" s="50">
        <v>96.176970999999995</v>
      </c>
      <c r="C246" s="51">
        <v>-0.0075</v>
      </c>
      <c r="D246" s="52">
        <f t="shared" si="6"/>
        <v>-0.0019762391301369861</v>
      </c>
      <c r="E246" s="52">
        <f t="shared" si="7"/>
        <v>0.001053994202739726</v>
      </c>
      <c r="F246" s="53">
        <v>173118547.69999999</v>
      </c>
    </row>
    <row r="247" spans="1:6" ht="12.75">
      <c r="A247" s="24">
        <v>43342</v>
      </c>
      <c r="B247" s="50">
        <v>96.416561999999999</v>
      </c>
      <c r="C247" s="51">
        <v>-0.0075</v>
      </c>
      <c r="D247" s="52">
        <f t="shared" si="6"/>
        <v>-0.0019811622328767126</v>
      </c>
      <c r="E247" s="52">
        <f t="shared" si="7"/>
        <v>0.0010566198575342465</v>
      </c>
      <c r="F247" s="53">
        <v>173549812.09999999</v>
      </c>
    </row>
    <row r="248" spans="1:6" ht="12.75">
      <c r="A248" s="24">
        <v>43343</v>
      </c>
      <c r="B248" s="50">
        <v>96.798045000000002</v>
      </c>
      <c r="C248" s="51">
        <v>-0.0075</v>
      </c>
      <c r="D248" s="52">
        <f t="shared" si="6"/>
        <v>-0.001989000924657534</v>
      </c>
      <c r="E248" s="52">
        <f t="shared" si="7"/>
        <v>0.001060800493150685</v>
      </c>
      <c r="F248" s="53">
        <v>174236480.59999999</v>
      </c>
    </row>
    <row r="249" spans="1:6" ht="12.75">
      <c r="A249" s="24">
        <v>43344</v>
      </c>
      <c r="B249" s="50">
        <v>96.798045000000002</v>
      </c>
      <c r="C249" s="51">
        <v>-0.0075</v>
      </c>
      <c r="D249" s="52">
        <f t="shared" si="6"/>
        <v>-0.001989000924657534</v>
      </c>
      <c r="E249" s="52">
        <f t="shared" si="7"/>
        <v>0.001060800493150685</v>
      </c>
      <c r="F249" s="53">
        <v>174236480.59999999</v>
      </c>
    </row>
    <row r="250" spans="1:6" ht="12.75">
      <c r="A250" s="24">
        <v>43345</v>
      </c>
      <c r="B250" s="50">
        <v>96.798045000000002</v>
      </c>
      <c r="C250" s="51">
        <v>-0.0075</v>
      </c>
      <c r="D250" s="52">
        <f t="shared" si="6"/>
        <v>-0.001989000924657534</v>
      </c>
      <c r="E250" s="52">
        <f t="shared" si="7"/>
        <v>0.001060800493150685</v>
      </c>
      <c r="F250" s="53">
        <v>174236480.59999999</v>
      </c>
    </row>
    <row r="251" spans="1:6" ht="12.75">
      <c r="A251" s="24">
        <v>43346</v>
      </c>
      <c r="B251" s="50">
        <v>96.798045000000002</v>
      </c>
      <c r="C251" s="51">
        <v>-0.0075</v>
      </c>
      <c r="D251" s="52">
        <f t="shared" si="6"/>
        <v>-0.001989000924657534</v>
      </c>
      <c r="E251" s="52">
        <f t="shared" si="7"/>
        <v>0.001060800493150685</v>
      </c>
      <c r="F251" s="53">
        <v>174236480.59999999</v>
      </c>
    </row>
    <row r="252" spans="1:6" ht="12.75">
      <c r="A252" s="24">
        <v>43347</v>
      </c>
      <c r="B252" s="50">
        <v>95.995911000000007</v>
      </c>
      <c r="C252" s="51">
        <v>-0.0075</v>
      </c>
      <c r="D252" s="52">
        <f t="shared" si="6"/>
        <v>-0.0019725187191780825</v>
      </c>
      <c r="E252" s="52">
        <f t="shared" si="7"/>
        <v>0.0010520099835616438</v>
      </c>
      <c r="F252" s="53">
        <v>172792640</v>
      </c>
    </row>
    <row r="253" spans="1:6" ht="12.75">
      <c r="A253" s="24">
        <v>43348</v>
      </c>
      <c r="B253" s="50">
        <v>96.358470999999994</v>
      </c>
      <c r="C253" s="51">
        <v>-0.0075</v>
      </c>
      <c r="D253" s="52">
        <f t="shared" si="6"/>
        <v>-0.0019799685821917808</v>
      </c>
      <c r="E253" s="52">
        <f t="shared" si="7"/>
        <v>0.0010559832438356166</v>
      </c>
      <c r="F253" s="53">
        <v>173445247.30000001</v>
      </c>
    </row>
    <row r="254" spans="1:6" ht="12.75">
      <c r="A254" s="24">
        <v>43349</v>
      </c>
      <c r="B254" s="50">
        <v>96.703817000000001</v>
      </c>
      <c r="C254" s="51">
        <v>-0.0075</v>
      </c>
      <c r="D254" s="52">
        <f t="shared" si="6"/>
        <v>-0.0019870647328767122</v>
      </c>
      <c r="E254" s="52">
        <f t="shared" si="7"/>
        <v>0.0010597678575342466</v>
      </c>
      <c r="F254" s="53">
        <v>174066871.40000001</v>
      </c>
    </row>
    <row r="255" spans="1:6" ht="12.75">
      <c r="A255" s="24">
        <v>43350</v>
      </c>
      <c r="B255" s="50">
        <v>96.734567999999996</v>
      </c>
      <c r="C255" s="51">
        <v>-0.0075</v>
      </c>
      <c r="D255" s="52">
        <f t="shared" si="6"/>
        <v>-0.0019876966027397259</v>
      </c>
      <c r="E255" s="52">
        <f t="shared" si="7"/>
        <v>0.0010601048547945204</v>
      </c>
      <c r="F255" s="53">
        <v>174122222.5</v>
      </c>
    </row>
    <row r="256" spans="1:6" ht="12.75">
      <c r="A256" s="24">
        <v>43351</v>
      </c>
      <c r="B256" s="50">
        <v>96.734567999999996</v>
      </c>
      <c r="C256" s="51">
        <v>-0.0075</v>
      </c>
      <c r="D256" s="52">
        <f t="shared" si="6"/>
        <v>-0.0019876966027397259</v>
      </c>
      <c r="E256" s="52">
        <f t="shared" si="7"/>
        <v>0.0010601048547945204</v>
      </c>
      <c r="F256" s="53">
        <v>174122222.5</v>
      </c>
    </row>
    <row r="257" spans="1:6" ht="12.75">
      <c r="A257" s="24">
        <v>43352</v>
      </c>
      <c r="B257" s="50">
        <v>96.734567999999996</v>
      </c>
      <c r="C257" s="51">
        <v>-0.0075</v>
      </c>
      <c r="D257" s="52">
        <f t="shared" si="6"/>
        <v>-0.0019876966027397259</v>
      </c>
      <c r="E257" s="52">
        <f t="shared" si="7"/>
        <v>0.0010601048547945204</v>
      </c>
      <c r="F257" s="53">
        <v>174122222.5</v>
      </c>
    </row>
    <row r="258" spans="1:6" ht="12.75">
      <c r="A258" s="24">
        <v>43353</v>
      </c>
      <c r="B258" s="50">
        <v>96.224288999999999</v>
      </c>
      <c r="C258" s="51">
        <v>-0.0075</v>
      </c>
      <c r="D258" s="52">
        <f t="shared" si="6"/>
        <v>-0.001977211417808219</v>
      </c>
      <c r="E258" s="52">
        <f t="shared" si="7"/>
        <v>0.0010545127561643836</v>
      </c>
      <c r="F258" s="53">
        <v>173203721</v>
      </c>
    </row>
    <row r="259" spans="1:6" ht="12.75">
      <c r="A259" s="24">
        <v>43354</v>
      </c>
      <c r="B259" s="50">
        <v>96.082931000000002</v>
      </c>
      <c r="C259" s="51">
        <v>-0.0075</v>
      </c>
      <c r="D259" s="52">
        <f t="shared" si="6"/>
        <v>-0.0019743068013698632</v>
      </c>
      <c r="E259" s="52">
        <f t="shared" si="7"/>
        <v>0.0010529636273972603</v>
      </c>
      <c r="F259" s="53">
        <v>172949276</v>
      </c>
    </row>
    <row r="260" spans="1:6" ht="12.75">
      <c r="A260" s="24">
        <v>43355</v>
      </c>
      <c r="B260" s="50">
        <v>96.376709000000005</v>
      </c>
      <c r="C260" s="54">
        <v>-0.0075</v>
      </c>
      <c r="D260" s="52">
        <f t="shared" si="6"/>
        <v>-0.0019803433356164386</v>
      </c>
      <c r="E260" s="52">
        <f t="shared" si="7"/>
        <v>0.0010561831123287672</v>
      </c>
      <c r="F260" s="53">
        <v>173478075.59999999</v>
      </c>
    </row>
    <row r="261" spans="1:6" ht="12.75">
      <c r="A261" s="24">
        <v>43356</v>
      </c>
      <c r="B261" s="50">
        <v>96.692284000000001</v>
      </c>
      <c r="C261" s="54">
        <v>-0.0075</v>
      </c>
      <c r="D261" s="52">
        <f t="shared" si="6"/>
        <v>-0.0019868277534246573</v>
      </c>
      <c r="E261" s="52">
        <f t="shared" si="7"/>
        <v>0.0010596414684931508</v>
      </c>
      <c r="F261" s="53">
        <v>174046110.80000001</v>
      </c>
    </row>
    <row r="262" spans="1:6" ht="12.75">
      <c r="A262" s="24">
        <v>43357</v>
      </c>
      <c r="B262" s="50">
        <v>96.863204999999994</v>
      </c>
      <c r="C262" s="54">
        <v>-0.0075</v>
      </c>
      <c r="D262" s="52">
        <f t="shared" si="6"/>
        <v>-0.0019903398287671233</v>
      </c>
      <c r="E262" s="52">
        <f t="shared" si="7"/>
        <v>0.0010615145753424657</v>
      </c>
      <c r="F262" s="53">
        <v>174353768.19999999</v>
      </c>
    </row>
    <row r="263" spans="1:6" ht="12.75">
      <c r="A263" s="24">
        <v>43358</v>
      </c>
      <c r="B263" s="50">
        <v>96.863204999999994</v>
      </c>
      <c r="C263" s="54">
        <v>-0.0075</v>
      </c>
      <c r="D263" s="52">
        <f t="shared" si="8" ref="D263:D310">B263*C263/$F$4</f>
        <v>-0.0019903398287671233</v>
      </c>
      <c r="E263" s="52">
        <f t="shared" si="9" ref="E263:E310">B263*$E$4/$F$4</f>
        <v>0.0010615145753424657</v>
      </c>
      <c r="F263" s="53">
        <v>174353768.19999999</v>
      </c>
    </row>
    <row r="264" spans="1:6" ht="12.75">
      <c r="A264" s="24">
        <v>43359</v>
      </c>
      <c r="B264" s="50">
        <v>96.863204999999994</v>
      </c>
      <c r="C264" s="54">
        <v>-0.0075</v>
      </c>
      <c r="D264" s="52">
        <f t="shared" si="8"/>
        <v>-0.0019903398287671233</v>
      </c>
      <c r="E264" s="52">
        <f t="shared" si="9"/>
        <v>0.0010615145753424657</v>
      </c>
      <c r="F264" s="53">
        <v>174353768.19999999</v>
      </c>
    </row>
    <row r="265" spans="1:6" ht="12.75">
      <c r="A265" s="24">
        <v>43360</v>
      </c>
      <c r="B265" s="50">
        <v>97.237579999999994</v>
      </c>
      <c r="C265" s="54">
        <v>-0.0075</v>
      </c>
      <c r="D265" s="52">
        <f t="shared" si="8"/>
        <v>-0.0019980324657534244</v>
      </c>
      <c r="E265" s="52">
        <f t="shared" si="9"/>
        <v>0.001065617315068493</v>
      </c>
      <c r="F265" s="53">
        <v>175027643.30000001</v>
      </c>
    </row>
    <row r="266" spans="1:6" ht="12.75">
      <c r="A266" s="24">
        <v>43361</v>
      </c>
      <c r="B266" s="50">
        <v>97.259754999999998</v>
      </c>
      <c r="C266" s="54">
        <v>-0.0075</v>
      </c>
      <c r="D266" s="52">
        <f t="shared" si="8"/>
        <v>-0.001998488116438356</v>
      </c>
      <c r="E266" s="52">
        <f t="shared" si="9"/>
        <v>0.0010658603287671234</v>
      </c>
      <c r="F266" s="53">
        <v>175067558.30000001</v>
      </c>
    </row>
    <row r="267" spans="1:6" ht="12.75">
      <c r="A267" s="24">
        <v>43362</v>
      </c>
      <c r="B267" s="50">
        <v>96.683824000000001</v>
      </c>
      <c r="C267" s="54">
        <v>-0.0075</v>
      </c>
      <c r="D267" s="52">
        <f t="shared" si="8"/>
        <v>-0.0019866539178082193</v>
      </c>
      <c r="E267" s="52">
        <f t="shared" si="9"/>
        <v>0.0010595487561643835</v>
      </c>
      <c r="F267" s="53">
        <v>174030883.90000001</v>
      </c>
    </row>
    <row r="268" spans="1:6" ht="12.75">
      <c r="A268" s="24">
        <v>43363</v>
      </c>
      <c r="B268" s="50">
        <v>97.369961000000004</v>
      </c>
      <c r="C268" s="54">
        <v>-0.0075</v>
      </c>
      <c r="D268" s="52">
        <f t="shared" si="8"/>
        <v>-0.0020007526232876712</v>
      </c>
      <c r="E268" s="52">
        <f t="shared" si="9"/>
        <v>0.0010670680657534246</v>
      </c>
      <c r="F268" s="53">
        <v>175265929.30000001</v>
      </c>
    </row>
    <row r="269" spans="1:6" ht="12.75">
      <c r="A269" s="24">
        <v>43364</v>
      </c>
      <c r="B269" s="50">
        <v>97.665588999999997</v>
      </c>
      <c r="C269" s="54">
        <v>-0.0075</v>
      </c>
      <c r="D269" s="52">
        <f t="shared" si="8"/>
        <v>-0.0020068271712328765</v>
      </c>
      <c r="E269" s="52">
        <f t="shared" si="9"/>
        <v>0.0010703078246575343</v>
      </c>
      <c r="F269" s="53">
        <v>175798060.40000001</v>
      </c>
    </row>
    <row r="270" spans="1:6" ht="12.75">
      <c r="A270" s="24">
        <v>43365</v>
      </c>
      <c r="B270" s="50">
        <v>97.665588999999997</v>
      </c>
      <c r="C270" s="54">
        <v>-0.0075</v>
      </c>
      <c r="D270" s="52">
        <f t="shared" si="8"/>
        <v>-0.0020068271712328765</v>
      </c>
      <c r="E270" s="52">
        <f t="shared" si="9"/>
        <v>0.0010703078246575343</v>
      </c>
      <c r="F270" s="53">
        <v>175798060.40000001</v>
      </c>
    </row>
    <row r="271" spans="1:6" ht="12.75">
      <c r="A271" s="24">
        <v>43366</v>
      </c>
      <c r="B271" s="50">
        <v>97.665588999999997</v>
      </c>
      <c r="C271" s="54">
        <v>-0.0075</v>
      </c>
      <c r="D271" s="52">
        <f t="shared" si="8"/>
        <v>-0.0020068271712328765</v>
      </c>
      <c r="E271" s="52">
        <f t="shared" si="9"/>
        <v>0.0010703078246575343</v>
      </c>
      <c r="F271" s="53">
        <v>175798060.40000001</v>
      </c>
    </row>
    <row r="272" spans="1:6" ht="12.75">
      <c r="A272" s="24">
        <v>43367</v>
      </c>
      <c r="B272" s="50">
        <v>97.443770999999998</v>
      </c>
      <c r="C272" s="54">
        <v>-0.0075</v>
      </c>
      <c r="D272" s="52">
        <f t="shared" si="8"/>
        <v>-0.0020022692671232876</v>
      </c>
      <c r="E272" s="52">
        <f t="shared" si="9"/>
        <v>0.0010678769424657534</v>
      </c>
      <c r="F272" s="53">
        <v>175398787.30000001</v>
      </c>
    </row>
    <row r="273" spans="1:6" ht="12.75">
      <c r="A273" s="24">
        <v>43368</v>
      </c>
      <c r="B273" s="50">
        <v>97.051474999999996</v>
      </c>
      <c r="C273" s="54">
        <v>-0.0075</v>
      </c>
      <c r="D273" s="52">
        <f t="shared" si="8"/>
        <v>-0.0019942083904109587</v>
      </c>
      <c r="E273" s="52">
        <f t="shared" si="9"/>
        <v>0.001063577808219178</v>
      </c>
      <c r="F273" s="53">
        <v>174692654.40000001</v>
      </c>
    </row>
    <row r="274" spans="1:6" ht="12.75">
      <c r="A274" s="24">
        <v>43369</v>
      </c>
      <c r="B274" s="50">
        <v>96.637336000000005</v>
      </c>
      <c r="C274" s="54">
        <v>-0.0075</v>
      </c>
      <c r="D274" s="52">
        <f t="shared" si="8"/>
        <v>-0.0019856986849315066</v>
      </c>
      <c r="E274" s="52">
        <f t="shared" si="9"/>
        <v>0.001059039298630137</v>
      </c>
      <c r="F274" s="53">
        <v>173947203.90000001</v>
      </c>
    </row>
    <row r="275" spans="1:6" ht="12.75">
      <c r="A275" s="24">
        <v>43370</v>
      </c>
      <c r="B275" s="50">
        <v>95.881473</v>
      </c>
      <c r="C275" s="54">
        <v>-0.0075</v>
      </c>
      <c r="D275" s="52">
        <f t="shared" si="8"/>
        <v>-0.0019701672534246577</v>
      </c>
      <c r="E275" s="52">
        <f t="shared" si="9"/>
        <v>0.0010507558684931507</v>
      </c>
      <c r="F275" s="53">
        <v>182174798.69999999</v>
      </c>
    </row>
    <row r="276" spans="1:6" ht="12.75">
      <c r="A276" s="24">
        <v>43371</v>
      </c>
      <c r="B276" s="50">
        <v>95.754858999999996</v>
      </c>
      <c r="C276" s="54">
        <v>-0.0075</v>
      </c>
      <c r="D276" s="52">
        <f t="shared" si="8"/>
        <v>-0.0019675655958904109</v>
      </c>
      <c r="E276" s="52">
        <f t="shared" si="9"/>
        <v>0.0010493683178082192</v>
      </c>
      <c r="F276" s="53">
        <v>181934232.09999999</v>
      </c>
    </row>
    <row r="277" spans="1:6" ht="12.75">
      <c r="A277" s="24">
        <v>43372</v>
      </c>
      <c r="B277" s="50">
        <v>95.754858999999996</v>
      </c>
      <c r="C277" s="54">
        <v>-0.0075</v>
      </c>
      <c r="D277" s="52">
        <f t="shared" si="8"/>
        <v>-0.0019675655958904109</v>
      </c>
      <c r="E277" s="52">
        <f t="shared" si="9"/>
        <v>0.0010493683178082192</v>
      </c>
      <c r="F277" s="53">
        <v>181934232.09999999</v>
      </c>
    </row>
    <row r="278" spans="1:6" ht="12.75">
      <c r="A278" s="24">
        <v>43373</v>
      </c>
      <c r="B278" s="50">
        <v>95.754858999999996</v>
      </c>
      <c r="C278" s="54">
        <v>-0.0075</v>
      </c>
      <c r="D278" s="52">
        <f t="shared" si="8"/>
        <v>-0.0019675655958904109</v>
      </c>
      <c r="E278" s="52">
        <f t="shared" si="9"/>
        <v>0.0010493683178082192</v>
      </c>
      <c r="F278" s="53">
        <v>181934232.09999999</v>
      </c>
    </row>
    <row r="279" spans="1:6" ht="12.75">
      <c r="A279" s="24">
        <v>43374</v>
      </c>
      <c r="B279" s="50">
        <v>95.089949000000004</v>
      </c>
      <c r="C279" s="54">
        <v>-0.0075</v>
      </c>
      <c r="D279" s="52">
        <f t="shared" si="8"/>
        <v>-0.0019539030616438358</v>
      </c>
      <c r="E279" s="52">
        <f t="shared" si="9"/>
        <v>0.0010420816328767125</v>
      </c>
      <c r="F279" s="53">
        <v>180670902.30000001</v>
      </c>
    </row>
    <row r="280" spans="1:6" ht="12.75">
      <c r="A280" s="24">
        <v>43375</v>
      </c>
      <c r="B280" s="50">
        <v>95.072530999999998</v>
      </c>
      <c r="C280" s="54">
        <v>-0.0075</v>
      </c>
      <c r="D280" s="52">
        <f t="shared" si="8"/>
        <v>-0.0019535451575342466</v>
      </c>
      <c r="E280" s="52">
        <f t="shared" si="9"/>
        <v>0.0010418907506849315</v>
      </c>
      <c r="F280" s="53">
        <v>180637808.90000001</v>
      </c>
    </row>
    <row r="281" spans="1:6" ht="12.75">
      <c r="A281" s="24">
        <v>43376</v>
      </c>
      <c r="B281" s="50">
        <v>94.584073000000004</v>
      </c>
      <c r="C281" s="54">
        <v>-0.0075</v>
      </c>
      <c r="D281" s="52">
        <f t="shared" si="8"/>
        <v>-0.0019435083493150685</v>
      </c>
      <c r="E281" s="52">
        <f t="shared" si="9"/>
        <v>0.0010365377863013699</v>
      </c>
      <c r="F281" s="53">
        <v>179709738.69999999</v>
      </c>
    </row>
    <row r="282" spans="1:6" ht="12.75">
      <c r="A282" s="24">
        <v>43377</v>
      </c>
      <c r="B282" s="50">
        <v>94.371200999999999</v>
      </c>
      <c r="C282" s="54">
        <v>-0.0075</v>
      </c>
      <c r="D282" s="52">
        <f t="shared" si="8"/>
        <v>-0.0019391342671232874</v>
      </c>
      <c r="E282" s="52">
        <f t="shared" si="9"/>
        <v>0.0010342049424657534</v>
      </c>
      <c r="F282" s="53">
        <v>179305282.30000001</v>
      </c>
    </row>
    <row r="283" spans="1:6" ht="12.75">
      <c r="A283" s="24">
        <v>43378</v>
      </c>
      <c r="B283" s="50">
        <v>94.262221999999994</v>
      </c>
      <c r="C283" s="54">
        <v>-0.0075</v>
      </c>
      <c r="D283" s="52">
        <f t="shared" si="8"/>
        <v>-0.0019368949726027397</v>
      </c>
      <c r="E283" s="52">
        <f t="shared" si="9"/>
        <v>0.0010330106520547945</v>
      </c>
      <c r="F283" s="53">
        <v>179098221.80000001</v>
      </c>
    </row>
    <row r="284" spans="1:6" ht="12.75">
      <c r="A284" s="24">
        <v>43379</v>
      </c>
      <c r="B284" s="50">
        <v>94.262221999999994</v>
      </c>
      <c r="C284" s="54">
        <v>-0.0075</v>
      </c>
      <c r="D284" s="52">
        <f t="shared" si="8"/>
        <v>-0.0019368949726027397</v>
      </c>
      <c r="E284" s="52">
        <f t="shared" si="9"/>
        <v>0.0010330106520547945</v>
      </c>
      <c r="F284" s="53">
        <v>179098221.80000001</v>
      </c>
    </row>
    <row r="285" spans="1:6" ht="12.75">
      <c r="A285" s="24">
        <v>43380</v>
      </c>
      <c r="B285" s="50">
        <v>94.262221999999994</v>
      </c>
      <c r="C285" s="54">
        <v>-0.0075</v>
      </c>
      <c r="D285" s="52">
        <f t="shared" si="8"/>
        <v>-0.0019368949726027397</v>
      </c>
      <c r="E285" s="52">
        <f t="shared" si="9"/>
        <v>0.0010330106520547945</v>
      </c>
      <c r="F285" s="53">
        <v>179098221.80000001</v>
      </c>
    </row>
    <row r="286" spans="1:6" ht="12.75">
      <c r="A286" s="24">
        <v>43381</v>
      </c>
      <c r="B286" s="50">
        <v>94.154720999999995</v>
      </c>
      <c r="C286" s="54">
        <v>-0.0075</v>
      </c>
      <c r="D286" s="52">
        <f t="shared" si="8"/>
        <v>-0.0019346860479452055</v>
      </c>
      <c r="E286" s="52">
        <f t="shared" si="9"/>
        <v>0.0010318325589041095</v>
      </c>
      <c r="F286" s="53">
        <v>178893970.19999999</v>
      </c>
    </row>
    <row r="287" spans="1:6" ht="12.75">
      <c r="A287" s="24">
        <v>43382</v>
      </c>
      <c r="B287" s="50">
        <v>94.090147000000002</v>
      </c>
      <c r="C287" s="54">
        <v>-0.0075</v>
      </c>
      <c r="D287" s="52">
        <f t="shared" si="8"/>
        <v>-0.0019333591849315069</v>
      </c>
      <c r="E287" s="52">
        <f t="shared" si="9"/>
        <v>0.0010311248986301369</v>
      </c>
      <c r="F287" s="53">
        <v>178771279.09999999</v>
      </c>
    </row>
    <row r="288" spans="1:6" ht="12.75">
      <c r="A288" s="24">
        <v>43383</v>
      </c>
      <c r="B288" s="50">
        <v>94.433988999999997</v>
      </c>
      <c r="C288" s="54">
        <v>-0.0075</v>
      </c>
      <c r="D288" s="52">
        <f t="shared" si="8"/>
        <v>-0.0019404244315068492</v>
      </c>
      <c r="E288" s="52">
        <f t="shared" si="9"/>
        <v>0.0010348930301369863</v>
      </c>
      <c r="F288" s="53">
        <v>179424579.90000001</v>
      </c>
    </row>
    <row r="289" spans="1:6" ht="12.75">
      <c r="A289" s="24">
        <v>43384</v>
      </c>
      <c r="B289" s="50">
        <v>94.454835000000003</v>
      </c>
      <c r="C289" s="54">
        <v>-0.0075</v>
      </c>
      <c r="D289" s="52">
        <f t="shared" si="8"/>
        <v>-0.0019408527739726027</v>
      </c>
      <c r="E289" s="52">
        <f t="shared" si="9"/>
        <v>0.0010351214794520548</v>
      </c>
      <c r="F289" s="53">
        <v>179464186.80000001</v>
      </c>
    </row>
    <row r="290" spans="1:6" ht="12.75">
      <c r="A290" s="24">
        <v>43385</v>
      </c>
      <c r="B290" s="50">
        <v>94.236389000000003</v>
      </c>
      <c r="C290" s="54">
        <v>-0.0075</v>
      </c>
      <c r="D290" s="52">
        <f t="shared" si="8"/>
        <v>-0.0019363641575342466</v>
      </c>
      <c r="E290" s="52">
        <f t="shared" si="9"/>
        <v>0.0010327275506849315</v>
      </c>
      <c r="F290" s="53">
        <v>179049139</v>
      </c>
    </row>
    <row r="291" spans="1:6" ht="12.75">
      <c r="A291" s="24">
        <v>43386</v>
      </c>
      <c r="B291" s="50">
        <v>94.236389000000003</v>
      </c>
      <c r="C291" s="54">
        <v>-0.0075</v>
      </c>
      <c r="D291" s="52">
        <f t="shared" si="8"/>
        <v>-0.0019363641575342466</v>
      </c>
      <c r="E291" s="52">
        <f t="shared" si="9"/>
        <v>0.0010327275506849315</v>
      </c>
      <c r="F291" s="53">
        <v>179049139</v>
      </c>
    </row>
    <row r="292" spans="1:6" ht="12.75">
      <c r="A292" s="24">
        <v>43387</v>
      </c>
      <c r="B292" s="50">
        <v>94.236389000000003</v>
      </c>
      <c r="C292" s="54">
        <v>-0.0075</v>
      </c>
      <c r="D292" s="52">
        <f t="shared" si="8"/>
        <v>-0.0019363641575342466</v>
      </c>
      <c r="E292" s="52">
        <f t="shared" si="9"/>
        <v>0.0010327275506849315</v>
      </c>
      <c r="F292" s="53">
        <v>179049139</v>
      </c>
    </row>
    <row r="293" spans="1:6" ht="12.75">
      <c r="A293" s="24">
        <v>43388</v>
      </c>
      <c r="B293" s="50">
        <v>94.657973999999996</v>
      </c>
      <c r="C293" s="54">
        <v>-0.0075</v>
      </c>
      <c r="D293" s="52">
        <f t="shared" si="8"/>
        <v>-0.0019450268630136986</v>
      </c>
      <c r="E293" s="52">
        <f t="shared" si="9"/>
        <v>0.0010373476602739725</v>
      </c>
      <c r="F293" s="53">
        <v>179850151.09999999</v>
      </c>
    </row>
    <row r="294" spans="1:6" ht="12.75">
      <c r="A294" s="24">
        <v>43389</v>
      </c>
      <c r="B294" s="50">
        <v>94.454130000000006</v>
      </c>
      <c r="C294" s="54">
        <v>-0.0075</v>
      </c>
      <c r="D294" s="52">
        <f t="shared" si="8"/>
        <v>-0.001940838287671233</v>
      </c>
      <c r="E294" s="52">
        <f t="shared" si="9"/>
        <v>0.0010351137534246576</v>
      </c>
      <c r="F294" s="53">
        <v>179462847</v>
      </c>
    </row>
    <row r="295" spans="1:6" ht="12.75">
      <c r="A295" s="24">
        <v>43390</v>
      </c>
      <c r="B295" s="50">
        <v>94.184678000000005</v>
      </c>
      <c r="C295" s="54">
        <v>-0.0075</v>
      </c>
      <c r="D295" s="52">
        <f t="shared" si="8"/>
        <v>-0.0019353016027397259</v>
      </c>
      <c r="E295" s="52">
        <f t="shared" si="9"/>
        <v>0.0010321608547945206</v>
      </c>
      <c r="F295" s="53">
        <v>178950888</v>
      </c>
    </row>
    <row r="296" spans="1:6" ht="12.75">
      <c r="A296" s="24">
        <v>43391</v>
      </c>
      <c r="B296" s="50">
        <v>93.907307000000003</v>
      </c>
      <c r="C296" s="54">
        <v>-0.0075</v>
      </c>
      <c r="D296" s="52">
        <f t="shared" si="8"/>
        <v>-0.0019296021986301372</v>
      </c>
      <c r="E296" s="52">
        <f t="shared" si="9"/>
        <v>0.0010291211726027399</v>
      </c>
      <c r="F296" s="53">
        <v>178423883.69999999</v>
      </c>
    </row>
    <row r="297" spans="1:6" ht="12.75">
      <c r="A297" s="24">
        <v>43392</v>
      </c>
      <c r="B297" s="50">
        <v>93.799408</v>
      </c>
      <c r="C297" s="54">
        <v>-0.0075</v>
      </c>
      <c r="D297" s="52">
        <f t="shared" si="8"/>
        <v>-0.0019273850958904111</v>
      </c>
      <c r="E297" s="52">
        <f t="shared" si="9"/>
        <v>0.0010279387178082193</v>
      </c>
      <c r="F297" s="53">
        <v>178218874.69999999</v>
      </c>
    </row>
    <row r="298" spans="1:6" ht="12.75">
      <c r="A298" s="24">
        <v>43393</v>
      </c>
      <c r="B298" s="50">
        <v>93.799408</v>
      </c>
      <c r="C298" s="54">
        <v>-0.0075</v>
      </c>
      <c r="D298" s="52">
        <f t="shared" si="8"/>
        <v>-0.0019273850958904111</v>
      </c>
      <c r="E298" s="52">
        <f t="shared" si="9"/>
        <v>0.0010279387178082193</v>
      </c>
      <c r="F298" s="53">
        <v>178218874.69999999</v>
      </c>
    </row>
    <row r="299" spans="1:6" ht="12.75">
      <c r="A299" s="24">
        <v>43394</v>
      </c>
      <c r="B299" s="50">
        <v>93.799408</v>
      </c>
      <c r="C299" s="54">
        <v>-0.0075</v>
      </c>
      <c r="D299" s="52">
        <f t="shared" si="8"/>
        <v>-0.0019273850958904111</v>
      </c>
      <c r="E299" s="52">
        <f t="shared" si="9"/>
        <v>0.0010279387178082193</v>
      </c>
      <c r="F299" s="53">
        <v>178218874.69999999</v>
      </c>
    </row>
    <row r="300" spans="1:6" ht="12.75">
      <c r="A300" s="24">
        <v>43395</v>
      </c>
      <c r="B300" s="50">
        <v>93.754086999999998</v>
      </c>
      <c r="C300" s="54">
        <v>-0.0075</v>
      </c>
      <c r="D300" s="52">
        <f t="shared" si="8"/>
        <v>-0.0019264538424657535</v>
      </c>
      <c r="E300" s="52">
        <f t="shared" si="9"/>
        <v>0.0010274420493150685</v>
      </c>
      <c r="F300" s="53">
        <v>178132765</v>
      </c>
    </row>
    <row r="301" spans="1:6" ht="12.75">
      <c r="A301" s="24">
        <v>43396</v>
      </c>
      <c r="B301" s="50">
        <v>93.915960999999996</v>
      </c>
      <c r="C301" s="54">
        <v>-0.0075</v>
      </c>
      <c r="D301" s="52">
        <f t="shared" si="8"/>
        <v>-0.0019297800205479452</v>
      </c>
      <c r="E301" s="52">
        <f t="shared" si="9"/>
        <v>0.001029216010958904</v>
      </c>
      <c r="F301" s="53">
        <v>178440325</v>
      </c>
    </row>
    <row r="302" spans="1:6" ht="12.75">
      <c r="A302" s="24">
        <v>43397</v>
      </c>
      <c r="B302" s="50">
        <v>93.654182000000006</v>
      </c>
      <c r="C302" s="54">
        <v>-0.0075</v>
      </c>
      <c r="D302" s="52">
        <f t="shared" si="8"/>
        <v>-0.0019244009999999999</v>
      </c>
      <c r="E302" s="52">
        <f t="shared" si="9"/>
        <v>0.0010263472</v>
      </c>
      <c r="F302" s="53">
        <v>177942946</v>
      </c>
    </row>
    <row r="303" spans="1:6" ht="12.75">
      <c r="A303" s="24">
        <v>43398</v>
      </c>
      <c r="B303" s="50">
        <v>93.323898999999997</v>
      </c>
      <c r="C303" s="54">
        <v>-0.0075</v>
      </c>
      <c r="D303" s="52">
        <f t="shared" si="8"/>
        <v>-0.0019176143630136985</v>
      </c>
      <c r="E303" s="52">
        <f t="shared" si="9"/>
        <v>0.0010227276602739726</v>
      </c>
      <c r="F303" s="53">
        <v>177315407.19999999</v>
      </c>
    </row>
    <row r="304" spans="1:6" ht="12.75">
      <c r="A304" s="24">
        <v>43399</v>
      </c>
      <c r="B304" s="50">
        <v>93.623502999999999</v>
      </c>
      <c r="C304" s="54">
        <v>-0.0075</v>
      </c>
      <c r="D304" s="52">
        <f t="shared" si="8"/>
        <v>-0.0019237706095890409</v>
      </c>
      <c r="E304" s="52">
        <f t="shared" si="9"/>
        <v>0.0010260109917808219</v>
      </c>
      <c r="F304" s="53">
        <v>177884656.09999999</v>
      </c>
    </row>
    <row r="305" spans="1:6" ht="12.75">
      <c r="A305" s="24">
        <v>43400</v>
      </c>
      <c r="B305" s="50">
        <v>93.623502999999999</v>
      </c>
      <c r="C305" s="54">
        <v>-0.0075</v>
      </c>
      <c r="D305" s="52">
        <f t="shared" si="8"/>
        <v>-0.0019237706095890409</v>
      </c>
      <c r="E305" s="52">
        <f t="shared" si="9"/>
        <v>0.0010260109917808219</v>
      </c>
      <c r="F305" s="53">
        <v>177884656.09999999</v>
      </c>
    </row>
    <row r="306" spans="1:6" ht="12.75">
      <c r="A306" s="24">
        <v>43401</v>
      </c>
      <c r="B306" s="50">
        <v>93.623502999999999</v>
      </c>
      <c r="C306" s="54">
        <v>-0.0075</v>
      </c>
      <c r="D306" s="52">
        <f t="shared" si="8"/>
        <v>-0.0019237706095890409</v>
      </c>
      <c r="E306" s="52">
        <f t="shared" si="9"/>
        <v>0.0010260109917808219</v>
      </c>
      <c r="F306" s="53">
        <v>177884656.09999999</v>
      </c>
    </row>
    <row r="307" spans="1:6" ht="12.75">
      <c r="A307" s="24">
        <v>43402</v>
      </c>
      <c r="B307" s="50">
        <v>93.381960000000007</v>
      </c>
      <c r="C307" s="54">
        <v>-0.0075</v>
      </c>
      <c r="D307" s="52">
        <f t="shared" si="8"/>
        <v>-0.0019188073972602742</v>
      </c>
      <c r="E307" s="52">
        <f t="shared" si="9"/>
        <v>0.0010233639452054797</v>
      </c>
      <c r="F307" s="53">
        <v>177425723.30000001</v>
      </c>
    </row>
    <row r="308" spans="1:6" ht="12.75">
      <c r="A308" s="24">
        <v>43403</v>
      </c>
      <c r="B308" s="50">
        <v>93.002592000000007</v>
      </c>
      <c r="C308" s="54">
        <v>-0.0075</v>
      </c>
      <c r="D308" s="52">
        <f t="shared" si="8"/>
        <v>-0.0019110121643835616</v>
      </c>
      <c r="E308" s="52">
        <f t="shared" si="9"/>
        <v>0.001019206487671233</v>
      </c>
      <c r="F308" s="53">
        <v>176704924.80000001</v>
      </c>
    </row>
    <row r="309" spans="1:6" ht="12.75">
      <c r="A309" s="24">
        <v>43404</v>
      </c>
      <c r="B309" s="50">
        <v>92.893310999999997</v>
      </c>
      <c r="C309" s="54">
        <v>-0.0075</v>
      </c>
      <c r="D309" s="52">
        <f t="shared" si="8"/>
        <v>-0.0019087666643835617</v>
      </c>
      <c r="E309" s="52">
        <f t="shared" si="9"/>
        <v>0.0010180088876712329</v>
      </c>
      <c r="F309" s="53">
        <v>176497291.09999999</v>
      </c>
    </row>
    <row r="310" spans="1:6" ht="12.75">
      <c r="A310" s="24">
        <v>43405</v>
      </c>
      <c r="B310" s="50">
        <v>93.131075999999993</v>
      </c>
      <c r="C310" s="51">
        <v>-0.0075</v>
      </c>
      <c r="D310" s="52">
        <f t="shared" si="8"/>
        <v>-0.001913652246575342</v>
      </c>
      <c r="E310" s="52">
        <f t="shared" si="9"/>
        <v>0.0010206145315068492</v>
      </c>
      <c r="F310" s="53">
        <v>181605599.09999999</v>
      </c>
    </row>
    <row r="311" spans="1:6" ht="12.75">
      <c r="A311" s="24">
        <v>43406</v>
      </c>
      <c r="B311" s="50">
        <v>93.099144999999993</v>
      </c>
      <c r="C311" s="51">
        <v>-0.0075</v>
      </c>
      <c r="D311" s="52">
        <f>B311*C311/$F$4</f>
        <v>-0.0019129961301369862</v>
      </c>
      <c r="E311" s="52">
        <f>B311*$E$4/$F$4</f>
        <v>0.0010202646027397259</v>
      </c>
      <c r="F311" s="53">
        <v>181543332.30000001</v>
      </c>
    </row>
    <row r="312" spans="1:6" ht="12.75">
      <c r="A312" s="24">
        <v>43407</v>
      </c>
      <c r="B312" s="50">
        <v>93.099144999999993</v>
      </c>
      <c r="C312" s="51">
        <v>-0.0075</v>
      </c>
      <c r="D312" s="52">
        <f t="shared" si="10" ref="D312:D370">B312*C312/$F$4</f>
        <v>-0.0019129961301369862</v>
      </c>
      <c r="E312" s="52">
        <f t="shared" si="11" ref="E312:E370">B312*$E$4/$F$4</f>
        <v>0.0010202646027397259</v>
      </c>
      <c r="F312" s="53">
        <v>181543332.30000001</v>
      </c>
    </row>
    <row r="313" spans="1:6" ht="12.75">
      <c r="A313" s="24">
        <v>43408</v>
      </c>
      <c r="B313" s="50">
        <v>93.099144999999993</v>
      </c>
      <c r="C313" s="51">
        <v>-0.0075</v>
      </c>
      <c r="D313" s="52">
        <f t="shared" si="10"/>
        <v>-0.0019129961301369862</v>
      </c>
      <c r="E313" s="52">
        <f t="shared" si="11"/>
        <v>0.0010202646027397259</v>
      </c>
      <c r="F313" s="53">
        <v>181543332.30000001</v>
      </c>
    </row>
    <row r="314" spans="1:6" ht="12.75">
      <c r="A314" s="24">
        <v>43409</v>
      </c>
      <c r="B314" s="50">
        <v>92.952618000000001</v>
      </c>
      <c r="C314" s="51">
        <v>-0.0075</v>
      </c>
      <c r="D314" s="52">
        <f t="shared" si="10"/>
        <v>-0.001909985301369863</v>
      </c>
      <c r="E314" s="52">
        <f t="shared" si="11"/>
        <v>0.0010186588273972603</v>
      </c>
      <c r="F314" s="53">
        <v>176609973.80000001</v>
      </c>
    </row>
    <row r="315" spans="1:6" ht="12.75">
      <c r="A315" s="24">
        <v>43410</v>
      </c>
      <c r="B315" s="50">
        <v>93.079261000000002</v>
      </c>
      <c r="C315" s="51">
        <v>-0.0075</v>
      </c>
      <c r="D315" s="52">
        <f t="shared" si="10"/>
        <v>-0.0019125875547945205</v>
      </c>
      <c r="E315" s="52">
        <f t="shared" si="11"/>
        <v>0.001020046695890411</v>
      </c>
      <c r="F315" s="53">
        <v>176850596.09999999</v>
      </c>
    </row>
    <row r="316" spans="1:6" ht="12.75">
      <c r="A316" s="24">
        <v>43411</v>
      </c>
      <c r="B316" s="50">
        <v>93.467365999999998</v>
      </c>
      <c r="C316" s="51">
        <v>-0.0075</v>
      </c>
      <c r="D316" s="52">
        <f t="shared" si="10"/>
        <v>-0.001920562315068493</v>
      </c>
      <c r="E316" s="52">
        <f t="shared" si="11"/>
        <v>0.0010242999013698631</v>
      </c>
      <c r="F316" s="53">
        <v>177587996</v>
      </c>
    </row>
    <row r="317" spans="1:6" ht="12.75">
      <c r="A317" s="24">
        <v>43412</v>
      </c>
      <c r="B317" s="50">
        <v>93.170760000000001</v>
      </c>
      <c r="C317" s="51">
        <v>-0.0075</v>
      </c>
      <c r="D317" s="52">
        <f t="shared" si="10"/>
        <v>-0.0019144676712328768</v>
      </c>
      <c r="E317" s="52">
        <f t="shared" si="11"/>
        <v>0.0010210494246575344</v>
      </c>
      <c r="F317" s="53">
        <v>181682981.19999999</v>
      </c>
    </row>
    <row r="318" spans="1:6" ht="12.75">
      <c r="A318" s="24">
        <v>43413</v>
      </c>
      <c r="B318" s="50">
        <v>92.967305999999994</v>
      </c>
      <c r="C318" s="51">
        <v>-0.0075</v>
      </c>
      <c r="D318" s="52">
        <f t="shared" si="10"/>
        <v>-0.0019102871095890409</v>
      </c>
      <c r="E318" s="52">
        <f t="shared" si="11"/>
        <v>0.0010188197917808219</v>
      </c>
      <c r="F318" s="53">
        <v>181286246.30000001</v>
      </c>
    </row>
    <row r="319" spans="1:6" ht="12.75">
      <c r="A319" s="24">
        <v>43414</v>
      </c>
      <c r="B319" s="50">
        <v>92.967305999999994</v>
      </c>
      <c r="C319" s="51">
        <v>-0.0075</v>
      </c>
      <c r="D319" s="52">
        <f t="shared" si="10"/>
        <v>-0.0019102871095890409</v>
      </c>
      <c r="E319" s="52">
        <f t="shared" si="11"/>
        <v>0.0010188197917808219</v>
      </c>
      <c r="F319" s="53">
        <v>181286246.30000001</v>
      </c>
    </row>
    <row r="320" spans="1:6" ht="12.75">
      <c r="A320" s="24">
        <v>43415</v>
      </c>
      <c r="B320" s="50">
        <v>92.967305999999994</v>
      </c>
      <c r="C320" s="51">
        <v>-0.0075</v>
      </c>
      <c r="D320" s="52">
        <f t="shared" si="10"/>
        <v>-0.0019102871095890409</v>
      </c>
      <c r="E320" s="52">
        <f t="shared" si="11"/>
        <v>0.0010188197917808219</v>
      </c>
      <c r="F320" s="53">
        <v>181286246.30000001</v>
      </c>
    </row>
    <row r="321" spans="1:6" ht="12.75">
      <c r="A321" s="24">
        <v>43416</v>
      </c>
      <c r="B321" s="50">
        <v>92.559065000000004</v>
      </c>
      <c r="C321" s="51">
        <v>-0.0075</v>
      </c>
      <c r="D321" s="52">
        <f t="shared" si="10"/>
        <v>-0.001901898595890411</v>
      </c>
      <c r="E321" s="52">
        <f t="shared" si="11"/>
        <v>0.0010143459178082192</v>
      </c>
      <c r="F321" s="53">
        <v>175862222.80000001</v>
      </c>
    </row>
    <row r="322" spans="1:6" ht="12.75">
      <c r="A322" s="24">
        <v>43417</v>
      </c>
      <c r="B322" s="50">
        <v>92.583594000000005</v>
      </c>
      <c r="C322" s="51">
        <v>-0.0075</v>
      </c>
      <c r="D322" s="52">
        <f t="shared" si="10"/>
        <v>-0.001902402616438356</v>
      </c>
      <c r="E322" s="52">
        <f t="shared" si="11"/>
        <v>0.0010146147287671233</v>
      </c>
      <c r="F322" s="53">
        <v>175908828.09999999</v>
      </c>
    </row>
    <row r="323" spans="1:6" ht="12.75">
      <c r="A323" s="24">
        <v>43418</v>
      </c>
      <c r="B323" s="50">
        <v>92.686304000000007</v>
      </c>
      <c r="C323" s="51">
        <v>-0.0075</v>
      </c>
      <c r="D323" s="52">
        <f t="shared" si="10"/>
        <v>-0.0019045130958904111</v>
      </c>
      <c r="E323" s="52">
        <f t="shared" si="11"/>
        <v>0.0010157403178082192</v>
      </c>
      <c r="F323" s="53">
        <v>176103977</v>
      </c>
    </row>
    <row r="324" spans="1:6" ht="12.75">
      <c r="A324" s="24">
        <v>43419</v>
      </c>
      <c r="B324" s="50">
        <v>92.835414999999998</v>
      </c>
      <c r="C324" s="51">
        <v>-0.0075</v>
      </c>
      <c r="D324" s="52">
        <f t="shared" si="10"/>
        <v>-0.001907577020547945</v>
      </c>
      <c r="E324" s="52">
        <f t="shared" si="11"/>
        <v>0.0010173744109589042</v>
      </c>
      <c r="F324" s="53">
        <v>176387288.30000001</v>
      </c>
    </row>
    <row r="325" spans="1:6" ht="12.75">
      <c r="A325" s="24">
        <v>43420</v>
      </c>
      <c r="B325" s="50">
        <v>93.146080999999995</v>
      </c>
      <c r="C325" s="51">
        <v>-0.0075</v>
      </c>
      <c r="D325" s="52">
        <f t="shared" si="10"/>
        <v>-0.0019139605684931505</v>
      </c>
      <c r="E325" s="52">
        <f t="shared" si="11"/>
        <v>0.0010207789698630137</v>
      </c>
      <c r="F325" s="53">
        <v>176977554</v>
      </c>
    </row>
    <row r="326" spans="1:6" ht="12.75">
      <c r="A326" s="24">
        <v>43421</v>
      </c>
      <c r="B326" s="50">
        <v>93.146080999999995</v>
      </c>
      <c r="C326" s="51">
        <v>-0.0075</v>
      </c>
      <c r="D326" s="52">
        <f t="shared" si="10"/>
        <v>-0.0019139605684931505</v>
      </c>
      <c r="E326" s="52">
        <f t="shared" si="11"/>
        <v>0.0010207789698630137</v>
      </c>
      <c r="F326" s="53">
        <v>176977554</v>
      </c>
    </row>
    <row r="327" spans="1:6" ht="12.75">
      <c r="A327" s="24">
        <v>43422</v>
      </c>
      <c r="B327" s="50">
        <v>93.146080999999995</v>
      </c>
      <c r="C327" s="51">
        <v>-0.0075</v>
      </c>
      <c r="D327" s="52">
        <f t="shared" si="10"/>
        <v>-0.0019139605684931505</v>
      </c>
      <c r="E327" s="52">
        <f t="shared" si="11"/>
        <v>0.0010207789698630137</v>
      </c>
      <c r="F327" s="53">
        <v>176977554</v>
      </c>
    </row>
    <row r="328" spans="1:6" ht="12.75">
      <c r="A328" s="24">
        <v>43423</v>
      </c>
      <c r="B328" s="50">
        <v>93.953710999999998</v>
      </c>
      <c r="C328" s="51">
        <v>-0.0075</v>
      </c>
      <c r="D328" s="52">
        <f t="shared" si="10"/>
        <v>-0.001930555705479452</v>
      </c>
      <c r="E328" s="52">
        <f t="shared" si="11"/>
        <v>0.001029629709589041</v>
      </c>
      <c r="F328" s="53">
        <v>178512050.30000001</v>
      </c>
    </row>
    <row r="329" spans="1:6" ht="12.75">
      <c r="A329" s="24">
        <v>43424</v>
      </c>
      <c r="B329" s="50">
        <v>93.974359000000007</v>
      </c>
      <c r="C329" s="51">
        <v>-0.0075</v>
      </c>
      <c r="D329" s="52">
        <f t="shared" si="10"/>
        <v>-0.0019309799794520548</v>
      </c>
      <c r="E329" s="52">
        <f t="shared" si="11"/>
        <v>0.0010298559890410961</v>
      </c>
      <c r="F329" s="53">
        <v>183250000.19999999</v>
      </c>
    </row>
    <row r="330" spans="1:6" ht="12.75">
      <c r="A330" s="24">
        <v>43425</v>
      </c>
      <c r="B330" s="50">
        <v>93.803285000000002</v>
      </c>
      <c r="C330" s="51">
        <v>-0.0075</v>
      </c>
      <c r="D330" s="52">
        <f t="shared" si="10"/>
        <v>-0.0019274647602739725</v>
      </c>
      <c r="E330" s="52">
        <f t="shared" si="11"/>
        <v>0.0010279812054794521</v>
      </c>
      <c r="F330" s="53">
        <v>182916406.19999999</v>
      </c>
    </row>
    <row r="331" spans="1:6" ht="12.75">
      <c r="A331" s="24">
        <v>43426</v>
      </c>
      <c r="B331" s="50">
        <v>93.803285000000002</v>
      </c>
      <c r="C331" s="51">
        <v>-0.0075</v>
      </c>
      <c r="D331" s="52">
        <f t="shared" si="10"/>
        <v>-0.0019274647602739725</v>
      </c>
      <c r="E331" s="52">
        <f t="shared" si="11"/>
        <v>0.0010279812054794521</v>
      </c>
      <c r="F331" s="53">
        <v>182916406.19999999</v>
      </c>
    </row>
    <row r="332" spans="1:6" ht="12.75">
      <c r="A332" s="24">
        <v>43427</v>
      </c>
      <c r="B332" s="50">
        <v>93.625189000000006</v>
      </c>
      <c r="C332" s="51">
        <v>-0.0075</v>
      </c>
      <c r="D332" s="52">
        <f t="shared" si="10"/>
        <v>-0.0019238052534246576</v>
      </c>
      <c r="E332" s="52">
        <f t="shared" si="11"/>
        <v>0.0010260294684931509</v>
      </c>
      <c r="F332" s="53">
        <v>182569119.09999999</v>
      </c>
    </row>
    <row r="333" spans="1:6" ht="12.75">
      <c r="A333" s="24">
        <v>43428</v>
      </c>
      <c r="B333" s="50">
        <v>93.625189000000006</v>
      </c>
      <c r="C333" s="51">
        <v>-0.0075</v>
      </c>
      <c r="D333" s="52">
        <f t="shared" si="10"/>
        <v>-0.0019238052534246576</v>
      </c>
      <c r="E333" s="52">
        <f t="shared" si="11"/>
        <v>0.0010260294684931509</v>
      </c>
      <c r="F333" s="53">
        <v>182569119.09999999</v>
      </c>
    </row>
    <row r="334" spans="1:6" ht="12.75">
      <c r="A334" s="24">
        <v>43429</v>
      </c>
      <c r="B334" s="50">
        <v>93.625189000000006</v>
      </c>
      <c r="C334" s="51">
        <v>-0.0075</v>
      </c>
      <c r="D334" s="52">
        <f t="shared" si="10"/>
        <v>-0.0019238052534246576</v>
      </c>
      <c r="E334" s="52">
        <f t="shared" si="11"/>
        <v>0.0010260294684931509</v>
      </c>
      <c r="F334" s="53">
        <v>182569119.09999999</v>
      </c>
    </row>
    <row r="335" spans="1:6" ht="12.75">
      <c r="A335" s="24">
        <v>43430</v>
      </c>
      <c r="B335" s="50">
        <v>93.472243000000006</v>
      </c>
      <c r="C335" s="51">
        <v>-0.0075</v>
      </c>
      <c r="D335" s="52">
        <f t="shared" si="10"/>
        <v>-0.0019206625273972603</v>
      </c>
      <c r="E335" s="52">
        <f t="shared" si="11"/>
        <v>0.0010243533479452056</v>
      </c>
      <c r="F335" s="53">
        <v>182270874.30000001</v>
      </c>
    </row>
    <row r="336" spans="1:6" ht="12.75">
      <c r="A336" s="24">
        <v>43431</v>
      </c>
      <c r="B336" s="50">
        <v>93.441204999999997</v>
      </c>
      <c r="C336" s="51">
        <v>-0.0075</v>
      </c>
      <c r="D336" s="52">
        <f t="shared" si="10"/>
        <v>-0.0019200247602739722</v>
      </c>
      <c r="E336" s="52">
        <f t="shared" si="11"/>
        <v>0.0010240132054794521</v>
      </c>
      <c r="F336" s="53">
        <v>182210350.40000001</v>
      </c>
    </row>
    <row r="337" spans="1:6" ht="12.75">
      <c r="A337" s="24">
        <v>43432</v>
      </c>
      <c r="B337" s="50">
        <v>93.316817999999998</v>
      </c>
      <c r="C337" s="51">
        <v>-0.0075</v>
      </c>
      <c r="D337" s="52">
        <f t="shared" si="10"/>
        <v>-0.0019174688630136986</v>
      </c>
      <c r="E337" s="52">
        <f t="shared" si="11"/>
        <v>0.0010226500602739726</v>
      </c>
      <c r="F337" s="53">
        <v>181967794.90000001</v>
      </c>
    </row>
    <row r="338" spans="1:6" ht="12.75">
      <c r="A338" s="24">
        <v>43433</v>
      </c>
      <c r="B338" s="50">
        <v>93.726059000000006</v>
      </c>
      <c r="C338" s="51">
        <v>-0.0075</v>
      </c>
      <c r="D338" s="52">
        <f t="shared" si="10"/>
        <v>-0.0019258779246575342</v>
      </c>
      <c r="E338" s="52">
        <f t="shared" si="11"/>
        <v>0.001027134893150685</v>
      </c>
      <c r="F338" s="53">
        <v>182765814.30000001</v>
      </c>
    </row>
    <row r="339" spans="1:6" ht="12.75">
      <c r="A339" s="24">
        <v>43434</v>
      </c>
      <c r="B339" s="50">
        <v>93.407646</v>
      </c>
      <c r="C339" s="51">
        <v>-0.0075</v>
      </c>
      <c r="D339" s="52">
        <f t="shared" si="10"/>
        <v>-0.001919335191780822</v>
      </c>
      <c r="E339" s="52">
        <f t="shared" si="11"/>
        <v>0.0010236454356164384</v>
      </c>
      <c r="F339" s="53">
        <v>182144910.5</v>
      </c>
    </row>
    <row r="340" spans="1:6" ht="12.75">
      <c r="A340" s="24">
        <v>43435</v>
      </c>
      <c r="B340" s="50">
        <v>93.407646</v>
      </c>
      <c r="C340" s="54">
        <v>-0.0075</v>
      </c>
      <c r="D340" s="52">
        <f t="shared" si="10"/>
        <v>-0.001919335191780822</v>
      </c>
      <c r="E340" s="52">
        <f t="shared" si="11"/>
        <v>0.0010236454356164384</v>
      </c>
      <c r="F340" s="53">
        <v>182144910.5</v>
      </c>
    </row>
    <row r="341" spans="1:6" ht="12.75">
      <c r="A341" s="24">
        <v>43436</v>
      </c>
      <c r="B341" s="50">
        <v>93.407646</v>
      </c>
      <c r="C341" s="54">
        <v>-0.0075</v>
      </c>
      <c r="D341" s="52">
        <f t="shared" si="10"/>
        <v>-0.001919335191780822</v>
      </c>
      <c r="E341" s="52">
        <f t="shared" si="11"/>
        <v>0.0010236454356164384</v>
      </c>
      <c r="F341" s="53">
        <v>182144910.5</v>
      </c>
    </row>
    <row r="342" spans="1:6" ht="12.75">
      <c r="A342" s="24">
        <v>43437</v>
      </c>
      <c r="B342" s="50">
        <v>93.516968000000006</v>
      </c>
      <c r="C342" s="54">
        <v>-0.0075</v>
      </c>
      <c r="D342" s="52">
        <f t="shared" si="10"/>
        <v>-0.0019215815342465753</v>
      </c>
      <c r="E342" s="52">
        <f t="shared" si="11"/>
        <v>0.001024843484931507</v>
      </c>
      <c r="F342" s="53">
        <v>182358088</v>
      </c>
    </row>
    <row r="343" spans="1:6" ht="12.75">
      <c r="A343" s="24">
        <v>43438</v>
      </c>
      <c r="B343" s="50">
        <v>93.604799999999997</v>
      </c>
      <c r="C343" s="54">
        <v>-0.0075</v>
      </c>
      <c r="D343" s="52">
        <f t="shared" si="10"/>
        <v>-0.0019233863013698629</v>
      </c>
      <c r="E343" s="52">
        <f t="shared" si="11"/>
        <v>0.0010258060273972602</v>
      </c>
      <c r="F343" s="53">
        <v>182529359.80000001</v>
      </c>
    </row>
    <row r="344" spans="1:6" ht="12.75">
      <c r="A344" s="24">
        <v>43439</v>
      </c>
      <c r="B344" s="50">
        <v>93.604799999999997</v>
      </c>
      <c r="C344" s="54">
        <v>-0.0075</v>
      </c>
      <c r="D344" s="52">
        <f t="shared" si="10"/>
        <v>-0.0019233863013698629</v>
      </c>
      <c r="E344" s="52">
        <f t="shared" si="11"/>
        <v>0.0010258060273972602</v>
      </c>
      <c r="F344" s="53">
        <v>182529359.80000001</v>
      </c>
    </row>
    <row r="345" spans="1:6" ht="12.75">
      <c r="A345" s="24">
        <v>43440</v>
      </c>
      <c r="B345" s="50">
        <v>94.092502999999994</v>
      </c>
      <c r="C345" s="54">
        <v>-0.0075</v>
      </c>
      <c r="D345" s="52">
        <f t="shared" si="10"/>
        <v>-0.0019334075958904106</v>
      </c>
      <c r="E345" s="52">
        <f t="shared" si="11"/>
        <v>0.0010311507178082191</v>
      </c>
      <c r="F345" s="53">
        <v>183480381.09999999</v>
      </c>
    </row>
    <row r="346" spans="1:6" ht="12.75">
      <c r="A346" s="24">
        <v>43441</v>
      </c>
      <c r="B346" s="50">
        <v>94.083528000000001</v>
      </c>
      <c r="C346" s="54">
        <v>-0.0075</v>
      </c>
      <c r="D346" s="52">
        <f t="shared" si="10"/>
        <v>-0.0019332231780821918</v>
      </c>
      <c r="E346" s="52">
        <f t="shared" si="11"/>
        <v>0.0010310523616438355</v>
      </c>
      <c r="F346" s="53">
        <v>183462879.19999999</v>
      </c>
    </row>
    <row r="347" spans="1:6" ht="12.75">
      <c r="A347" s="24">
        <v>43442</v>
      </c>
      <c r="B347" s="50">
        <v>94.083528000000001</v>
      </c>
      <c r="C347" s="54">
        <v>-0.0075</v>
      </c>
      <c r="D347" s="52">
        <f t="shared" si="10"/>
        <v>-0.0019332231780821918</v>
      </c>
      <c r="E347" s="52">
        <f t="shared" si="11"/>
        <v>0.0010310523616438355</v>
      </c>
      <c r="F347" s="53">
        <v>183462879.19999999</v>
      </c>
    </row>
    <row r="348" spans="1:6" ht="12.75">
      <c r="A348" s="24">
        <v>43443</v>
      </c>
      <c r="B348" s="50">
        <v>94.083528000000001</v>
      </c>
      <c r="C348" s="54">
        <v>-0.0075</v>
      </c>
      <c r="D348" s="52">
        <f t="shared" si="10"/>
        <v>-0.0019332231780821918</v>
      </c>
      <c r="E348" s="52">
        <f t="shared" si="11"/>
        <v>0.0010310523616438355</v>
      </c>
      <c r="F348" s="53">
        <v>183462879.19999999</v>
      </c>
    </row>
    <row r="349" spans="1:6" ht="12.75">
      <c r="A349" s="24">
        <v>43444</v>
      </c>
      <c r="B349" s="50">
        <v>94.318245000000005</v>
      </c>
      <c r="C349" s="54">
        <v>-0.0075</v>
      </c>
      <c r="D349" s="52">
        <f t="shared" si="10"/>
        <v>-0.0019380461301369862</v>
      </c>
      <c r="E349" s="52">
        <f t="shared" si="11"/>
        <v>0.0010336246027397261</v>
      </c>
      <c r="F349" s="53">
        <v>183920578.30000001</v>
      </c>
    </row>
    <row r="350" spans="1:6" ht="12.75">
      <c r="A350" s="24">
        <v>43445</v>
      </c>
      <c r="B350" s="50">
        <v>94.072802999999993</v>
      </c>
      <c r="C350" s="54">
        <v>-0.0075</v>
      </c>
      <c r="D350" s="52">
        <f t="shared" si="10"/>
        <v>-0.0019330028013698627</v>
      </c>
      <c r="E350" s="52">
        <f t="shared" si="11"/>
        <v>0.0010309348273972601</v>
      </c>
      <c r="F350" s="53">
        <v>183441965.19999999</v>
      </c>
    </row>
    <row r="351" spans="1:6" ht="12.75">
      <c r="A351" s="24">
        <v>43446</v>
      </c>
      <c r="B351" s="50">
        <v>94.060328999999996</v>
      </c>
      <c r="C351" s="54">
        <v>-0.0075</v>
      </c>
      <c r="D351" s="52">
        <f t="shared" si="10"/>
        <v>-0.0019327464863013696</v>
      </c>
      <c r="E351" s="52">
        <f t="shared" si="11"/>
        <v>0.0010307981260273972</v>
      </c>
      <c r="F351" s="53">
        <v>183417642.09999999</v>
      </c>
    </row>
    <row r="352" spans="1:6" ht="12.75">
      <c r="A352" s="24">
        <v>43447</v>
      </c>
      <c r="B352" s="50">
        <v>93.910617999999999</v>
      </c>
      <c r="C352" s="54">
        <v>-0.0075</v>
      </c>
      <c r="D352" s="52">
        <f t="shared" si="10"/>
        <v>-0.0019296702328767124</v>
      </c>
      <c r="E352" s="52">
        <f t="shared" si="11"/>
        <v>0.0010291574575342466</v>
      </c>
      <c r="F352" s="53">
        <v>183125704.30000001</v>
      </c>
    </row>
    <row r="353" spans="1:6" ht="12.75">
      <c r="A353" s="24">
        <v>43448</v>
      </c>
      <c r="B353" s="50">
        <v>93.628400999999997</v>
      </c>
      <c r="C353" s="54">
        <v>-0.0075</v>
      </c>
      <c r="D353" s="52">
        <f t="shared" si="10"/>
        <v>-0.0019238712534246573</v>
      </c>
      <c r="E353" s="52">
        <f t="shared" si="11"/>
        <v>0.0010260646684931507</v>
      </c>
      <c r="F353" s="53">
        <v>182575381.5</v>
      </c>
    </row>
    <row r="354" spans="1:6" ht="12.75">
      <c r="A354" s="24">
        <v>43449</v>
      </c>
      <c r="B354" s="50">
        <v>93.628400999999997</v>
      </c>
      <c r="C354" s="54">
        <v>-0.0075</v>
      </c>
      <c r="D354" s="52">
        <f t="shared" si="10"/>
        <v>-0.0019238712534246573</v>
      </c>
      <c r="E354" s="52">
        <f t="shared" si="11"/>
        <v>0.0010260646684931507</v>
      </c>
      <c r="F354" s="53">
        <v>182575381.5</v>
      </c>
    </row>
    <row r="355" spans="1:6" ht="12.75">
      <c r="A355" s="24">
        <v>43450</v>
      </c>
      <c r="B355" s="50">
        <v>93.628400999999997</v>
      </c>
      <c r="C355" s="54">
        <v>-0.0075</v>
      </c>
      <c r="D355" s="52">
        <f t="shared" si="10"/>
        <v>-0.0019238712534246573</v>
      </c>
      <c r="E355" s="52">
        <f t="shared" si="11"/>
        <v>0.0010260646684931507</v>
      </c>
      <c r="F355" s="53">
        <v>182575381.5</v>
      </c>
    </row>
    <row r="356" spans="1:6" ht="12.75">
      <c r="A356" s="24">
        <v>43451</v>
      </c>
      <c r="B356" s="50">
        <v>93.842006999999995</v>
      </c>
      <c r="C356" s="54">
        <v>-0.0075</v>
      </c>
      <c r="D356" s="52">
        <f t="shared" si="10"/>
        <v>-0.0019282604178082192</v>
      </c>
      <c r="E356" s="52">
        <f t="shared" si="11"/>
        <v>0.0010284055561643835</v>
      </c>
      <c r="F356" s="53">
        <v>182991913.59999999</v>
      </c>
    </row>
    <row r="357" spans="1:6" ht="12.75">
      <c r="A357" s="24">
        <v>43452</v>
      </c>
      <c r="B357" s="50">
        <v>93.971343000000005</v>
      </c>
      <c r="C357" s="54">
        <v>-0.0075</v>
      </c>
      <c r="D357" s="52">
        <f t="shared" si="10"/>
        <v>-0.0019309180068493152</v>
      </c>
      <c r="E357" s="52">
        <f t="shared" si="11"/>
        <v>0.0010298229369863016</v>
      </c>
      <c r="F357" s="53">
        <v>183244119.19999999</v>
      </c>
    </row>
    <row r="358" spans="1:6" ht="12.75">
      <c r="A358" s="24">
        <v>43453</v>
      </c>
      <c r="B358" s="50">
        <v>93.982552999999996</v>
      </c>
      <c r="C358" s="54">
        <v>-0.0075</v>
      </c>
      <c r="D358" s="52">
        <f t="shared" si="10"/>
        <v>-0.0019311483493150683</v>
      </c>
      <c r="E358" s="52">
        <f t="shared" si="11"/>
        <v>0.0010299457863013699</v>
      </c>
      <c r="F358" s="53">
        <v>173867723.80000001</v>
      </c>
    </row>
    <row r="359" spans="1:6" ht="12.75">
      <c r="A359" s="24">
        <v>43454</v>
      </c>
      <c r="B359" s="50">
        <v>93.913235999999998</v>
      </c>
      <c r="C359" s="54">
        <v>-0.0075</v>
      </c>
      <c r="D359" s="52">
        <f t="shared" si="10"/>
        <v>-0.0019297240273972601</v>
      </c>
      <c r="E359" s="52">
        <f t="shared" si="11"/>
        <v>0.0010291861479452054</v>
      </c>
      <c r="F359" s="53">
        <v>173739486.09999999</v>
      </c>
    </row>
    <row r="360" spans="1:6" ht="12.75">
      <c r="A360" s="24">
        <v>43455</v>
      </c>
      <c r="B360" s="50">
        <v>94.160195999999999</v>
      </c>
      <c r="C360" s="54">
        <v>-0.0075</v>
      </c>
      <c r="D360" s="52">
        <f t="shared" si="10"/>
        <v>-0.0019347985479452054</v>
      </c>
      <c r="E360" s="52">
        <f t="shared" si="11"/>
        <v>0.0010318925589041096</v>
      </c>
      <c r="F360" s="53">
        <v>174196363.09999999</v>
      </c>
    </row>
    <row r="361" spans="1:6" ht="12.75">
      <c r="A361" s="24">
        <v>43456</v>
      </c>
      <c r="B361" s="50">
        <v>94.160195999999999</v>
      </c>
      <c r="C361" s="54">
        <v>-0.0075</v>
      </c>
      <c r="D361" s="52">
        <f t="shared" si="10"/>
        <v>-0.0019347985479452054</v>
      </c>
      <c r="E361" s="52">
        <f t="shared" si="11"/>
        <v>0.0010318925589041096</v>
      </c>
      <c r="F361" s="53">
        <v>174196363.09999999</v>
      </c>
    </row>
    <row r="362" spans="1:6" ht="12.75">
      <c r="A362" s="24">
        <v>43457</v>
      </c>
      <c r="B362" s="50">
        <v>94.160195999999999</v>
      </c>
      <c r="C362" s="54">
        <v>-0.0075</v>
      </c>
      <c r="D362" s="52">
        <f t="shared" si="10"/>
        <v>-0.0019347985479452054</v>
      </c>
      <c r="E362" s="52">
        <f t="shared" si="11"/>
        <v>0.0010318925589041096</v>
      </c>
      <c r="F362" s="53">
        <v>174196363.09999999</v>
      </c>
    </row>
    <row r="363" spans="1:6" ht="12.75">
      <c r="A363" s="24">
        <v>43458</v>
      </c>
      <c r="B363" s="50">
        <v>94.301745999999994</v>
      </c>
      <c r="C363" s="54">
        <v>-0.0075</v>
      </c>
      <c r="D363" s="52">
        <f t="shared" si="10"/>
        <v>-0.0019377071095890411</v>
      </c>
      <c r="E363" s="52">
        <f t="shared" si="11"/>
        <v>0.0010334437917808219</v>
      </c>
      <c r="F363" s="53">
        <v>174458230.09999999</v>
      </c>
    </row>
    <row r="364" spans="1:6" ht="12.75">
      <c r="A364" s="24">
        <v>43459</v>
      </c>
      <c r="B364" s="50">
        <v>94.301745999999994</v>
      </c>
      <c r="C364" s="54">
        <v>-0.0075</v>
      </c>
      <c r="D364" s="52">
        <f t="shared" si="10"/>
        <v>-0.0019377071095890411</v>
      </c>
      <c r="E364" s="52">
        <f t="shared" si="11"/>
        <v>0.0010334437917808219</v>
      </c>
      <c r="F364" s="53">
        <v>174458230.09999999</v>
      </c>
    </row>
    <row r="365" spans="1:6" ht="12.75">
      <c r="A365" s="24">
        <v>43460</v>
      </c>
      <c r="B365" s="50">
        <v>94.265390999999994</v>
      </c>
      <c r="C365" s="54">
        <v>-0.0075</v>
      </c>
      <c r="D365" s="52">
        <f t="shared" si="10"/>
        <v>-0.0019369600890410956</v>
      </c>
      <c r="E365" s="52">
        <f t="shared" si="11"/>
        <v>0.0010330453808219176</v>
      </c>
      <c r="F365" s="53">
        <v>174390974.30000001</v>
      </c>
    </row>
    <row r="366" spans="1:6" ht="12.75">
      <c r="A366" s="24">
        <v>43461</v>
      </c>
      <c r="B366" s="50">
        <v>94.248106000000007</v>
      </c>
      <c r="C366" s="54">
        <v>-0.0075</v>
      </c>
      <c r="D366" s="52">
        <f t="shared" si="10"/>
        <v>-0.0019366049178082192</v>
      </c>
      <c r="E366" s="52">
        <f t="shared" si="11"/>
        <v>0.0010328559561643836</v>
      </c>
      <c r="F366" s="53">
        <v>174358995.5</v>
      </c>
    </row>
    <row r="367" spans="1:6" ht="12.75">
      <c r="A367" s="24">
        <v>43462</v>
      </c>
      <c r="B367" s="50">
        <v>94.746519000000006</v>
      </c>
      <c r="C367" s="54">
        <v>-0.0075</v>
      </c>
      <c r="D367" s="52">
        <f t="shared" si="10"/>
        <v>-0.0019468462808219177</v>
      </c>
      <c r="E367" s="52">
        <f t="shared" si="11"/>
        <v>0.0010383180164383564</v>
      </c>
      <c r="F367" s="53">
        <v>175281061</v>
      </c>
    </row>
    <row r="368" spans="1:6" ht="12.75">
      <c r="A368" s="24">
        <v>43463</v>
      </c>
      <c r="B368" s="50">
        <v>94.746519000000006</v>
      </c>
      <c r="C368" s="54">
        <v>-0.0075</v>
      </c>
      <c r="D368" s="52">
        <f t="shared" si="10"/>
        <v>-0.0019468462808219177</v>
      </c>
      <c r="E368" s="52">
        <f t="shared" si="11"/>
        <v>0.0010383180164383564</v>
      </c>
      <c r="F368" s="53">
        <v>175281061</v>
      </c>
    </row>
    <row r="369" spans="1:6" ht="12.75">
      <c r="A369" s="24">
        <v>43464</v>
      </c>
      <c r="B369" s="50">
        <v>94.746519000000006</v>
      </c>
      <c r="C369" s="54">
        <v>-0.0075</v>
      </c>
      <c r="D369" s="52">
        <f t="shared" si="10"/>
        <v>-0.0019468462808219177</v>
      </c>
      <c r="E369" s="52">
        <f t="shared" si="11"/>
        <v>0.0010383180164383564</v>
      </c>
      <c r="F369" s="53">
        <v>175281061</v>
      </c>
    </row>
    <row r="370" spans="1:6" ht="12.75">
      <c r="A370" s="24">
        <v>43465</v>
      </c>
      <c r="B370" s="50">
        <v>94.601139000000003</v>
      </c>
      <c r="C370" s="54">
        <v>-0.0075</v>
      </c>
      <c r="D370" s="52">
        <f t="shared" si="10"/>
        <v>-0.0019438590205479451</v>
      </c>
      <c r="E370" s="52">
        <f t="shared" si="11"/>
        <v>0.0010367248109589041</v>
      </c>
      <c r="F370" s="53">
        <v>175012106.69999999</v>
      </c>
    </row>
    <row r="371" spans="1:6" ht="12.75">
      <c r="A371" s="24"/>
      <c r="B371" s="50"/>
      <c r="C371" s="54"/>
      <c r="D371" s="52"/>
      <c r="E371" s="52"/>
      <c r="F371" s="53"/>
    </row>
  </sheetData>
  <sheetProtection/>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6e24dd15-2021-409d-8263-a37df534df4c}">
  <dimension ref="A1:F371"/>
  <sheetViews>
    <sheetView workbookViewId="0" topLeftCell="A1">
      <selection pane="topLeft" activeCell="A2" sqref="A2"/>
    </sheetView>
  </sheetViews>
  <sheetFormatPr defaultColWidth="13.2885044642857" defaultRowHeight="12.75"/>
  <cols>
    <col min="1" max="1" width="13.2857142857143" style="20"/>
    <col min="2" max="2" width="11.5714285714286" style="20" customWidth="1"/>
    <col min="3" max="3" width="13.7142857142857" style="20" customWidth="1"/>
    <col min="4" max="4" width="15.7142857142857" style="20" customWidth="1"/>
    <col min="5" max="5" width="13.7142857142857" style="20" customWidth="1"/>
    <col min="6" max="6" width="16.2857142857143" style="20" customWidth="1"/>
    <col min="7" max="16384" width="13.2857142857143" style="20"/>
  </cols>
  <sheetData>
    <row r="1" spans="1:6" ht="12.75">
      <c r="A1" s="18" t="str">
        <f>'Important Legal Information'!B1</f>
        <v>Invesco CurrencyShares® Swiss Franc Trust</v>
      </c>
      <c r="B1" s="19"/>
      <c r="C1" s="19"/>
      <c r="D1" s="19"/>
      <c r="E1" s="19"/>
      <c r="F1" s="19"/>
    </row>
    <row r="2" spans="1:6" ht="12.75">
      <c r="A2" s="34" t="s">
        <v>6</v>
      </c>
      <c r="B2" s="19"/>
      <c r="C2" s="19"/>
      <c r="D2" s="19"/>
      <c r="E2" s="30"/>
      <c r="F2" s="22"/>
    </row>
    <row r="3" spans="1:6" ht="12.75">
      <c r="A3" s="32"/>
      <c r="B3" s="33"/>
      <c r="C3" s="33"/>
      <c r="D3" s="33"/>
      <c r="E3" s="31" t="s">
        <v>18</v>
      </c>
      <c r="F3" s="22"/>
    </row>
    <row r="4" spans="1:6" ht="12.75">
      <c r="A4" s="30"/>
      <c r="B4" s="33"/>
      <c r="C4" s="35" t="s">
        <v>20</v>
      </c>
      <c r="D4" s="30" t="s">
        <v>16</v>
      </c>
      <c r="E4" s="23">
        <v>0.0040000000000000001</v>
      </c>
      <c r="F4" s="22">
        <v>365</v>
      </c>
    </row>
    <row r="5" spans="1:6" ht="12.75">
      <c r="A5" s="30" t="s">
        <v>8</v>
      </c>
      <c r="B5" s="30" t="s">
        <v>9</v>
      </c>
      <c r="C5" s="30" t="s">
        <v>19</v>
      </c>
      <c r="D5" s="30" t="s">
        <v>17</v>
      </c>
      <c r="E5" s="30" t="s">
        <v>12</v>
      </c>
      <c r="F5" s="30" t="s">
        <v>13</v>
      </c>
    </row>
    <row r="6" spans="1:6" ht="12.75">
      <c r="A6" s="24">
        <v>42736</v>
      </c>
      <c r="B6" s="25">
        <v>93.912492999999998</v>
      </c>
      <c r="C6" s="26">
        <v>-0.0075</v>
      </c>
      <c r="D6" s="27">
        <f>B6*C6/$F$4</f>
        <v>-0.0019297087602739723</v>
      </c>
      <c r="E6" s="27">
        <f>B6*$E$4/$F$4</f>
        <v>0.0010291780054794521</v>
      </c>
      <c r="F6" s="28">
        <v>145564364.40000001</v>
      </c>
    </row>
    <row r="7" spans="1:6" ht="12.75">
      <c r="A7" s="24">
        <v>42737</v>
      </c>
      <c r="B7" s="25">
        <v>93.912492999999998</v>
      </c>
      <c r="C7" s="26">
        <v>-0.0075</v>
      </c>
      <c r="D7" s="27">
        <f t="shared" si="0" ref="D7:D70">B7*C7/$F$4</f>
        <v>-0.0019297087602739723</v>
      </c>
      <c r="E7" s="27">
        <f t="shared" si="1" ref="E7:E70">B7*$E$4/$F$4</f>
        <v>0.0010291780054794521</v>
      </c>
      <c r="F7" s="28">
        <v>145564364.40000001</v>
      </c>
    </row>
    <row r="8" spans="1:6" ht="12.75">
      <c r="A8" s="24">
        <v>42738</v>
      </c>
      <c r="B8" s="25">
        <v>92.759477000000004</v>
      </c>
      <c r="C8" s="26">
        <v>-0.0075</v>
      </c>
      <c r="D8" s="27">
        <f t="shared" si="0"/>
        <v>-0.0019060166506849315</v>
      </c>
      <c r="E8" s="27">
        <f t="shared" si="1"/>
        <v>0.0010165422136986302</v>
      </c>
      <c r="F8" s="28">
        <v>143777189</v>
      </c>
    </row>
    <row r="9" spans="1:6" ht="12.75">
      <c r="A9" s="24">
        <v>42739</v>
      </c>
      <c r="B9" s="25">
        <v>93.227671999999998</v>
      </c>
      <c r="C9" s="26">
        <v>-0.0075</v>
      </c>
      <c r="D9" s="27">
        <f t="shared" si="0"/>
        <v>-0.0019156370958904108</v>
      </c>
      <c r="E9" s="27">
        <f t="shared" si="1"/>
        <v>0.0010216731178082192</v>
      </c>
      <c r="F9" s="28">
        <v>144502891.40000001</v>
      </c>
    </row>
    <row r="10" spans="1:6" ht="12.75">
      <c r="A10" s="24">
        <v>42740</v>
      </c>
      <c r="B10" s="25">
        <v>94.484500999999995</v>
      </c>
      <c r="C10" s="26">
        <v>-0.0075</v>
      </c>
      <c r="D10" s="27">
        <f t="shared" si="0"/>
        <v>-0.0019414623493150683</v>
      </c>
      <c r="E10" s="27">
        <f t="shared" si="1"/>
        <v>0.0010354465863013699</v>
      </c>
      <c r="F10" s="28">
        <v>146450976.59999999</v>
      </c>
    </row>
    <row r="11" spans="1:6" ht="12.75">
      <c r="A11" s="24">
        <v>42741</v>
      </c>
      <c r="B11" s="25">
        <v>94.149260999999996</v>
      </c>
      <c r="C11" s="26">
        <v>-0.0075</v>
      </c>
      <c r="D11" s="27">
        <f t="shared" si="0"/>
        <v>-0.0019345738561643833</v>
      </c>
      <c r="E11" s="27">
        <f t="shared" si="1"/>
        <v>0.0010317727232876711</v>
      </c>
      <c r="F11" s="28">
        <v>145931354.5</v>
      </c>
    </row>
    <row r="12" spans="1:6" ht="12.75">
      <c r="A12" s="24">
        <v>42742</v>
      </c>
      <c r="B12" s="25">
        <v>94.149260999999996</v>
      </c>
      <c r="C12" s="26">
        <v>-0.0075</v>
      </c>
      <c r="D12" s="27">
        <f t="shared" si="0"/>
        <v>-0.0019345738561643833</v>
      </c>
      <c r="E12" s="27">
        <f t="shared" si="1"/>
        <v>0.0010317727232876711</v>
      </c>
      <c r="F12" s="28">
        <v>145931354.5</v>
      </c>
    </row>
    <row r="13" spans="1:6" ht="12.75">
      <c r="A13" s="24">
        <v>42743</v>
      </c>
      <c r="B13" s="25">
        <v>94.149260999999996</v>
      </c>
      <c r="C13" s="26">
        <v>-0.0075</v>
      </c>
      <c r="D13" s="27">
        <f t="shared" si="0"/>
        <v>-0.0019345738561643833</v>
      </c>
      <c r="E13" s="27">
        <f t="shared" si="1"/>
        <v>0.0010317727232876711</v>
      </c>
      <c r="F13" s="28">
        <v>145931354.5</v>
      </c>
    </row>
    <row r="14" spans="1:6" ht="12.75">
      <c r="A14" s="24">
        <v>42744</v>
      </c>
      <c r="B14" s="25">
        <v>93.868440000000007</v>
      </c>
      <c r="C14" s="26">
        <v>-0.0075</v>
      </c>
      <c r="D14" s="27">
        <f t="shared" si="0"/>
        <v>-0.0019288035616438358</v>
      </c>
      <c r="E14" s="27">
        <f t="shared" si="1"/>
        <v>0.0010286952328767125</v>
      </c>
      <c r="F14" s="28">
        <v>145496082.59999999</v>
      </c>
    </row>
    <row r="15" spans="1:6" ht="12.75">
      <c r="A15" s="24">
        <v>42745</v>
      </c>
      <c r="B15" s="25">
        <v>94.133985999999993</v>
      </c>
      <c r="C15" s="26">
        <v>-0.0075</v>
      </c>
      <c r="D15" s="27">
        <f t="shared" si="0"/>
        <v>-0.0019342599863013698</v>
      </c>
      <c r="E15" s="27">
        <f t="shared" si="1"/>
        <v>0.0010316053260273973</v>
      </c>
      <c r="F15" s="28">
        <v>145907679</v>
      </c>
    </row>
    <row r="16" spans="1:6" ht="12.75">
      <c r="A16" s="24">
        <v>42746</v>
      </c>
      <c r="B16" s="25">
        <v>93.220581999999993</v>
      </c>
      <c r="C16" s="26">
        <v>-0.0075</v>
      </c>
      <c r="D16" s="27">
        <f t="shared" si="0"/>
        <v>-0.0019154914109589039</v>
      </c>
      <c r="E16" s="27">
        <f t="shared" si="1"/>
        <v>0.0010215954191780821</v>
      </c>
      <c r="F16" s="28">
        <v>144491902.09999999</v>
      </c>
    </row>
    <row r="17" spans="1:6" ht="12.75">
      <c r="A17" s="24">
        <v>42747</v>
      </c>
      <c r="B17" s="25">
        <v>94.650880999999998</v>
      </c>
      <c r="C17" s="26">
        <v>-0.0075</v>
      </c>
      <c r="D17" s="27">
        <f t="shared" si="0"/>
        <v>-0.001944881116438356</v>
      </c>
      <c r="E17" s="27">
        <f t="shared" si="1"/>
        <v>0.0010372699287671233</v>
      </c>
      <c r="F17" s="28">
        <v>146708865.90000001</v>
      </c>
    </row>
    <row r="18" spans="1:6" ht="12.75">
      <c r="A18" s="24">
        <v>42748</v>
      </c>
      <c r="B18" s="25">
        <v>94.474839000000003</v>
      </c>
      <c r="C18" s="26">
        <v>-0.0075</v>
      </c>
      <c r="D18" s="27">
        <f t="shared" si="0"/>
        <v>-0.0019412638150684931</v>
      </c>
      <c r="E18" s="27">
        <f t="shared" si="1"/>
        <v>0.0010353407013698631</v>
      </c>
      <c r="F18" s="28">
        <v>146436000.5</v>
      </c>
    </row>
    <row r="19" spans="1:6" ht="12.75">
      <c r="A19" s="24">
        <v>42749</v>
      </c>
      <c r="B19" s="25">
        <v>94.474839000000003</v>
      </c>
      <c r="C19" s="26">
        <v>-0.0075</v>
      </c>
      <c r="D19" s="27">
        <f t="shared" si="0"/>
        <v>-0.0019412638150684931</v>
      </c>
      <c r="E19" s="27">
        <f t="shared" si="1"/>
        <v>0.0010353407013698631</v>
      </c>
      <c r="F19" s="28">
        <v>146436000.5</v>
      </c>
    </row>
    <row r="20" spans="1:6" ht="12.75">
      <c r="A20" s="24">
        <v>42750</v>
      </c>
      <c r="B20" s="25">
        <v>94.474839000000003</v>
      </c>
      <c r="C20" s="26">
        <v>-0.0075</v>
      </c>
      <c r="D20" s="27">
        <f t="shared" si="0"/>
        <v>-0.0019412638150684931</v>
      </c>
      <c r="E20" s="27">
        <f t="shared" si="1"/>
        <v>0.0010353407013698631</v>
      </c>
      <c r="F20" s="28">
        <v>146436000.5</v>
      </c>
    </row>
    <row r="21" spans="1:6" ht="12.75">
      <c r="A21" s="24">
        <v>42751</v>
      </c>
      <c r="B21" s="25">
        <v>94.474839000000003</v>
      </c>
      <c r="C21" s="26">
        <v>-0.0075</v>
      </c>
      <c r="D21" s="27">
        <f t="shared" si="0"/>
        <v>-0.0019412638150684931</v>
      </c>
      <c r="E21" s="27">
        <f t="shared" si="1"/>
        <v>0.0010353407013698631</v>
      </c>
      <c r="F21" s="28">
        <v>146436000.5</v>
      </c>
    </row>
    <row r="22" spans="1:6" ht="12.75">
      <c r="A22" s="24">
        <v>42752</v>
      </c>
      <c r="B22" s="25">
        <v>95.145488999999998</v>
      </c>
      <c r="C22" s="26">
        <v>-0.0075</v>
      </c>
      <c r="D22" s="27">
        <f t="shared" si="0"/>
        <v>-0.0019550442945205477</v>
      </c>
      <c r="E22" s="27">
        <f t="shared" si="1"/>
        <v>0.0010426902904109589</v>
      </c>
      <c r="F22" s="28">
        <v>147475508.30000001</v>
      </c>
    </row>
    <row r="23" spans="1:6" ht="12.75">
      <c r="A23" s="24">
        <v>42753</v>
      </c>
      <c r="B23" s="25">
        <v>95.246953000000005</v>
      </c>
      <c r="C23" s="26">
        <v>-0.0075</v>
      </c>
      <c r="D23" s="27">
        <f t="shared" si="0"/>
        <v>-0.0019571291712328766</v>
      </c>
      <c r="E23" s="27">
        <f t="shared" si="1"/>
        <v>0.0010438022246575343</v>
      </c>
      <c r="F23" s="28">
        <v>147632776.80000001</v>
      </c>
    </row>
    <row r="24" spans="1:6" ht="12.75">
      <c r="A24" s="24">
        <v>42754</v>
      </c>
      <c r="B24" s="25">
        <v>94.391048999999995</v>
      </c>
      <c r="C24" s="26">
        <v>-0.0075</v>
      </c>
      <c r="D24" s="27">
        <f t="shared" si="0"/>
        <v>-0.0019395421027397258</v>
      </c>
      <c r="E24" s="27">
        <f t="shared" si="1"/>
        <v>0.0010344224547945205</v>
      </c>
      <c r="F24" s="28">
        <v>146306126.09999999</v>
      </c>
    </row>
    <row r="25" spans="1:6" ht="12.75">
      <c r="A25" s="24">
        <v>42755</v>
      </c>
      <c r="B25" s="25">
        <v>94.884325000000004</v>
      </c>
      <c r="C25" s="26">
        <v>-0.0075</v>
      </c>
      <c r="D25" s="27">
        <f t="shared" si="0"/>
        <v>-0.0019496779109589042</v>
      </c>
      <c r="E25" s="27">
        <f t="shared" si="1"/>
        <v>0.0010398282191780822</v>
      </c>
      <c r="F25" s="28">
        <v>147070703.30000001</v>
      </c>
    </row>
    <row r="26" spans="1:6" ht="12.75">
      <c r="A26" s="24">
        <v>42756</v>
      </c>
      <c r="B26" s="25">
        <v>94.884325000000004</v>
      </c>
      <c r="C26" s="26">
        <v>-0.0075</v>
      </c>
      <c r="D26" s="27">
        <f t="shared" si="0"/>
        <v>-0.0019496779109589042</v>
      </c>
      <c r="E26" s="27">
        <f t="shared" si="1"/>
        <v>0.0010398282191780822</v>
      </c>
      <c r="F26" s="28">
        <v>147070703.30000001</v>
      </c>
    </row>
    <row r="27" spans="1:6" ht="12.75">
      <c r="A27" s="24">
        <v>42757</v>
      </c>
      <c r="B27" s="25">
        <v>94.884325000000004</v>
      </c>
      <c r="C27" s="26">
        <v>-0.0075</v>
      </c>
      <c r="D27" s="27">
        <f t="shared" si="0"/>
        <v>-0.0019496779109589042</v>
      </c>
      <c r="E27" s="27">
        <f t="shared" si="1"/>
        <v>0.0010398282191780822</v>
      </c>
      <c r="F27" s="28">
        <v>147070703.30000001</v>
      </c>
    </row>
    <row r="28" spans="1:6" ht="12.75">
      <c r="A28" s="24">
        <v>42758</v>
      </c>
      <c r="B28" s="25">
        <v>95.508337999999995</v>
      </c>
      <c r="C28" s="26">
        <v>-0.0075</v>
      </c>
      <c r="D28" s="27">
        <f t="shared" si="0"/>
        <v>-0.0019625000958904109</v>
      </c>
      <c r="E28" s="27">
        <f t="shared" si="1"/>
        <v>0.0010466667178082193</v>
      </c>
      <c r="F28" s="28">
        <v>148037924.59999999</v>
      </c>
    </row>
    <row r="29" spans="1:6" ht="12.75">
      <c r="A29" s="24">
        <v>42759</v>
      </c>
      <c r="B29" s="25">
        <v>95.471841999999995</v>
      </c>
      <c r="C29" s="26">
        <v>-0.0075</v>
      </c>
      <c r="D29" s="27">
        <f t="shared" si="0"/>
        <v>-0.0019617501780821913</v>
      </c>
      <c r="E29" s="27">
        <f t="shared" si="1"/>
        <v>0.0010462667616438356</v>
      </c>
      <c r="F29" s="28">
        <v>147981355</v>
      </c>
    </row>
    <row r="30" spans="1:6" ht="12.75">
      <c r="A30" s="24">
        <v>42760</v>
      </c>
      <c r="B30" s="25">
        <v>95.464027000000002</v>
      </c>
      <c r="C30" s="26">
        <v>-0.0075</v>
      </c>
      <c r="D30" s="27">
        <f t="shared" si="0"/>
        <v>-0.0019615895958904109</v>
      </c>
      <c r="E30" s="27">
        <f t="shared" si="1"/>
        <v>0.0010461811178082193</v>
      </c>
      <c r="F30" s="28">
        <v>147969242.5</v>
      </c>
    </row>
    <row r="31" spans="1:6" ht="12.75">
      <c r="A31" s="24">
        <v>42761</v>
      </c>
      <c r="B31" s="25">
        <v>95.303597999999994</v>
      </c>
      <c r="C31" s="26">
        <v>-0.0075</v>
      </c>
      <c r="D31" s="27">
        <f t="shared" si="0"/>
        <v>-0.0019582931095890412</v>
      </c>
      <c r="E31" s="27">
        <f t="shared" si="1"/>
        <v>0.0010444229917808219</v>
      </c>
      <c r="F31" s="28">
        <v>147720577.30000001</v>
      </c>
    </row>
    <row r="32" spans="1:6" ht="12.75">
      <c r="A32" s="24">
        <v>42762</v>
      </c>
      <c r="B32" s="25">
        <v>95.542727999999997</v>
      </c>
      <c r="C32" s="26">
        <v>-0.0075</v>
      </c>
      <c r="D32" s="27">
        <f t="shared" si="0"/>
        <v>-0.0019632067397260273</v>
      </c>
      <c r="E32" s="27">
        <f t="shared" si="1"/>
        <v>0.0010470435945205479</v>
      </c>
      <c r="F32" s="28">
        <v>148091229.19999999</v>
      </c>
    </row>
    <row r="33" spans="1:6" ht="12.75">
      <c r="A33" s="24">
        <v>42763</v>
      </c>
      <c r="B33" s="25">
        <v>95.542727999999997</v>
      </c>
      <c r="C33" s="26">
        <v>-0.0075</v>
      </c>
      <c r="D33" s="27">
        <f t="shared" si="0"/>
        <v>-0.0019632067397260273</v>
      </c>
      <c r="E33" s="27">
        <f t="shared" si="1"/>
        <v>0.0010470435945205479</v>
      </c>
      <c r="F33" s="28">
        <v>148091229.19999999</v>
      </c>
    </row>
    <row r="34" spans="1:6" ht="12.75">
      <c r="A34" s="24">
        <v>42764</v>
      </c>
      <c r="B34" s="25">
        <v>95.542727999999997</v>
      </c>
      <c r="C34" s="26">
        <v>-0.0075</v>
      </c>
      <c r="D34" s="27">
        <f t="shared" si="0"/>
        <v>-0.0019632067397260273</v>
      </c>
      <c r="E34" s="27">
        <f t="shared" si="1"/>
        <v>0.0010470435945205479</v>
      </c>
      <c r="F34" s="28">
        <v>148091229.19999999</v>
      </c>
    </row>
    <row r="35" spans="1:6" ht="12.75">
      <c r="A35" s="24">
        <v>42765</v>
      </c>
      <c r="B35" s="25">
        <v>95.635502000000002</v>
      </c>
      <c r="C35" s="26">
        <v>-0.0075</v>
      </c>
      <c r="D35" s="27">
        <f t="shared" si="0"/>
        <v>-0.0019651130547945206</v>
      </c>
      <c r="E35" s="27">
        <f t="shared" si="1"/>
        <v>0.0010480602958904111</v>
      </c>
      <c r="F35" s="28">
        <v>148235027.80000001</v>
      </c>
    </row>
    <row r="36" spans="1:6" ht="12.75">
      <c r="A36" s="24">
        <v>42766</v>
      </c>
      <c r="B36" s="25">
        <v>96.655085</v>
      </c>
      <c r="C36" s="26">
        <v>-0.0075</v>
      </c>
      <c r="D36" s="27">
        <f t="shared" si="0"/>
        <v>-0.0019860633904109589</v>
      </c>
      <c r="E36" s="27">
        <f t="shared" si="1"/>
        <v>0.0010592338082191781</v>
      </c>
      <c r="F36" s="28">
        <v>149815381.90000001</v>
      </c>
    </row>
    <row r="37" spans="1:6" ht="12.75">
      <c r="A37" s="24">
        <v>42767</v>
      </c>
      <c r="B37" s="25">
        <v>96.091977</v>
      </c>
      <c r="C37" s="26">
        <v>-0.0075</v>
      </c>
      <c r="D37" s="27">
        <f t="shared" si="0"/>
        <v>-0.001974492678082192</v>
      </c>
      <c r="E37" s="27">
        <f t="shared" si="1"/>
        <v>0.0010530627616438355</v>
      </c>
      <c r="F37" s="28">
        <v>148942564.19999999</v>
      </c>
    </row>
    <row r="38" spans="1:6" ht="12.75">
      <c r="A38" s="24">
        <v>42768</v>
      </c>
      <c r="B38" s="25">
        <v>96.390034</v>
      </c>
      <c r="C38" s="26">
        <v>-0.0075</v>
      </c>
      <c r="D38" s="27">
        <f t="shared" si="0"/>
        <v>-0.0019806171369863013</v>
      </c>
      <c r="E38" s="27">
        <f t="shared" si="1"/>
        <v>0.0010563291397260274</v>
      </c>
      <c r="F38" s="28">
        <v>149404553.40000001</v>
      </c>
    </row>
    <row r="39" spans="1:6" ht="12.75">
      <c r="A39" s="24">
        <v>42769</v>
      </c>
      <c r="B39" s="25">
        <v>96.186376999999993</v>
      </c>
      <c r="C39" s="26">
        <v>-0.0075</v>
      </c>
      <c r="D39" s="27">
        <f t="shared" si="0"/>
        <v>-0.0019764324041095889</v>
      </c>
      <c r="E39" s="27">
        <f t="shared" si="1"/>
        <v>0.0010540972821917807</v>
      </c>
      <c r="F39" s="28">
        <v>149088885.09999999</v>
      </c>
    </row>
    <row r="40" spans="1:6" ht="12.75">
      <c r="A40" s="24">
        <v>42770</v>
      </c>
      <c r="B40" s="25">
        <v>96.186376999999993</v>
      </c>
      <c r="C40" s="26">
        <v>-0.0075</v>
      </c>
      <c r="D40" s="27">
        <f t="shared" si="0"/>
        <v>-0.0019764324041095889</v>
      </c>
      <c r="E40" s="27">
        <f t="shared" si="1"/>
        <v>0.0010540972821917807</v>
      </c>
      <c r="F40" s="28">
        <v>149088885.09999999</v>
      </c>
    </row>
    <row r="41" spans="1:6" ht="12.75">
      <c r="A41" s="24">
        <v>42771</v>
      </c>
      <c r="B41" s="25">
        <v>96.186376999999993</v>
      </c>
      <c r="C41" s="26">
        <v>-0.0075</v>
      </c>
      <c r="D41" s="27">
        <f t="shared" si="0"/>
        <v>-0.0019764324041095889</v>
      </c>
      <c r="E41" s="27">
        <f t="shared" si="1"/>
        <v>0.0010540972821917807</v>
      </c>
      <c r="F41" s="28">
        <v>149088885.09999999</v>
      </c>
    </row>
    <row r="42" spans="1:6" ht="12.75">
      <c r="A42" s="24">
        <v>42772</v>
      </c>
      <c r="B42" s="25">
        <v>96.042828</v>
      </c>
      <c r="C42" s="26">
        <v>-0.0075</v>
      </c>
      <c r="D42" s="27">
        <f t="shared" si="0"/>
        <v>-0.0019734827671232876</v>
      </c>
      <c r="E42" s="27">
        <f t="shared" si="1"/>
        <v>0.0010525241424657534</v>
      </c>
      <c r="F42" s="28">
        <v>148866383.09999999</v>
      </c>
    </row>
    <row r="43" spans="1:6" ht="12.75">
      <c r="A43" s="24">
        <v>42773</v>
      </c>
      <c r="B43" s="25">
        <v>95.577628000000004</v>
      </c>
      <c r="C43" s="26">
        <v>-0.0075</v>
      </c>
      <c r="D43" s="27">
        <f t="shared" si="0"/>
        <v>-0.0019639238630136985</v>
      </c>
      <c r="E43" s="27">
        <f t="shared" si="1"/>
        <v>0.0010474260602739728</v>
      </c>
      <c r="F43" s="28">
        <v>148145322.90000001</v>
      </c>
    </row>
    <row r="44" spans="1:6" ht="12.75">
      <c r="A44" s="24">
        <v>42774</v>
      </c>
      <c r="B44" s="25">
        <v>95.969048000000001</v>
      </c>
      <c r="C44" s="26">
        <v>-0.0075</v>
      </c>
      <c r="D44" s="27">
        <f t="shared" si="0"/>
        <v>-0.0019719667397260273</v>
      </c>
      <c r="E44" s="27">
        <f t="shared" si="1"/>
        <v>0.001051715594520548</v>
      </c>
      <c r="F44" s="28">
        <v>148752024.19999999</v>
      </c>
    </row>
    <row r="45" spans="1:6" ht="12.75">
      <c r="A45" s="24">
        <v>42775</v>
      </c>
      <c r="B45" s="25">
        <v>95.261174999999994</v>
      </c>
      <c r="C45" s="26">
        <v>-0.0075</v>
      </c>
      <c r="D45" s="27">
        <f t="shared" si="0"/>
        <v>-0.0019574214041095891</v>
      </c>
      <c r="E45" s="27">
        <f t="shared" si="1"/>
        <v>0.0010439580821917807</v>
      </c>
      <c r="F45" s="28">
        <v>147654821</v>
      </c>
    </row>
    <row r="46" spans="1:6" ht="12.75">
      <c r="A46" s="24">
        <v>42776</v>
      </c>
      <c r="B46" s="25">
        <v>94.858718999999994</v>
      </c>
      <c r="C46" s="26">
        <v>-0.0075</v>
      </c>
      <c r="D46" s="27">
        <f t="shared" si="0"/>
        <v>-0.0019491517602739724</v>
      </c>
      <c r="E46" s="27">
        <f t="shared" si="1"/>
        <v>0.001039547605479452</v>
      </c>
      <c r="F46" s="28">
        <v>147031014.09999999</v>
      </c>
    </row>
    <row r="47" spans="1:6" ht="12.75">
      <c r="A47" s="24">
        <v>42777</v>
      </c>
      <c r="B47" s="25">
        <v>94.858718999999994</v>
      </c>
      <c r="C47" s="26">
        <v>-0.0075</v>
      </c>
      <c r="D47" s="27">
        <f t="shared" si="0"/>
        <v>-0.0019491517602739724</v>
      </c>
      <c r="E47" s="27">
        <f t="shared" si="1"/>
        <v>0.001039547605479452</v>
      </c>
      <c r="F47" s="28">
        <v>147031014.09999999</v>
      </c>
    </row>
    <row r="48" spans="1:6" ht="12.75">
      <c r="A48" s="24">
        <v>42778</v>
      </c>
      <c r="B48" s="25">
        <v>94.858718999999994</v>
      </c>
      <c r="C48" s="26">
        <v>-0.0075</v>
      </c>
      <c r="D48" s="27">
        <f t="shared" si="0"/>
        <v>-0.0019491517602739724</v>
      </c>
      <c r="E48" s="27">
        <f t="shared" si="1"/>
        <v>0.001039547605479452</v>
      </c>
      <c r="F48" s="28">
        <v>147031014.09999999</v>
      </c>
    </row>
    <row r="49" spans="1:6" ht="12.75">
      <c r="A49" s="24">
        <v>42779</v>
      </c>
      <c r="B49" s="25">
        <v>94.836827</v>
      </c>
      <c r="C49" s="26">
        <v>-0.0075</v>
      </c>
      <c r="D49" s="27">
        <f t="shared" si="0"/>
        <v>-0.0019487019246575343</v>
      </c>
      <c r="E49" s="27">
        <f t="shared" si="1"/>
        <v>0.001039307693150685</v>
      </c>
      <c r="F49" s="28">
        <v>146997082.40000001</v>
      </c>
    </row>
    <row r="50" spans="1:6" ht="12.75">
      <c r="A50" s="24">
        <v>42780</v>
      </c>
      <c r="B50" s="25">
        <v>94.551596000000004</v>
      </c>
      <c r="C50" s="26">
        <v>-0.0075</v>
      </c>
      <c r="D50" s="27">
        <f t="shared" si="0"/>
        <v>-0.0019428410136986302</v>
      </c>
      <c r="E50" s="27">
        <f t="shared" si="1"/>
        <v>0.0010361818739726028</v>
      </c>
      <c r="F50" s="28">
        <v>146554973.80000001</v>
      </c>
    </row>
    <row r="51" spans="1:6" ht="12.75">
      <c r="A51" s="24">
        <v>42781</v>
      </c>
      <c r="B51" s="25">
        <v>94.520460999999997</v>
      </c>
      <c r="C51" s="26">
        <v>-0.0075</v>
      </c>
      <c r="D51" s="27">
        <f t="shared" si="0"/>
        <v>-0.0019422012534246573</v>
      </c>
      <c r="E51" s="27">
        <f t="shared" si="1"/>
        <v>0.0010358406684931507</v>
      </c>
      <c r="F51" s="28">
        <v>146506714.30000001</v>
      </c>
    </row>
    <row r="52" spans="1:6" ht="12.75">
      <c r="A52" s="24">
        <v>42782</v>
      </c>
      <c r="B52" s="25">
        <v>95.440246000000002</v>
      </c>
      <c r="C52" s="26">
        <v>-0.0075</v>
      </c>
      <c r="D52" s="27">
        <f t="shared" si="0"/>
        <v>-0.0019611009452054793</v>
      </c>
      <c r="E52" s="27">
        <f t="shared" si="1"/>
        <v>0.001045920504109589</v>
      </c>
      <c r="F52" s="28">
        <v>147932381</v>
      </c>
    </row>
    <row r="53" spans="1:6" ht="12.75">
      <c r="A53" s="24">
        <v>42783</v>
      </c>
      <c r="B53" s="25">
        <v>95.199318000000005</v>
      </c>
      <c r="C53" s="26">
        <v>-0.0075</v>
      </c>
      <c r="D53" s="27">
        <f t="shared" si="0"/>
        <v>-0.0019561503698630137</v>
      </c>
      <c r="E53" s="27">
        <f t="shared" si="1"/>
        <v>0.001043280197260274</v>
      </c>
      <c r="F53" s="28">
        <v>147558942.19999999</v>
      </c>
    </row>
    <row r="54" spans="1:6" ht="12.75">
      <c r="A54" s="24">
        <v>42784</v>
      </c>
      <c r="B54" s="25">
        <v>95.199318000000005</v>
      </c>
      <c r="C54" s="26">
        <v>-0.0075</v>
      </c>
      <c r="D54" s="27">
        <f t="shared" si="0"/>
        <v>-0.0019561503698630137</v>
      </c>
      <c r="E54" s="27">
        <f t="shared" si="1"/>
        <v>0.001043280197260274</v>
      </c>
      <c r="F54" s="28">
        <v>147558942.19999999</v>
      </c>
    </row>
    <row r="55" spans="1:6" ht="12.75">
      <c r="A55" s="24">
        <v>42785</v>
      </c>
      <c r="B55" s="25">
        <v>95.199318000000005</v>
      </c>
      <c r="C55" s="26">
        <v>-0.0075</v>
      </c>
      <c r="D55" s="27">
        <f t="shared" si="0"/>
        <v>-0.0019561503698630137</v>
      </c>
      <c r="E55" s="27">
        <f t="shared" si="1"/>
        <v>0.001043280197260274</v>
      </c>
      <c r="F55" s="28">
        <v>147558942.19999999</v>
      </c>
    </row>
    <row r="56" spans="1:6" ht="12.75">
      <c r="A56" s="24">
        <v>42786</v>
      </c>
      <c r="B56" s="25">
        <v>95.199318000000005</v>
      </c>
      <c r="C56" s="26">
        <v>-0.0075</v>
      </c>
      <c r="D56" s="27">
        <f t="shared" si="0"/>
        <v>-0.0019561503698630137</v>
      </c>
      <c r="E56" s="27">
        <f t="shared" si="1"/>
        <v>0.001043280197260274</v>
      </c>
      <c r="F56" s="28">
        <v>147558942.19999999</v>
      </c>
    </row>
    <row r="57" spans="1:6" ht="12.75">
      <c r="A57" s="24">
        <v>42787</v>
      </c>
      <c r="B57" s="25">
        <v>94.390101000000001</v>
      </c>
      <c r="C57" s="26">
        <v>-0.0075</v>
      </c>
      <c r="D57" s="27">
        <f t="shared" si="0"/>
        <v>-0.0019395226232876712</v>
      </c>
      <c r="E57" s="27">
        <f t="shared" si="1"/>
        <v>0.0010344120657534248</v>
      </c>
      <c r="F57" s="28">
        <v>146304656.19999999</v>
      </c>
    </row>
    <row r="58" spans="1:6" ht="12.75">
      <c r="A58" s="24">
        <v>42788</v>
      </c>
      <c r="B58" s="25">
        <v>94.186522999999994</v>
      </c>
      <c r="C58" s="26">
        <v>-0.0075</v>
      </c>
      <c r="D58" s="27">
        <f t="shared" si="0"/>
        <v>-0.00193533951369863</v>
      </c>
      <c r="E58" s="27">
        <f t="shared" si="1"/>
        <v>0.0010321810739726026</v>
      </c>
      <c r="F58" s="28">
        <v>145989110.80000001</v>
      </c>
    </row>
    <row r="59" spans="1:6" ht="12.75">
      <c r="A59" s="24">
        <v>42789</v>
      </c>
      <c r="B59" s="25">
        <v>94.745397999999994</v>
      </c>
      <c r="C59" s="26">
        <v>-0.0075</v>
      </c>
      <c r="D59" s="27">
        <f t="shared" si="0"/>
        <v>-0.0019468232465753421</v>
      </c>
      <c r="E59" s="27">
        <f t="shared" si="1"/>
        <v>0.0010383057315068492</v>
      </c>
      <c r="F59" s="28">
        <v>146855366.5</v>
      </c>
    </row>
    <row r="60" spans="1:6" ht="12.75">
      <c r="A60" s="24">
        <v>42790</v>
      </c>
      <c r="B60" s="25">
        <v>94.651657</v>
      </c>
      <c r="C60" s="26">
        <v>-0.0075</v>
      </c>
      <c r="D60" s="27">
        <f t="shared" si="0"/>
        <v>-0.0019448970616438356</v>
      </c>
      <c r="E60" s="27">
        <f t="shared" si="1"/>
        <v>0.0010372784328767123</v>
      </c>
      <c r="F60" s="28">
        <v>146710069</v>
      </c>
    </row>
    <row r="61" spans="1:6" ht="12.75">
      <c r="A61" s="24">
        <v>42791</v>
      </c>
      <c r="B61" s="25">
        <v>94.651657</v>
      </c>
      <c r="C61" s="26">
        <v>-0.0075</v>
      </c>
      <c r="D61" s="27">
        <f t="shared" si="0"/>
        <v>-0.0019448970616438356</v>
      </c>
      <c r="E61" s="27">
        <f t="shared" si="1"/>
        <v>0.0010372784328767123</v>
      </c>
      <c r="F61" s="28">
        <v>146710069</v>
      </c>
    </row>
    <row r="62" spans="1:6" ht="12.75">
      <c r="A62" s="24">
        <v>42792</v>
      </c>
      <c r="B62" s="25">
        <v>94.651657</v>
      </c>
      <c r="C62" s="26">
        <v>-0.0075</v>
      </c>
      <c r="D62" s="27">
        <f t="shared" si="0"/>
        <v>-0.0019448970616438356</v>
      </c>
      <c r="E62" s="27">
        <f t="shared" si="1"/>
        <v>0.0010372784328767123</v>
      </c>
      <c r="F62" s="28">
        <v>146710069</v>
      </c>
    </row>
    <row r="63" spans="1:6" ht="12.75">
      <c r="A63" s="24">
        <v>42793</v>
      </c>
      <c r="B63" s="25">
        <v>94.747473999999997</v>
      </c>
      <c r="C63" s="26">
        <v>-0.0075</v>
      </c>
      <c r="D63" s="27">
        <f t="shared" si="0"/>
        <v>-0.0019468659041095889</v>
      </c>
      <c r="E63" s="27">
        <f t="shared" si="1"/>
        <v>0.0010383284821917809</v>
      </c>
      <c r="F63" s="28">
        <v>146858585.09999999</v>
      </c>
    </row>
    <row r="64" spans="1:6" ht="12.75">
      <c r="A64" s="24">
        <v>42794</v>
      </c>
      <c r="B64" s="25">
        <v>95.137080999999995</v>
      </c>
      <c r="C64" s="26">
        <v>-0.0075</v>
      </c>
      <c r="D64" s="27">
        <f t="shared" si="0"/>
        <v>-0.0019548715273972599</v>
      </c>
      <c r="E64" s="27">
        <f t="shared" si="1"/>
        <v>0.0010425981479452054</v>
      </c>
      <c r="F64" s="28">
        <v>147462474.90000001</v>
      </c>
    </row>
    <row r="65" spans="1:6" ht="12.75">
      <c r="A65" s="24">
        <v>42795</v>
      </c>
      <c r="B65" s="25">
        <v>94.431557999999995</v>
      </c>
      <c r="C65" s="26">
        <v>-0.0075</v>
      </c>
      <c r="D65" s="27">
        <f t="shared" si="0"/>
        <v>-0.0019403744794520546</v>
      </c>
      <c r="E65" s="27">
        <f t="shared" si="1"/>
        <v>0.001034866389041096</v>
      </c>
      <c r="F65" s="28">
        <v>146368914.40000001</v>
      </c>
    </row>
    <row r="66" spans="1:6" ht="12.75">
      <c r="A66" s="24">
        <v>42796</v>
      </c>
      <c r="B66" s="25">
        <v>94.246396000000004</v>
      </c>
      <c r="C66" s="26">
        <v>-0.0075</v>
      </c>
      <c r="D66" s="27">
        <f t="shared" si="0"/>
        <v>-0.0019365697808219177</v>
      </c>
      <c r="E66" s="27">
        <f t="shared" si="1"/>
        <v>0.0010328372164383564</v>
      </c>
      <c r="F66" s="28">
        <v>146081914.09999999</v>
      </c>
    </row>
    <row r="67" spans="1:6" ht="12.75">
      <c r="A67" s="24">
        <v>42797</v>
      </c>
      <c r="B67" s="25">
        <v>94.260718999999995</v>
      </c>
      <c r="C67" s="26">
        <v>-0.0075</v>
      </c>
      <c r="D67" s="27">
        <f t="shared" si="0"/>
        <v>-0.0019368640890410958</v>
      </c>
      <c r="E67" s="27">
        <f t="shared" si="1"/>
        <v>0.0010329941808219177</v>
      </c>
      <c r="F67" s="28">
        <v>146104114.69999999</v>
      </c>
    </row>
    <row r="68" spans="1:6" ht="12.75">
      <c r="A68" s="24">
        <v>42798</v>
      </c>
      <c r="B68" s="25">
        <v>94.260718999999995</v>
      </c>
      <c r="C68" s="26">
        <v>-0.0075</v>
      </c>
      <c r="D68" s="27">
        <f t="shared" si="0"/>
        <v>-0.0019368640890410958</v>
      </c>
      <c r="E68" s="27">
        <f t="shared" si="1"/>
        <v>0.0010329941808219177</v>
      </c>
      <c r="F68" s="28">
        <v>146104114.69999999</v>
      </c>
    </row>
    <row r="69" spans="1:6" ht="12.75">
      <c r="A69" s="24">
        <v>42799</v>
      </c>
      <c r="B69" s="25">
        <v>94.260718999999995</v>
      </c>
      <c r="C69" s="26">
        <v>-0.0075</v>
      </c>
      <c r="D69" s="27">
        <f t="shared" si="0"/>
        <v>-0.0019368640890410958</v>
      </c>
      <c r="E69" s="27">
        <f t="shared" si="1"/>
        <v>0.0010329941808219177</v>
      </c>
      <c r="F69" s="28">
        <v>146104114.69999999</v>
      </c>
    </row>
    <row r="70" spans="1:6" ht="12.75">
      <c r="A70" s="24">
        <v>42800</v>
      </c>
      <c r="B70" s="25">
        <v>94.197136</v>
      </c>
      <c r="C70" s="26">
        <v>-0.0075</v>
      </c>
      <c r="D70" s="27">
        <f t="shared" si="0"/>
        <v>-0.0019355575890410959</v>
      </c>
      <c r="E70" s="27">
        <f t="shared" si="1"/>
        <v>0.0010322973808219178</v>
      </c>
      <c r="F70" s="28">
        <v>146005561</v>
      </c>
    </row>
    <row r="71" spans="1:6" ht="12.75">
      <c r="A71" s="24">
        <v>42801</v>
      </c>
      <c r="B71" s="25">
        <v>93.989664000000005</v>
      </c>
      <c r="C71" s="26">
        <v>-0.0075</v>
      </c>
      <c r="D71" s="27">
        <f t="shared" si="2" ref="D71:D134">B71*C71/$F$4</f>
        <v>-0.0019312944657534246</v>
      </c>
      <c r="E71" s="27">
        <f t="shared" si="3" ref="E71:E134">B71*$E$4/$F$4</f>
        <v>0.0010300237150684931</v>
      </c>
      <c r="F71" s="28">
        <v>145683979.40000001</v>
      </c>
    </row>
    <row r="72" spans="1:6" ht="12.75">
      <c r="A72" s="24">
        <v>42802</v>
      </c>
      <c r="B72" s="25">
        <v>93.880145999999996</v>
      </c>
      <c r="C72" s="26">
        <v>-0.0075</v>
      </c>
      <c r="D72" s="27">
        <f t="shared" si="2"/>
        <v>-0.0019290440958904108</v>
      </c>
      <c r="E72" s="27">
        <f t="shared" si="3"/>
        <v>0.0010288235178082192</v>
      </c>
      <c r="F72" s="28">
        <v>145514226.59999999</v>
      </c>
    </row>
    <row r="73" spans="1:6" ht="12.75">
      <c r="A73" s="24">
        <v>42803</v>
      </c>
      <c r="B73" s="25">
        <v>93.886415</v>
      </c>
      <c r="C73" s="26">
        <v>-0.0075</v>
      </c>
      <c r="D73" s="27">
        <f t="shared" si="2"/>
        <v>-0.0019291729109589041</v>
      </c>
      <c r="E73" s="27">
        <f t="shared" si="3"/>
        <v>0.0010288922191780822</v>
      </c>
      <c r="F73" s="28">
        <v>145523942.59999999</v>
      </c>
    </row>
    <row r="74" spans="1:6" ht="12.75">
      <c r="A74" s="24">
        <v>42804</v>
      </c>
      <c r="B74" s="25">
        <v>94.277056000000002</v>
      </c>
      <c r="C74" s="26">
        <v>-0.0075</v>
      </c>
      <c r="D74" s="27">
        <f t="shared" si="2"/>
        <v>-0.0019371997808219179</v>
      </c>
      <c r="E74" s="27">
        <f t="shared" si="3"/>
        <v>0.0010331732164383563</v>
      </c>
      <c r="F74" s="28">
        <v>146129436</v>
      </c>
    </row>
    <row r="75" spans="1:6" ht="12.75">
      <c r="A75" s="24">
        <v>42805</v>
      </c>
      <c r="B75" s="25">
        <v>94.277056000000002</v>
      </c>
      <c r="C75" s="26">
        <v>-0.0075</v>
      </c>
      <c r="D75" s="27">
        <f t="shared" si="2"/>
        <v>-0.0019371997808219179</v>
      </c>
      <c r="E75" s="27">
        <f t="shared" si="3"/>
        <v>0.0010331732164383563</v>
      </c>
      <c r="F75" s="28">
        <v>146129436</v>
      </c>
    </row>
    <row r="76" spans="1:6" ht="12.75">
      <c r="A76" s="24">
        <v>42806</v>
      </c>
      <c r="B76" s="25">
        <v>94.277056000000002</v>
      </c>
      <c r="C76" s="26">
        <v>-0.0075</v>
      </c>
      <c r="D76" s="27">
        <f t="shared" si="2"/>
        <v>-0.0019371997808219179</v>
      </c>
      <c r="E76" s="27">
        <f t="shared" si="3"/>
        <v>0.0010331732164383563</v>
      </c>
      <c r="F76" s="28">
        <v>146129436</v>
      </c>
    </row>
    <row r="77" spans="1:6" ht="12.75">
      <c r="A77" s="24">
        <v>42807</v>
      </c>
      <c r="B77" s="25">
        <v>94.587727000000001</v>
      </c>
      <c r="C77" s="26">
        <v>-0.0075</v>
      </c>
      <c r="D77" s="27">
        <f t="shared" si="2"/>
        <v>-0.0019435834315068494</v>
      </c>
      <c r="E77" s="27">
        <f t="shared" si="3"/>
        <v>0.0010365778301369862</v>
      </c>
      <c r="F77" s="28">
        <v>146610976.80000001</v>
      </c>
    </row>
    <row r="78" spans="1:6" ht="12.75">
      <c r="A78" s="24">
        <v>42808</v>
      </c>
      <c r="B78" s="25">
        <v>94.500247000000002</v>
      </c>
      <c r="C78" s="26">
        <v>-0.0075</v>
      </c>
      <c r="D78" s="27">
        <f t="shared" si="2"/>
        <v>-0.0019417858972602738</v>
      </c>
      <c r="E78" s="27">
        <f t="shared" si="3"/>
        <v>0.0010356191452054796</v>
      </c>
      <c r="F78" s="28">
        <v>146475383.40000001</v>
      </c>
    </row>
    <row r="79" spans="1:6" ht="12.75">
      <c r="A79" s="24">
        <v>42809</v>
      </c>
      <c r="B79" s="25">
        <v>94.464433999999997</v>
      </c>
      <c r="C79" s="26">
        <v>-0.0075</v>
      </c>
      <c r="D79" s="27">
        <f t="shared" si="2"/>
        <v>-0.0019410500136986301</v>
      </c>
      <c r="E79" s="27">
        <f t="shared" si="3"/>
        <v>0.0010352266739726028</v>
      </c>
      <c r="F79" s="28">
        <v>146419872.5</v>
      </c>
    </row>
    <row r="80" spans="1:6" ht="12.75">
      <c r="A80" s="24">
        <v>42810</v>
      </c>
      <c r="B80" s="25">
        <v>95.666634000000002</v>
      </c>
      <c r="C80" s="26">
        <v>-0.0075</v>
      </c>
      <c r="D80" s="27">
        <f t="shared" si="2"/>
        <v>-0.0019657527534246576</v>
      </c>
      <c r="E80" s="27">
        <f t="shared" si="3"/>
        <v>0.0010484014684931508</v>
      </c>
      <c r="F80" s="28">
        <v>148283282.30000001</v>
      </c>
    </row>
    <row r="81" spans="1:6" ht="12.75">
      <c r="A81" s="24">
        <v>42811</v>
      </c>
      <c r="B81" s="25">
        <v>95.413078999999996</v>
      </c>
      <c r="C81" s="26">
        <v>-0.0075</v>
      </c>
      <c r="D81" s="27">
        <f t="shared" si="2"/>
        <v>-0.0019605427191780821</v>
      </c>
      <c r="E81" s="27">
        <f t="shared" si="3"/>
        <v>0.0010456227835616439</v>
      </c>
      <c r="F81" s="28">
        <v>147890271.90000001</v>
      </c>
    </row>
    <row r="82" spans="1:6" ht="12.75">
      <c r="A82" s="24">
        <v>42812</v>
      </c>
      <c r="B82" s="25">
        <v>95.413078999999996</v>
      </c>
      <c r="C82" s="26">
        <v>-0.0075</v>
      </c>
      <c r="D82" s="27">
        <f t="shared" si="2"/>
        <v>-0.0019605427191780821</v>
      </c>
      <c r="E82" s="27">
        <f t="shared" si="3"/>
        <v>0.0010456227835616439</v>
      </c>
      <c r="F82" s="28">
        <v>147890271.90000001</v>
      </c>
    </row>
    <row r="83" spans="1:6" ht="12.75">
      <c r="A83" s="24">
        <v>42813</v>
      </c>
      <c r="B83" s="25">
        <v>95.413078999999996</v>
      </c>
      <c r="C83" s="26">
        <v>-0.0075</v>
      </c>
      <c r="D83" s="27">
        <f t="shared" si="2"/>
        <v>-0.0019605427191780821</v>
      </c>
      <c r="E83" s="27">
        <f t="shared" si="3"/>
        <v>0.0010456227835616439</v>
      </c>
      <c r="F83" s="28">
        <v>147890271.90000001</v>
      </c>
    </row>
    <row r="84" spans="1:6" ht="12.75">
      <c r="A84" s="24">
        <v>42814</v>
      </c>
      <c r="B84" s="25">
        <v>95.534493999999995</v>
      </c>
      <c r="C84" s="26">
        <v>-0.0075</v>
      </c>
      <c r="D84" s="27">
        <f t="shared" si="2"/>
        <v>-0.0019630375479452052</v>
      </c>
      <c r="E84" s="27">
        <f t="shared" si="3"/>
        <v>0.0010469533589041096</v>
      </c>
      <c r="F84" s="28">
        <v>148078465.69999999</v>
      </c>
    </row>
    <row r="85" spans="1:6" ht="12.75">
      <c r="A85" s="24">
        <v>42815</v>
      </c>
      <c r="B85" s="25">
        <v>95.839172000000005</v>
      </c>
      <c r="C85" s="26">
        <v>-0.0075</v>
      </c>
      <c r="D85" s="27">
        <f t="shared" si="2"/>
        <v>-0.0019692980547945205</v>
      </c>
      <c r="E85" s="27">
        <f t="shared" si="3"/>
        <v>0.0010502922958904109</v>
      </c>
      <c r="F85" s="28">
        <v>148550716.09999999</v>
      </c>
    </row>
    <row r="86" spans="1:6" ht="12.75">
      <c r="A86" s="24">
        <v>42816</v>
      </c>
      <c r="B86" s="25">
        <v>96.189530000000005</v>
      </c>
      <c r="C86" s="26">
        <v>-0.0075</v>
      </c>
      <c r="D86" s="27">
        <f t="shared" si="2"/>
        <v>-0.0019764971917808219</v>
      </c>
      <c r="E86" s="27">
        <f t="shared" si="3"/>
        <v>0.0010541318356164385</v>
      </c>
      <c r="F86" s="28">
        <v>149093771.5</v>
      </c>
    </row>
    <row r="87" spans="1:6" ht="12.75">
      <c r="A87" s="24">
        <v>42817</v>
      </c>
      <c r="B87" s="25">
        <v>95.929637</v>
      </c>
      <c r="C87" s="26">
        <v>-0.0075</v>
      </c>
      <c r="D87" s="27">
        <f t="shared" si="2"/>
        <v>-0.0019711569246575341</v>
      </c>
      <c r="E87" s="27">
        <f t="shared" si="3"/>
        <v>0.0010512836931506849</v>
      </c>
      <c r="F87" s="28">
        <v>148690937.80000001</v>
      </c>
    </row>
    <row r="88" spans="1:6" ht="12.75">
      <c r="A88" s="24">
        <v>42818</v>
      </c>
      <c r="B88" s="25">
        <v>96.041449</v>
      </c>
      <c r="C88" s="26">
        <v>-0.0075</v>
      </c>
      <c r="D88" s="27">
        <f t="shared" si="2"/>
        <v>-0.0019734544315068493</v>
      </c>
      <c r="E88" s="27">
        <f t="shared" si="3"/>
        <v>0.0010525090301369863</v>
      </c>
      <c r="F88" s="28">
        <v>148864245.19999999</v>
      </c>
    </row>
    <row r="89" spans="1:6" ht="12.75">
      <c r="A89" s="24">
        <v>42819</v>
      </c>
      <c r="B89" s="25">
        <v>96.041449</v>
      </c>
      <c r="C89" s="26">
        <v>-0.0075</v>
      </c>
      <c r="D89" s="27">
        <f t="shared" si="2"/>
        <v>-0.0019734544315068493</v>
      </c>
      <c r="E89" s="27">
        <f t="shared" si="3"/>
        <v>0.0010525090301369863</v>
      </c>
      <c r="F89" s="28">
        <v>148864245.19999999</v>
      </c>
    </row>
    <row r="90" spans="1:6" ht="12.75">
      <c r="A90" s="24">
        <v>42820</v>
      </c>
      <c r="B90" s="25">
        <v>96.041449</v>
      </c>
      <c r="C90" s="26">
        <v>-0.0075</v>
      </c>
      <c r="D90" s="27">
        <f t="shared" si="2"/>
        <v>-0.0019734544315068493</v>
      </c>
      <c r="E90" s="27">
        <f t="shared" si="3"/>
        <v>0.0010525090301369863</v>
      </c>
      <c r="F90" s="28">
        <v>148864245.19999999</v>
      </c>
    </row>
    <row r="91" spans="1:6" ht="12.75">
      <c r="A91" s="24">
        <v>42821</v>
      </c>
      <c r="B91" s="25">
        <v>96.805059999999997</v>
      </c>
      <c r="C91" s="26">
        <v>-0.0075</v>
      </c>
      <c r="D91" s="27">
        <f t="shared" si="2"/>
        <v>-0.0019891450684931507</v>
      </c>
      <c r="E91" s="27">
        <f t="shared" si="3"/>
        <v>0.0010608773698630137</v>
      </c>
      <c r="F91" s="28">
        <v>150047842.90000001</v>
      </c>
    </row>
    <row r="92" spans="1:6" ht="12.75">
      <c r="A92" s="24">
        <v>42822</v>
      </c>
      <c r="B92" s="25">
        <v>96.777377000000001</v>
      </c>
      <c r="C92" s="26">
        <v>-0.0075</v>
      </c>
      <c r="D92" s="27">
        <f t="shared" si="2"/>
        <v>-0.0019885762397260274</v>
      </c>
      <c r="E92" s="27">
        <f t="shared" si="3"/>
        <v>0.0010605739945205479</v>
      </c>
      <c r="F92" s="28">
        <v>150004933.59999999</v>
      </c>
    </row>
    <row r="93" spans="1:6" ht="12.75">
      <c r="A93" s="24">
        <v>42823</v>
      </c>
      <c r="B93" s="25">
        <v>95.468833000000004</v>
      </c>
      <c r="C93" s="26">
        <v>-0.0075</v>
      </c>
      <c r="D93" s="27">
        <f t="shared" si="2"/>
        <v>-0.0019616883493150687</v>
      </c>
      <c r="E93" s="27">
        <f t="shared" si="3"/>
        <v>0.0010462337863013699</v>
      </c>
      <c r="F93" s="28">
        <v>147976690.40000001</v>
      </c>
    </row>
    <row r="94" spans="1:6" ht="12.75">
      <c r="A94" s="24">
        <v>42824</v>
      </c>
      <c r="B94" s="25">
        <v>95.552047000000002</v>
      </c>
      <c r="C94" s="26">
        <v>-0.0075</v>
      </c>
      <c r="D94" s="27">
        <f t="shared" si="2"/>
        <v>-0.0019633982260273972</v>
      </c>
      <c r="E94" s="27">
        <f t="shared" si="3"/>
        <v>0.0010471457205479453</v>
      </c>
      <c r="F94" s="28">
        <v>148105672.5</v>
      </c>
    </row>
    <row r="95" spans="1:6" ht="12.75">
      <c r="A95" s="24">
        <v>42825</v>
      </c>
      <c r="B95" s="25">
        <v>95.084756999999996</v>
      </c>
      <c r="C95" s="26">
        <v>-0.0075</v>
      </c>
      <c r="D95" s="27">
        <f t="shared" si="2"/>
        <v>-0.0019537963767123287</v>
      </c>
      <c r="E95" s="27">
        <f t="shared" si="3"/>
        <v>0.0010420247342465753</v>
      </c>
      <c r="F95" s="28">
        <v>147381373.19999999</v>
      </c>
    </row>
    <row r="96" spans="1:6" ht="12.75">
      <c r="A96" s="24">
        <v>42826</v>
      </c>
      <c r="B96" s="25">
        <v>95.084756999999996</v>
      </c>
      <c r="C96" s="26">
        <v>-0.0075</v>
      </c>
      <c r="D96" s="27">
        <f t="shared" si="2"/>
        <v>-0.0019537963767123287</v>
      </c>
      <c r="E96" s="27">
        <f t="shared" si="3"/>
        <v>0.0010420247342465753</v>
      </c>
      <c r="F96" s="28">
        <v>147381373.19999999</v>
      </c>
    </row>
    <row r="97" spans="1:6" ht="12.75">
      <c r="A97" s="24">
        <v>42827</v>
      </c>
      <c r="B97" s="25">
        <v>95.084756999999996</v>
      </c>
      <c r="C97" s="26">
        <v>-0.0075</v>
      </c>
      <c r="D97" s="27">
        <f t="shared" si="2"/>
        <v>-0.0019537963767123287</v>
      </c>
      <c r="E97" s="27">
        <f t="shared" si="3"/>
        <v>0.0010420247342465753</v>
      </c>
      <c r="F97" s="28">
        <v>147381373.19999999</v>
      </c>
    </row>
    <row r="98" spans="1:6" ht="12.75">
      <c r="A98" s="24">
        <v>42828</v>
      </c>
      <c r="B98" s="25">
        <v>94.882666999999998</v>
      </c>
      <c r="C98" s="26">
        <v>-0.0075</v>
      </c>
      <c r="D98" s="27">
        <f t="shared" si="2"/>
        <v>-0.0019496438424657532</v>
      </c>
      <c r="E98" s="27">
        <f t="shared" si="3"/>
        <v>0.0010398100493150685</v>
      </c>
      <c r="F98" s="28">
        <v>147068134.40000001</v>
      </c>
    </row>
    <row r="99" spans="1:6" ht="12.75">
      <c r="A99" s="24">
        <v>42829</v>
      </c>
      <c r="B99" s="25">
        <v>95.021749999999997</v>
      </c>
      <c r="C99" s="26">
        <v>-0.0075</v>
      </c>
      <c r="D99" s="27">
        <f t="shared" si="2"/>
        <v>-0.0019525017123287671</v>
      </c>
      <c r="E99" s="27">
        <f t="shared" si="3"/>
        <v>0.0010413342465753425</v>
      </c>
      <c r="F99" s="28">
        <v>147283712.30000001</v>
      </c>
    </row>
    <row r="100" spans="1:6" ht="12.75">
      <c r="A100" s="24">
        <v>42830</v>
      </c>
      <c r="B100" s="25">
        <v>94.786860000000004</v>
      </c>
      <c r="C100" s="26">
        <v>-0.0075</v>
      </c>
      <c r="D100" s="27">
        <f t="shared" si="2"/>
        <v>-0.0019476752054794521</v>
      </c>
      <c r="E100" s="27">
        <f t="shared" si="3"/>
        <v>0.0010387601095890411</v>
      </c>
      <c r="F100" s="28">
        <v>146919633.40000001</v>
      </c>
    </row>
    <row r="101" spans="1:6" ht="12.75">
      <c r="A101" s="24">
        <v>42831</v>
      </c>
      <c r="B101" s="25">
        <v>94.779126000000005</v>
      </c>
      <c r="C101" s="26">
        <v>-0.0075</v>
      </c>
      <c r="D101" s="27">
        <f t="shared" si="2"/>
        <v>-0.0019475162876712328</v>
      </c>
      <c r="E101" s="27">
        <f t="shared" si="3"/>
        <v>0.0010386753534246576</v>
      </c>
      <c r="F101" s="28">
        <v>146907645.90000001</v>
      </c>
    </row>
    <row r="102" spans="1:6" ht="12.75">
      <c r="A102" s="24">
        <v>42832</v>
      </c>
      <c r="B102" s="25">
        <v>94.515922000000003</v>
      </c>
      <c r="C102" s="26">
        <v>-0.0075</v>
      </c>
      <c r="D102" s="27">
        <f t="shared" si="2"/>
        <v>-0.0019421079863013698</v>
      </c>
      <c r="E102" s="27">
        <f t="shared" si="3"/>
        <v>0.0010357909260273973</v>
      </c>
      <c r="F102" s="28">
        <v>146499678.90000001</v>
      </c>
    </row>
    <row r="103" spans="1:6" ht="12.75">
      <c r="A103" s="24">
        <v>42833</v>
      </c>
      <c r="B103" s="25">
        <v>94.515922000000003</v>
      </c>
      <c r="C103" s="26">
        <v>-0.0075</v>
      </c>
      <c r="D103" s="27">
        <f t="shared" si="2"/>
        <v>-0.0019421079863013698</v>
      </c>
      <c r="E103" s="27">
        <f t="shared" si="3"/>
        <v>0.0010357909260273973</v>
      </c>
      <c r="F103" s="28">
        <v>146499678.90000001</v>
      </c>
    </row>
    <row r="104" spans="1:6" ht="12.75">
      <c r="A104" s="24">
        <v>42834</v>
      </c>
      <c r="B104" s="25">
        <v>94.515922000000003</v>
      </c>
      <c r="C104" s="26">
        <v>-0.0075</v>
      </c>
      <c r="D104" s="27">
        <f t="shared" si="2"/>
        <v>-0.0019421079863013698</v>
      </c>
      <c r="E104" s="27">
        <f t="shared" si="3"/>
        <v>0.0010357909260273973</v>
      </c>
      <c r="F104" s="28">
        <v>146499678.90000001</v>
      </c>
    </row>
    <row r="105" spans="1:6" ht="12.75">
      <c r="A105" s="24">
        <v>42835</v>
      </c>
      <c r="B105" s="25">
        <v>94.391030999999998</v>
      </c>
      <c r="C105" s="26">
        <v>-0.0075</v>
      </c>
      <c r="D105" s="27">
        <f t="shared" si="2"/>
        <v>-0.0019395417328767124</v>
      </c>
      <c r="E105" s="27">
        <f t="shared" si="3"/>
        <v>0.0010344222575342467</v>
      </c>
      <c r="F105" s="28">
        <v>146306097.80000001</v>
      </c>
    </row>
    <row r="106" spans="1:6" ht="12.75">
      <c r="A106" s="24">
        <v>42836</v>
      </c>
      <c r="B106" s="25">
        <v>94.566270000000003</v>
      </c>
      <c r="C106" s="26">
        <v>-0.0075</v>
      </c>
      <c r="D106" s="27">
        <f t="shared" si="2"/>
        <v>-0.0019431425342465755</v>
      </c>
      <c r="E106" s="27">
        <f t="shared" si="3"/>
        <v>0.0010363426849315069</v>
      </c>
      <c r="F106" s="28">
        <v>146577719.09999999</v>
      </c>
    </row>
    <row r="107" spans="1:6" ht="12.75">
      <c r="A107" s="24">
        <v>42837</v>
      </c>
      <c r="B107" s="25">
        <v>94.680891000000003</v>
      </c>
      <c r="C107" s="26">
        <v>-0.0075</v>
      </c>
      <c r="D107" s="27">
        <f t="shared" si="2"/>
        <v>-0.0019454977602739725</v>
      </c>
      <c r="E107" s="27">
        <f t="shared" si="3"/>
        <v>0.0010375988054794521</v>
      </c>
      <c r="F107" s="28">
        <v>146755380.90000001</v>
      </c>
    </row>
    <row r="108" spans="1:6" ht="12.75">
      <c r="A108" s="24">
        <v>42838</v>
      </c>
      <c r="B108" s="25">
        <v>94.678269</v>
      </c>
      <c r="C108" s="26">
        <v>-0.0075</v>
      </c>
      <c r="D108" s="27">
        <f t="shared" si="2"/>
        <v>-0.0019454438835616438</v>
      </c>
      <c r="E108" s="27">
        <f t="shared" si="3"/>
        <v>0.0010375700712328766</v>
      </c>
      <c r="F108" s="28">
        <v>146751317.09999999</v>
      </c>
    </row>
    <row r="109" spans="1:6" ht="12.75">
      <c r="A109" s="24">
        <v>42839</v>
      </c>
      <c r="B109" s="25">
        <v>94.678269</v>
      </c>
      <c r="C109" s="26">
        <v>-0.0075</v>
      </c>
      <c r="D109" s="27">
        <f t="shared" si="2"/>
        <v>-0.0019454438835616438</v>
      </c>
      <c r="E109" s="27">
        <f t="shared" si="3"/>
        <v>0.0010375700712328766</v>
      </c>
      <c r="F109" s="28">
        <v>146751317.09999999</v>
      </c>
    </row>
    <row r="110" spans="1:6" ht="12.75">
      <c r="A110" s="24">
        <v>42840</v>
      </c>
      <c r="B110" s="25">
        <v>94.678269</v>
      </c>
      <c r="C110" s="26">
        <v>-0.0075</v>
      </c>
      <c r="D110" s="27">
        <f t="shared" si="2"/>
        <v>-0.0019454438835616438</v>
      </c>
      <c r="E110" s="27">
        <f t="shared" si="3"/>
        <v>0.0010375700712328766</v>
      </c>
      <c r="F110" s="28">
        <v>146751317.09999999</v>
      </c>
    </row>
    <row r="111" spans="1:6" ht="12.75">
      <c r="A111" s="24">
        <v>42841</v>
      </c>
      <c r="B111" s="25">
        <v>94.678269</v>
      </c>
      <c r="C111" s="26">
        <v>-0.0075</v>
      </c>
      <c r="D111" s="27">
        <f t="shared" si="2"/>
        <v>-0.0019454438835616438</v>
      </c>
      <c r="E111" s="27">
        <f t="shared" si="3"/>
        <v>0.0010375700712328766</v>
      </c>
      <c r="F111" s="28">
        <v>146751317.09999999</v>
      </c>
    </row>
    <row r="112" spans="1:6" ht="12.75">
      <c r="A112" s="24">
        <v>42842</v>
      </c>
      <c r="B112" s="25">
        <v>94.972994</v>
      </c>
      <c r="C112" s="26">
        <v>-0.0075</v>
      </c>
      <c r="D112" s="27">
        <f t="shared" si="2"/>
        <v>-0.0019514998767123286</v>
      </c>
      <c r="E112" s="27">
        <f t="shared" si="3"/>
        <v>0.0010407999342465753</v>
      </c>
      <c r="F112" s="28">
        <v>147208140.5</v>
      </c>
    </row>
    <row r="113" spans="1:6" ht="12.75">
      <c r="A113" s="24">
        <v>42843</v>
      </c>
      <c r="B113" s="25">
        <v>95.255268000000001</v>
      </c>
      <c r="C113" s="26">
        <v>-0.0075</v>
      </c>
      <c r="D113" s="27">
        <f t="shared" si="2"/>
        <v>-0.0019573000273972602</v>
      </c>
      <c r="E113" s="27">
        <f t="shared" si="3"/>
        <v>0.0010438933479452056</v>
      </c>
      <c r="F113" s="28">
        <v>147645666.09999999</v>
      </c>
    </row>
    <row r="114" spans="1:6" ht="12.75">
      <c r="A114" s="24">
        <v>42844</v>
      </c>
      <c r="B114" s="25">
        <v>95.309501999999995</v>
      </c>
      <c r="C114" s="26">
        <v>-0.0075</v>
      </c>
      <c r="D114" s="27">
        <f t="shared" si="2"/>
        <v>-0.0019584144246575343</v>
      </c>
      <c r="E114" s="27">
        <f t="shared" si="3"/>
        <v>0.0010444876931506848</v>
      </c>
      <c r="F114" s="28">
        <v>147729728</v>
      </c>
    </row>
    <row r="115" spans="1:6" ht="12.75">
      <c r="A115" s="24">
        <v>42845</v>
      </c>
      <c r="B115" s="25">
        <v>95.593812</v>
      </c>
      <c r="C115" s="26">
        <v>-0.0075</v>
      </c>
      <c r="D115" s="27">
        <f t="shared" si="2"/>
        <v>-0.0019642564109589038</v>
      </c>
      <c r="E115" s="27">
        <f t="shared" si="3"/>
        <v>0.0010476034191780823</v>
      </c>
      <c r="F115" s="28">
        <v>148170409.19999999</v>
      </c>
    </row>
    <row r="116" spans="1:6" ht="12.75">
      <c r="A116" s="24">
        <v>42846</v>
      </c>
      <c r="B116" s="25">
        <v>95.230585000000005</v>
      </c>
      <c r="C116" s="26">
        <v>-0.0075</v>
      </c>
      <c r="D116" s="27">
        <f t="shared" si="2"/>
        <v>-0.0019567928424657536</v>
      </c>
      <c r="E116" s="27">
        <f t="shared" si="3"/>
        <v>0.0010436228493150685</v>
      </c>
      <c r="F116" s="28">
        <v>147607407</v>
      </c>
    </row>
    <row r="117" spans="1:6" ht="12.75">
      <c r="A117" s="24">
        <v>42847</v>
      </c>
      <c r="B117" s="25">
        <v>95.230585000000005</v>
      </c>
      <c r="C117" s="26">
        <v>-0.0075</v>
      </c>
      <c r="D117" s="27">
        <f t="shared" si="2"/>
        <v>-0.0019567928424657536</v>
      </c>
      <c r="E117" s="27">
        <f t="shared" si="3"/>
        <v>0.0010436228493150685</v>
      </c>
      <c r="F117" s="28">
        <v>147607407</v>
      </c>
    </row>
    <row r="118" spans="1:6" ht="12.75">
      <c r="A118" s="24">
        <v>42848</v>
      </c>
      <c r="B118" s="25">
        <v>95.230585000000005</v>
      </c>
      <c r="C118" s="26">
        <v>-0.0075</v>
      </c>
      <c r="D118" s="27">
        <f t="shared" si="2"/>
        <v>-0.0019567928424657536</v>
      </c>
      <c r="E118" s="27">
        <f t="shared" si="3"/>
        <v>0.0010436228493150685</v>
      </c>
      <c r="F118" s="28">
        <v>147607407</v>
      </c>
    </row>
    <row r="119" spans="1:6" ht="12.75">
      <c r="A119" s="24">
        <v>42849</v>
      </c>
      <c r="B119" s="25">
        <v>95.533646000000005</v>
      </c>
      <c r="C119" s="26">
        <v>-0.0075</v>
      </c>
      <c r="D119" s="27">
        <f t="shared" si="2"/>
        <v>-0.0019630201232876711</v>
      </c>
      <c r="E119" s="27">
        <f t="shared" si="3"/>
        <v>0.0010469440657534246</v>
      </c>
      <c r="F119" s="28">
        <v>148077151.90000001</v>
      </c>
    </row>
    <row r="120" spans="1:6" ht="12.75">
      <c r="A120" s="24">
        <v>42850</v>
      </c>
      <c r="B120" s="25">
        <v>95.747000999999997</v>
      </c>
      <c r="C120" s="26">
        <v>-0.0075</v>
      </c>
      <c r="D120" s="27">
        <f t="shared" si="2"/>
        <v>-0.0019674041301369861</v>
      </c>
      <c r="E120" s="27">
        <f t="shared" si="3"/>
        <v>0.001049282202739726</v>
      </c>
      <c r="F120" s="28">
        <v>148407852.09999999</v>
      </c>
    </row>
    <row r="121" spans="1:6" ht="12.75">
      <c r="A121" s="24">
        <v>42851</v>
      </c>
      <c r="B121" s="25">
        <v>95.614006000000003</v>
      </c>
      <c r="C121" s="26">
        <v>-0.0075</v>
      </c>
      <c r="D121" s="27">
        <f t="shared" si="2"/>
        <v>-0.0019646713561643839</v>
      </c>
      <c r="E121" s="27">
        <f t="shared" si="3"/>
        <v>0.0010478247232876712</v>
      </c>
      <c r="F121" s="28">
        <v>148201709.59999999</v>
      </c>
    </row>
    <row r="122" spans="1:6" ht="12.75">
      <c r="A122" s="24">
        <v>42852</v>
      </c>
      <c r="B122" s="25">
        <v>95.610964999999993</v>
      </c>
      <c r="C122" s="26">
        <v>-0.0075</v>
      </c>
      <c r="D122" s="27">
        <f t="shared" si="2"/>
        <v>-0.0019646088698630133</v>
      </c>
      <c r="E122" s="27">
        <f t="shared" si="3"/>
        <v>0.0010477913972602739</v>
      </c>
      <c r="F122" s="28">
        <v>148196995.40000001</v>
      </c>
    </row>
    <row r="123" spans="1:6" ht="12.75">
      <c r="A123" s="24">
        <v>42853</v>
      </c>
      <c r="B123" s="25">
        <v>95.525009999999995</v>
      </c>
      <c r="C123" s="26">
        <v>-0.0075</v>
      </c>
      <c r="D123" s="27">
        <f t="shared" si="2"/>
        <v>-0.0019628426712328764</v>
      </c>
      <c r="E123" s="27">
        <f t="shared" si="3"/>
        <v>0.0010468494246575343</v>
      </c>
      <c r="F123" s="28">
        <v>148063764.80000001</v>
      </c>
    </row>
    <row r="124" spans="1:6" ht="12.75">
      <c r="A124" s="24">
        <v>42854</v>
      </c>
      <c r="B124" s="25">
        <v>95.525009999999995</v>
      </c>
      <c r="C124" s="26">
        <v>-0.0075</v>
      </c>
      <c r="D124" s="27">
        <f t="shared" si="2"/>
        <v>-0.0019628426712328764</v>
      </c>
      <c r="E124" s="27">
        <f t="shared" si="3"/>
        <v>0.0010468494246575343</v>
      </c>
      <c r="F124" s="28">
        <v>148063764.80000001</v>
      </c>
    </row>
    <row r="125" spans="1:6" ht="12.75">
      <c r="A125" s="24">
        <v>42855</v>
      </c>
      <c r="B125" s="25">
        <v>95.525009999999995</v>
      </c>
      <c r="C125" s="26">
        <v>-0.0075</v>
      </c>
      <c r="D125" s="27">
        <f t="shared" si="2"/>
        <v>-0.0019628426712328764</v>
      </c>
      <c r="E125" s="27">
        <f t="shared" si="3"/>
        <v>0.0010468494246575343</v>
      </c>
      <c r="F125" s="28">
        <v>148063764.80000001</v>
      </c>
    </row>
    <row r="126" spans="1:6" ht="12.75">
      <c r="A126" s="24">
        <v>42856</v>
      </c>
      <c r="B126" s="25">
        <v>95.666126000000006</v>
      </c>
      <c r="C126" s="26">
        <v>-0.0075</v>
      </c>
      <c r="D126" s="27">
        <f t="shared" si="2"/>
        <v>-0.0019657423150684934</v>
      </c>
      <c r="E126" s="27">
        <f t="shared" si="3"/>
        <v>0.001048395901369863</v>
      </c>
      <c r="F126" s="28">
        <v>148282495</v>
      </c>
    </row>
    <row r="127" spans="1:6" ht="12.75">
      <c r="A127" s="24">
        <v>42857</v>
      </c>
      <c r="B127" s="25">
        <v>95.667896999999996</v>
      </c>
      <c r="C127" s="26">
        <v>-0.0075</v>
      </c>
      <c r="D127" s="27">
        <f t="shared" si="2"/>
        <v>-0.0019657787054794518</v>
      </c>
      <c r="E127" s="27">
        <f t="shared" si="3"/>
        <v>0.0010484153095890411</v>
      </c>
      <c r="F127" s="28">
        <v>148285240.09999999</v>
      </c>
    </row>
    <row r="128" spans="1:6" ht="12.75">
      <c r="A128" s="24">
        <v>42858</v>
      </c>
      <c r="B128" s="25">
        <v>95.925443000000001</v>
      </c>
      <c r="C128" s="26">
        <v>-0.0075</v>
      </c>
      <c r="D128" s="27">
        <f t="shared" si="2"/>
        <v>-0.0019710707465753425</v>
      </c>
      <c r="E128" s="27">
        <f t="shared" si="3"/>
        <v>0.0010512377315068492</v>
      </c>
      <c r="F128" s="28">
        <v>148684437.40000001</v>
      </c>
    </row>
    <row r="129" spans="1:6" ht="12.75">
      <c r="A129" s="24">
        <v>42859</v>
      </c>
      <c r="B129" s="25">
        <v>95.961118999999996</v>
      </c>
      <c r="C129" s="26">
        <v>-0.0075</v>
      </c>
      <c r="D129" s="27">
        <f t="shared" si="2"/>
        <v>-0.001971803815068493</v>
      </c>
      <c r="E129" s="27">
        <f t="shared" si="3"/>
        <v>0.001051628701369863</v>
      </c>
      <c r="F129" s="28">
        <v>148739734.19999999</v>
      </c>
    </row>
    <row r="130" spans="1:6" ht="12.75">
      <c r="A130" s="24">
        <v>42860</v>
      </c>
      <c r="B130" s="25">
        <v>96.209288000000001</v>
      </c>
      <c r="C130" s="26">
        <v>-0.0075</v>
      </c>
      <c r="D130" s="27">
        <f t="shared" si="2"/>
        <v>-0.0019769031780821917</v>
      </c>
      <c r="E130" s="27">
        <f t="shared" si="3"/>
        <v>0.0010543483616438356</v>
      </c>
      <c r="F130" s="28">
        <v>149124395.80000001</v>
      </c>
    </row>
    <row r="131" spans="1:6" ht="12.75">
      <c r="A131" s="24">
        <v>42861</v>
      </c>
      <c r="B131" s="25">
        <v>96.209288000000001</v>
      </c>
      <c r="C131" s="26">
        <v>-0.0075</v>
      </c>
      <c r="D131" s="27">
        <f t="shared" si="2"/>
        <v>-0.0019769031780821917</v>
      </c>
      <c r="E131" s="27">
        <f t="shared" si="3"/>
        <v>0.0010543483616438356</v>
      </c>
      <c r="F131" s="28">
        <v>149124395.80000001</v>
      </c>
    </row>
    <row r="132" spans="1:6" ht="12.75">
      <c r="A132" s="24">
        <v>42862</v>
      </c>
      <c r="B132" s="25">
        <v>96.209288000000001</v>
      </c>
      <c r="C132" s="26">
        <v>-0.0075</v>
      </c>
      <c r="D132" s="27">
        <f t="shared" si="2"/>
        <v>-0.0019769031780821917</v>
      </c>
      <c r="E132" s="27">
        <f t="shared" si="3"/>
        <v>0.0010543483616438356</v>
      </c>
      <c r="F132" s="28">
        <v>149124395.80000001</v>
      </c>
    </row>
    <row r="133" spans="1:6" ht="12.75">
      <c r="A133" s="24">
        <v>42863</v>
      </c>
      <c r="B133" s="25">
        <v>95.314001000000005</v>
      </c>
      <c r="C133" s="26">
        <v>-0.0075</v>
      </c>
      <c r="D133" s="27">
        <f t="shared" si="2"/>
        <v>-0.0019585068698630137</v>
      </c>
      <c r="E133" s="27">
        <f t="shared" si="3"/>
        <v>0.0010445369972602741</v>
      </c>
      <c r="F133" s="28">
        <v>147736701.59999999</v>
      </c>
    </row>
    <row r="134" spans="1:6" ht="12.75">
      <c r="A134" s="24">
        <v>42864</v>
      </c>
      <c r="B134" s="25">
        <v>94.557280000000006</v>
      </c>
      <c r="C134" s="26">
        <v>-0.0075</v>
      </c>
      <c r="D134" s="27">
        <f t="shared" si="2"/>
        <v>-0.0019429578082191782</v>
      </c>
      <c r="E134" s="27">
        <f t="shared" si="3"/>
        <v>0.0010362441643835616</v>
      </c>
      <c r="F134" s="28">
        <v>146563784.5</v>
      </c>
    </row>
    <row r="135" spans="1:6" ht="12.75">
      <c r="A135" s="24">
        <v>42865</v>
      </c>
      <c r="B135" s="25">
        <v>94.268285000000006</v>
      </c>
      <c r="C135" s="26">
        <v>-0.0075</v>
      </c>
      <c r="D135" s="27">
        <f t="shared" si="4" ref="D135:D198">B135*C135/$F$4</f>
        <v>-0.0019370195547945206</v>
      </c>
      <c r="E135" s="27">
        <f t="shared" si="5" ref="E135:E198">B135*$E$4/$F$4</f>
        <v>0.0010330770958904109</v>
      </c>
      <c r="F135" s="28">
        <v>146115842.19999999</v>
      </c>
    </row>
    <row r="136" spans="1:6" ht="12.75">
      <c r="A136" s="24">
        <v>42866</v>
      </c>
      <c r="B136" s="25">
        <v>94.401028999999994</v>
      </c>
      <c r="C136" s="26">
        <v>-0.0075</v>
      </c>
      <c r="D136" s="27">
        <f t="shared" si="4"/>
        <v>-0.0019397471712328765</v>
      </c>
      <c r="E136" s="27">
        <f t="shared" si="5"/>
        <v>0.0010345318246575343</v>
      </c>
      <c r="F136" s="28">
        <v>146321594.90000001</v>
      </c>
    </row>
    <row r="137" spans="1:6" ht="12.75">
      <c r="A137" s="24">
        <v>42867</v>
      </c>
      <c r="B137" s="25">
        <v>94.792108999999996</v>
      </c>
      <c r="C137" s="26">
        <v>-0.0075</v>
      </c>
      <c r="D137" s="27">
        <f t="shared" si="4"/>
        <v>-0.0019477830616438355</v>
      </c>
      <c r="E137" s="27">
        <f t="shared" si="5"/>
        <v>0.0010388176328767122</v>
      </c>
      <c r="F137" s="28">
        <v>146927769.09999999</v>
      </c>
    </row>
    <row r="138" spans="1:6" ht="12.75">
      <c r="A138" s="24">
        <v>42868</v>
      </c>
      <c r="B138" s="25">
        <v>94.792108999999996</v>
      </c>
      <c r="C138" s="26">
        <v>-0.0075</v>
      </c>
      <c r="D138" s="27">
        <f t="shared" si="4"/>
        <v>-0.0019477830616438355</v>
      </c>
      <c r="E138" s="27">
        <f t="shared" si="5"/>
        <v>0.0010388176328767122</v>
      </c>
      <c r="F138" s="28">
        <v>146927769.09999999</v>
      </c>
    </row>
    <row r="139" spans="1:6" ht="12.75">
      <c r="A139" s="24">
        <v>42869</v>
      </c>
      <c r="B139" s="25">
        <v>94.792108999999996</v>
      </c>
      <c r="C139" s="26">
        <v>-0.0075</v>
      </c>
      <c r="D139" s="27">
        <f t="shared" si="4"/>
        <v>-0.0019477830616438355</v>
      </c>
      <c r="E139" s="27">
        <f t="shared" si="5"/>
        <v>0.0010388176328767122</v>
      </c>
      <c r="F139" s="28">
        <v>146927769.09999999</v>
      </c>
    </row>
    <row r="140" spans="1:6" ht="12.75">
      <c r="A140" s="24">
        <v>42870</v>
      </c>
      <c r="B140" s="25">
        <v>95.364496000000003</v>
      </c>
      <c r="C140" s="26">
        <v>-0.0075</v>
      </c>
      <c r="D140" s="27">
        <f t="shared" si="4"/>
        <v>-0.0019595444383561644</v>
      </c>
      <c r="E140" s="27">
        <f t="shared" si="5"/>
        <v>0.0010450903671232878</v>
      </c>
      <c r="F140" s="28">
        <v>147814969.09999999</v>
      </c>
    </row>
    <row r="141" spans="1:6" ht="12.75">
      <c r="A141" s="24">
        <v>42871</v>
      </c>
      <c r="B141" s="25">
        <v>96.274314000000004</v>
      </c>
      <c r="C141" s="26">
        <v>-0.0075</v>
      </c>
      <c r="D141" s="27">
        <f t="shared" si="4"/>
        <v>-0.0019782393287671235</v>
      </c>
      <c r="E141" s="27">
        <f t="shared" si="5"/>
        <v>0.0010550609753424657</v>
      </c>
      <c r="F141" s="28">
        <v>149225186.19999999</v>
      </c>
    </row>
    <row r="142" spans="1:6" ht="12.75">
      <c r="A142" s="24">
        <v>42872</v>
      </c>
      <c r="B142" s="25">
        <v>97.077610000000007</v>
      </c>
      <c r="C142" s="26">
        <v>-0.0075</v>
      </c>
      <c r="D142" s="27">
        <f t="shared" si="4"/>
        <v>-0.0019947454109589041</v>
      </c>
      <c r="E142" s="27">
        <f t="shared" si="5"/>
        <v>0.0010638642191780822</v>
      </c>
      <c r="F142" s="28">
        <v>150470295</v>
      </c>
    </row>
    <row r="143" spans="1:6" ht="12.75">
      <c r="A143" s="24">
        <v>42873</v>
      </c>
      <c r="B143" s="25">
        <v>97.129088999999993</v>
      </c>
      <c r="C143" s="26">
        <v>-0.0075</v>
      </c>
      <c r="D143" s="27">
        <f t="shared" si="4"/>
        <v>-0.0019958031986301366</v>
      </c>
      <c r="E143" s="27">
        <f t="shared" si="5"/>
        <v>0.0010644283726027398</v>
      </c>
      <c r="F143" s="28">
        <v>150550088.19999999</v>
      </c>
    </row>
    <row r="144" spans="1:6" ht="12.75">
      <c r="A144" s="24">
        <v>42874</v>
      </c>
      <c r="B144" s="25">
        <v>97.513482999999994</v>
      </c>
      <c r="C144" s="26">
        <v>-0.0075</v>
      </c>
      <c r="D144" s="27">
        <f t="shared" si="4"/>
        <v>-0.0020037017054794519</v>
      </c>
      <c r="E144" s="27">
        <f t="shared" si="5"/>
        <v>0.0010686409095890411</v>
      </c>
      <c r="F144" s="28">
        <v>151145899.40000001</v>
      </c>
    </row>
    <row r="145" spans="1:6" ht="12.75">
      <c r="A145" s="24">
        <v>42875</v>
      </c>
      <c r="B145" s="25">
        <v>97.513482999999994</v>
      </c>
      <c r="C145" s="26">
        <v>-0.0075</v>
      </c>
      <c r="D145" s="27">
        <f t="shared" si="4"/>
        <v>-0.0020037017054794519</v>
      </c>
      <c r="E145" s="27">
        <f t="shared" si="5"/>
        <v>0.0010686409095890411</v>
      </c>
      <c r="F145" s="28">
        <v>151145899.40000001</v>
      </c>
    </row>
    <row r="146" spans="1:6" ht="12.75">
      <c r="A146" s="24">
        <v>42876</v>
      </c>
      <c r="B146" s="25">
        <v>97.513482999999994</v>
      </c>
      <c r="C146" s="26">
        <v>-0.0075</v>
      </c>
      <c r="D146" s="27">
        <f t="shared" si="4"/>
        <v>-0.0020037017054794519</v>
      </c>
      <c r="E146" s="27">
        <f t="shared" si="5"/>
        <v>0.0010686409095890411</v>
      </c>
      <c r="F146" s="28">
        <v>151145899.40000001</v>
      </c>
    </row>
    <row r="147" spans="1:6" ht="12.75">
      <c r="A147" s="24">
        <v>42877</v>
      </c>
      <c r="B147" s="25">
        <v>97.690826999999999</v>
      </c>
      <c r="C147" s="26">
        <v>-0.0075</v>
      </c>
      <c r="D147" s="27">
        <f t="shared" si="4"/>
        <v>-0.0020073457602739725</v>
      </c>
      <c r="E147" s="27">
        <f t="shared" si="5"/>
        <v>0.001070584405479452</v>
      </c>
      <c r="F147" s="28">
        <v>151420781.5</v>
      </c>
    </row>
    <row r="148" spans="1:6" ht="12.75">
      <c r="A148" s="24">
        <v>42878</v>
      </c>
      <c r="B148" s="25">
        <v>97.798316999999997</v>
      </c>
      <c r="C148" s="26">
        <v>-0.0075</v>
      </c>
      <c r="D148" s="27">
        <f t="shared" si="4"/>
        <v>-0.0020095544589041094</v>
      </c>
      <c r="E148" s="27">
        <f t="shared" si="5"/>
        <v>0.0010717623780821918</v>
      </c>
      <c r="F148" s="28">
        <v>151587391.40000001</v>
      </c>
    </row>
    <row r="149" spans="1:6" ht="12.75">
      <c r="A149" s="24">
        <v>42879</v>
      </c>
      <c r="B149" s="25">
        <v>97.284552000000005</v>
      </c>
      <c r="C149" s="26">
        <v>-0.0075</v>
      </c>
      <c r="D149" s="27">
        <f t="shared" si="4"/>
        <v>-0.0019989976438356165</v>
      </c>
      <c r="E149" s="27">
        <f t="shared" si="5"/>
        <v>0.0010661320767123288</v>
      </c>
      <c r="F149" s="28">
        <v>150791056.40000001</v>
      </c>
    </row>
    <row r="150" spans="1:6" ht="12.75">
      <c r="A150" s="24">
        <v>42880</v>
      </c>
      <c r="B150" s="25">
        <v>97.731742999999994</v>
      </c>
      <c r="C150" s="26">
        <v>-0.0075</v>
      </c>
      <c r="D150" s="27">
        <f t="shared" si="4"/>
        <v>-0.0020081865000000001</v>
      </c>
      <c r="E150" s="27">
        <f t="shared" si="5"/>
        <v>0.0010710328</v>
      </c>
      <c r="F150" s="28">
        <v>151484200.90000001</v>
      </c>
    </row>
    <row r="151" spans="1:6" ht="12.75">
      <c r="A151" s="24">
        <v>42881</v>
      </c>
      <c r="B151" s="25">
        <v>97.508684000000002</v>
      </c>
      <c r="C151" s="26">
        <v>-0.0075</v>
      </c>
      <c r="D151" s="27">
        <f t="shared" si="4"/>
        <v>-0.0020036030958904111</v>
      </c>
      <c r="E151" s="27">
        <f t="shared" si="5"/>
        <v>0.0010685883178082191</v>
      </c>
      <c r="F151" s="28">
        <v>151138460.19999999</v>
      </c>
    </row>
    <row r="152" spans="1:6" ht="12.75">
      <c r="A152" s="24">
        <v>42882</v>
      </c>
      <c r="B152" s="25">
        <v>97.508684000000002</v>
      </c>
      <c r="C152" s="26">
        <v>-0.0075</v>
      </c>
      <c r="D152" s="27">
        <f t="shared" si="4"/>
        <v>-0.0020036030958904111</v>
      </c>
      <c r="E152" s="27">
        <f t="shared" si="5"/>
        <v>0.0010685883178082191</v>
      </c>
      <c r="F152" s="28">
        <v>151138460.19999999</v>
      </c>
    </row>
    <row r="153" spans="1:6" ht="12.75">
      <c r="A153" s="24">
        <v>42883</v>
      </c>
      <c r="B153" s="25">
        <v>97.508684000000002</v>
      </c>
      <c r="C153" s="26">
        <v>-0.0075</v>
      </c>
      <c r="D153" s="27">
        <f t="shared" si="4"/>
        <v>-0.0020036030958904111</v>
      </c>
      <c r="E153" s="27">
        <f t="shared" si="5"/>
        <v>0.0010685883178082191</v>
      </c>
      <c r="F153" s="28">
        <v>151138460.19999999</v>
      </c>
    </row>
    <row r="154" spans="1:6" ht="12.75">
      <c r="A154" s="24">
        <v>42884</v>
      </c>
      <c r="B154" s="25">
        <v>97.508684000000002</v>
      </c>
      <c r="C154" s="26">
        <v>-0.0075</v>
      </c>
      <c r="D154" s="27">
        <f t="shared" si="4"/>
        <v>-0.0020036030958904111</v>
      </c>
      <c r="E154" s="27">
        <f t="shared" si="5"/>
        <v>0.0010685883178082191</v>
      </c>
      <c r="F154" s="28">
        <v>151138460.19999999</v>
      </c>
    </row>
    <row r="155" spans="1:6" ht="12.75">
      <c r="A155" s="24">
        <v>42885</v>
      </c>
      <c r="B155" s="25">
        <v>97.405607000000003</v>
      </c>
      <c r="C155" s="26">
        <v>-0.0075</v>
      </c>
      <c r="D155" s="27">
        <f t="shared" si="4"/>
        <v>-0.0020014850753424657</v>
      </c>
      <c r="E155" s="27">
        <f t="shared" si="5"/>
        <v>0.0010674587068493151</v>
      </c>
      <c r="F155" s="28">
        <v>150978691.09999999</v>
      </c>
    </row>
    <row r="156" spans="1:6" ht="12.75">
      <c r="A156" s="24">
        <v>42886</v>
      </c>
      <c r="B156" s="25">
        <v>98.182694999999995</v>
      </c>
      <c r="C156" s="26">
        <v>-0.0075</v>
      </c>
      <c r="D156" s="27">
        <f t="shared" si="4"/>
        <v>-0.0020174526369863013</v>
      </c>
      <c r="E156" s="27">
        <f t="shared" si="5"/>
        <v>0.0010759747397260273</v>
      </c>
      <c r="F156" s="28">
        <v>152183177.30000001</v>
      </c>
    </row>
    <row r="157" spans="1:6" ht="12.75">
      <c r="A157" s="24">
        <v>42887</v>
      </c>
      <c r="B157" s="25">
        <v>97.987151999999995</v>
      </c>
      <c r="C157" s="26">
        <v>-0.0075</v>
      </c>
      <c r="D157" s="27">
        <f t="shared" si="4"/>
        <v>-0.0020134346301369861</v>
      </c>
      <c r="E157" s="27">
        <f t="shared" si="5"/>
        <v>0.001073831802739726</v>
      </c>
      <c r="F157" s="28">
        <v>151880085.5</v>
      </c>
    </row>
    <row r="158" spans="1:6" ht="12.75">
      <c r="A158" s="24">
        <v>42888</v>
      </c>
      <c r="B158" s="25">
        <v>98.547060000000002</v>
      </c>
      <c r="C158" s="26">
        <v>-0.0075</v>
      </c>
      <c r="D158" s="27">
        <f t="shared" si="4"/>
        <v>-0.0020249395890410962</v>
      </c>
      <c r="E158" s="27">
        <f t="shared" si="5"/>
        <v>0.0010799677808219178</v>
      </c>
      <c r="F158" s="28">
        <v>152747943.5</v>
      </c>
    </row>
    <row r="159" spans="1:6" ht="12.75">
      <c r="A159" s="24">
        <v>42889</v>
      </c>
      <c r="B159" s="25">
        <v>98.547060000000002</v>
      </c>
      <c r="C159" s="26">
        <v>-0.0075</v>
      </c>
      <c r="D159" s="27">
        <f t="shared" si="4"/>
        <v>-0.0020249395890410962</v>
      </c>
      <c r="E159" s="27">
        <f t="shared" si="5"/>
        <v>0.0010799677808219178</v>
      </c>
      <c r="F159" s="28">
        <v>152747943.5</v>
      </c>
    </row>
    <row r="160" spans="1:6" ht="12.75">
      <c r="A160" s="24">
        <v>42890</v>
      </c>
      <c r="B160" s="25">
        <v>98.547060000000002</v>
      </c>
      <c r="C160" s="26">
        <v>-0.0075</v>
      </c>
      <c r="D160" s="27">
        <f t="shared" si="4"/>
        <v>-0.0020249395890410962</v>
      </c>
      <c r="E160" s="27">
        <f t="shared" si="5"/>
        <v>0.0010799677808219178</v>
      </c>
      <c r="F160" s="28">
        <v>152747943.5</v>
      </c>
    </row>
    <row r="161" spans="1:6" ht="12.75">
      <c r="A161" s="24">
        <v>42891</v>
      </c>
      <c r="B161" s="25">
        <v>98.467307000000005</v>
      </c>
      <c r="C161" s="26">
        <v>-0.0075</v>
      </c>
      <c r="D161" s="27">
        <f t="shared" si="4"/>
        <v>-0.0020233008287671235</v>
      </c>
      <c r="E161" s="27">
        <f t="shared" si="5"/>
        <v>0.0010790937753424657</v>
      </c>
      <c r="F161" s="28">
        <v>157547690.80000001</v>
      </c>
    </row>
    <row r="162" spans="1:6" ht="12.75">
      <c r="A162" s="24">
        <v>42892</v>
      </c>
      <c r="B162" s="25">
        <v>98.566423999999998</v>
      </c>
      <c r="C162" s="26">
        <v>-0.0075</v>
      </c>
      <c r="D162" s="27">
        <f t="shared" si="4"/>
        <v>-0.0020253374794520548</v>
      </c>
      <c r="E162" s="27">
        <f t="shared" si="5"/>
        <v>0.0010801799890410959</v>
      </c>
      <c r="F162" s="28">
        <v>157706278</v>
      </c>
    </row>
    <row r="163" spans="1:6" ht="12.75">
      <c r="A163" s="24">
        <v>42893</v>
      </c>
      <c r="B163" s="25">
        <v>98.548012999999997</v>
      </c>
      <c r="C163" s="26">
        <v>-0.0075</v>
      </c>
      <c r="D163" s="27">
        <f t="shared" si="4"/>
        <v>-0.0020249591712328766</v>
      </c>
      <c r="E163" s="27">
        <f t="shared" si="5"/>
        <v>0.0010799782246575342</v>
      </c>
      <c r="F163" s="28">
        <v>157676821.30000001</v>
      </c>
    </row>
    <row r="164" spans="1:6" ht="12.75">
      <c r="A164" s="24">
        <v>42894</v>
      </c>
      <c r="B164" s="25">
        <v>98.198447000000002</v>
      </c>
      <c r="C164" s="26">
        <v>-0.0075</v>
      </c>
      <c r="D164" s="27">
        <f t="shared" si="4"/>
        <v>-0.0020177763082191782</v>
      </c>
      <c r="E164" s="27">
        <f t="shared" si="5"/>
        <v>0.0010761473643835617</v>
      </c>
      <c r="F164" s="28">
        <v>157117515</v>
      </c>
    </row>
    <row r="165" spans="1:6" ht="12.75">
      <c r="A165" s="24">
        <v>42895</v>
      </c>
      <c r="B165" s="25">
        <v>97.875360000000001</v>
      </c>
      <c r="C165" s="26">
        <v>-0.0075</v>
      </c>
      <c r="D165" s="27">
        <f t="shared" si="4"/>
        <v>-0.0020111375342465754</v>
      </c>
      <c r="E165" s="27">
        <f t="shared" si="5"/>
        <v>0.001072606684931507</v>
      </c>
      <c r="F165" s="28">
        <v>156600576.30000001</v>
      </c>
    </row>
    <row r="166" spans="1:6" ht="12.75">
      <c r="A166" s="24">
        <v>42896</v>
      </c>
      <c r="B166" s="25">
        <v>97.875360000000001</v>
      </c>
      <c r="C166" s="26">
        <v>-0.0075</v>
      </c>
      <c r="D166" s="27">
        <f t="shared" si="4"/>
        <v>-0.0020111375342465754</v>
      </c>
      <c r="E166" s="27">
        <f t="shared" si="5"/>
        <v>0.001072606684931507</v>
      </c>
      <c r="F166" s="28">
        <v>156600576.30000001</v>
      </c>
    </row>
    <row r="167" spans="1:6" ht="12.75">
      <c r="A167" s="24">
        <v>42897</v>
      </c>
      <c r="B167" s="25">
        <v>97.875360000000001</v>
      </c>
      <c r="C167" s="26">
        <v>-0.0075</v>
      </c>
      <c r="D167" s="27">
        <f t="shared" si="4"/>
        <v>-0.0020111375342465754</v>
      </c>
      <c r="E167" s="27">
        <f t="shared" si="5"/>
        <v>0.001072606684931507</v>
      </c>
      <c r="F167" s="28">
        <v>156600576.30000001</v>
      </c>
    </row>
    <row r="168" spans="1:6" ht="12.75">
      <c r="A168" s="24">
        <v>42898</v>
      </c>
      <c r="B168" s="25">
        <v>97.983333999999999</v>
      </c>
      <c r="C168" s="26">
        <v>-0.0075</v>
      </c>
      <c r="D168" s="27">
        <f t="shared" si="4"/>
        <v>-0.0020133561780821914</v>
      </c>
      <c r="E168" s="27">
        <f t="shared" si="5"/>
        <v>0.0010737899616438357</v>
      </c>
      <c r="F168" s="28">
        <v>156773334.90000001</v>
      </c>
    </row>
    <row r="169" spans="1:6" ht="12.75">
      <c r="A169" s="24">
        <v>42899</v>
      </c>
      <c r="B169" s="25">
        <v>98.071292</v>
      </c>
      <c r="C169" s="26">
        <v>-0.0075</v>
      </c>
      <c r="D169" s="27">
        <f t="shared" si="4"/>
        <v>-0.0020151635342465753</v>
      </c>
      <c r="E169" s="27">
        <f t="shared" si="5"/>
        <v>0.0010747538849315069</v>
      </c>
      <c r="F169" s="28">
        <v>156914067.59999999</v>
      </c>
    </row>
    <row r="170" spans="1:6" ht="12.75">
      <c r="A170" s="24">
        <v>42900</v>
      </c>
      <c r="B170" s="25">
        <v>98.255906999999993</v>
      </c>
      <c r="C170" s="26">
        <v>-0.0075</v>
      </c>
      <c r="D170" s="27">
        <f t="shared" si="4"/>
        <v>-0.0020189569931506847</v>
      </c>
      <c r="E170" s="27">
        <f t="shared" si="5"/>
        <v>0.0010767770630136985</v>
      </c>
      <c r="F170" s="28">
        <v>157209452</v>
      </c>
    </row>
    <row r="171" spans="1:6" ht="12.75">
      <c r="A171" s="24">
        <v>42901</v>
      </c>
      <c r="B171" s="25">
        <v>97.401128</v>
      </c>
      <c r="C171" s="26">
        <v>-0.0075</v>
      </c>
      <c r="D171" s="27">
        <f t="shared" si="4"/>
        <v>-0.0020013930410958903</v>
      </c>
      <c r="E171" s="27">
        <f t="shared" si="5"/>
        <v>0.0010674096219178083</v>
      </c>
      <c r="F171" s="28">
        <v>155841804.30000001</v>
      </c>
    </row>
    <row r="172" spans="1:6" ht="12.75">
      <c r="A172" s="24">
        <v>42902</v>
      </c>
      <c r="B172" s="25">
        <v>97.571995999999999</v>
      </c>
      <c r="C172" s="26">
        <v>-0.0075</v>
      </c>
      <c r="D172" s="27">
        <f t="shared" si="4"/>
        <v>-0.0020049040273972603</v>
      </c>
      <c r="E172" s="27">
        <f t="shared" si="5"/>
        <v>0.0010692821479452055</v>
      </c>
      <c r="F172" s="28">
        <v>156115193</v>
      </c>
    </row>
    <row r="173" spans="1:6" ht="12.75">
      <c r="A173" s="24">
        <v>42903</v>
      </c>
      <c r="B173" s="25">
        <v>97.571995999999999</v>
      </c>
      <c r="C173" s="26">
        <v>-0.0075</v>
      </c>
      <c r="D173" s="27">
        <f t="shared" si="4"/>
        <v>-0.0020049040273972603</v>
      </c>
      <c r="E173" s="27">
        <f t="shared" si="5"/>
        <v>0.0010692821479452055</v>
      </c>
      <c r="F173" s="28">
        <v>156115193</v>
      </c>
    </row>
    <row r="174" spans="1:6" ht="12.75">
      <c r="A174" s="24">
        <v>42904</v>
      </c>
      <c r="B174" s="25">
        <v>97.571995999999999</v>
      </c>
      <c r="C174" s="26">
        <v>-0.0075</v>
      </c>
      <c r="D174" s="27">
        <f t="shared" si="4"/>
        <v>-0.0020049040273972603</v>
      </c>
      <c r="E174" s="27">
        <f t="shared" si="5"/>
        <v>0.0010692821479452055</v>
      </c>
      <c r="F174" s="28">
        <v>156115193</v>
      </c>
    </row>
    <row r="175" spans="1:6" ht="12.75">
      <c r="A175" s="24">
        <v>42905</v>
      </c>
      <c r="B175" s="25">
        <v>97.483735999999993</v>
      </c>
      <c r="C175" s="26">
        <v>-0.0075</v>
      </c>
      <c r="D175" s="27">
        <f t="shared" si="4"/>
        <v>-0.0020030904657534244</v>
      </c>
      <c r="E175" s="27">
        <f t="shared" si="5"/>
        <v>0.0010683149150684931</v>
      </c>
      <c r="F175" s="28">
        <v>165722351.80000001</v>
      </c>
    </row>
    <row r="176" spans="1:6" ht="12.75">
      <c r="A176" s="24">
        <v>42906</v>
      </c>
      <c r="B176" s="25">
        <v>97.280979000000002</v>
      </c>
      <c r="C176" s="26">
        <v>-0.0075</v>
      </c>
      <c r="D176" s="27">
        <f t="shared" si="4"/>
        <v>-0.0019989242260273973</v>
      </c>
      <c r="E176" s="27">
        <f t="shared" si="5"/>
        <v>0.0010660929205479452</v>
      </c>
      <c r="F176" s="28">
        <v>165377664.80000001</v>
      </c>
    </row>
    <row r="177" spans="1:6" ht="12.75">
      <c r="A177" s="24">
        <v>42907</v>
      </c>
      <c r="B177" s="25">
        <v>97.392771999999994</v>
      </c>
      <c r="C177" s="26">
        <v>-0.0075</v>
      </c>
      <c r="D177" s="27">
        <f t="shared" si="4"/>
        <v>-0.0020012213424657529</v>
      </c>
      <c r="E177" s="27">
        <f t="shared" si="5"/>
        <v>0.0010673180493150686</v>
      </c>
      <c r="F177" s="28">
        <v>165567712.59999999</v>
      </c>
    </row>
    <row r="178" spans="1:6" ht="12.75">
      <c r="A178" s="24">
        <v>42908</v>
      </c>
      <c r="B178" s="25">
        <v>97.640218000000004</v>
      </c>
      <c r="C178" s="26">
        <v>-0.0075</v>
      </c>
      <c r="D178" s="27">
        <f t="shared" si="4"/>
        <v>-0.0020063058493150687</v>
      </c>
      <c r="E178" s="27">
        <f t="shared" si="5"/>
        <v>0.0010700297863013698</v>
      </c>
      <c r="F178" s="28">
        <v>175752391.69999999</v>
      </c>
    </row>
    <row r="179" spans="1:6" ht="12.75">
      <c r="A179" s="24">
        <v>42909</v>
      </c>
      <c r="B179" s="25">
        <v>97.978915999999998</v>
      </c>
      <c r="C179" s="26">
        <v>-0.0075</v>
      </c>
      <c r="D179" s="27">
        <f t="shared" si="4"/>
        <v>-0.0020132653972602739</v>
      </c>
      <c r="E179" s="27">
        <f t="shared" si="5"/>
        <v>0.0010737415452054795</v>
      </c>
      <c r="F179" s="28">
        <v>151867319</v>
      </c>
    </row>
    <row r="180" spans="1:6" ht="12.75">
      <c r="A180" s="24">
        <v>42910</v>
      </c>
      <c r="B180" s="25">
        <v>97.978915999999998</v>
      </c>
      <c r="C180" s="26">
        <v>-0.0075</v>
      </c>
      <c r="D180" s="27">
        <f t="shared" si="4"/>
        <v>-0.0020132653972602739</v>
      </c>
      <c r="E180" s="27">
        <f t="shared" si="5"/>
        <v>0.0010737415452054795</v>
      </c>
      <c r="F180" s="28">
        <v>151867319</v>
      </c>
    </row>
    <row r="181" spans="1:6" ht="12.75">
      <c r="A181" s="24">
        <v>42911</v>
      </c>
      <c r="B181" s="25">
        <v>97.978915999999998</v>
      </c>
      <c r="C181" s="26">
        <v>-0.0075</v>
      </c>
      <c r="D181" s="27">
        <f t="shared" si="4"/>
        <v>-0.0020132653972602739</v>
      </c>
      <c r="E181" s="27">
        <f t="shared" si="5"/>
        <v>0.0010737415452054795</v>
      </c>
      <c r="F181" s="28">
        <v>151867319</v>
      </c>
    </row>
    <row r="182" spans="1:6" ht="12.75">
      <c r="A182" s="24">
        <v>42912</v>
      </c>
      <c r="B182" s="25">
        <v>97.814059</v>
      </c>
      <c r="C182" s="26">
        <v>-0.0075</v>
      </c>
      <c r="D182" s="27">
        <f t="shared" si="4"/>
        <v>-0.0020098779246575339</v>
      </c>
      <c r="E182" s="27">
        <f t="shared" si="5"/>
        <v>0.001071934893150685</v>
      </c>
      <c r="F182" s="28">
        <v>151611791</v>
      </c>
    </row>
    <row r="183" spans="1:6" ht="12.75">
      <c r="A183" s="24">
        <v>42913</v>
      </c>
      <c r="B183" s="25">
        <v>98.363049000000004</v>
      </c>
      <c r="C183" s="26">
        <v>-0.0075</v>
      </c>
      <c r="D183" s="27">
        <f t="shared" si="4"/>
        <v>-0.0020211585410958906</v>
      </c>
      <c r="E183" s="27">
        <f t="shared" si="5"/>
        <v>0.0010779512219178083</v>
      </c>
      <c r="F183" s="28">
        <v>152462726.09999999</v>
      </c>
    </row>
    <row r="184" spans="1:6" ht="12.75">
      <c r="A184" s="24">
        <v>42914</v>
      </c>
      <c r="B184" s="25">
        <v>98.846163000000004</v>
      </c>
      <c r="C184" s="26">
        <v>-0.0075</v>
      </c>
      <c r="D184" s="27">
        <f t="shared" si="4"/>
        <v>-0.0020310855410958905</v>
      </c>
      <c r="E184" s="27">
        <f t="shared" si="5"/>
        <v>0.0010832456219178083</v>
      </c>
      <c r="F184" s="28">
        <v>153211553</v>
      </c>
    </row>
    <row r="185" spans="1:6" ht="12.75">
      <c r="A185" s="24">
        <v>42915</v>
      </c>
      <c r="B185" s="25">
        <v>99.188742000000005</v>
      </c>
      <c r="C185" s="26">
        <v>-0.0075</v>
      </c>
      <c r="D185" s="27">
        <f t="shared" si="4"/>
        <v>-0.0020381248356164386</v>
      </c>
      <c r="E185" s="27">
        <f t="shared" si="5"/>
        <v>0.0010869999123287672</v>
      </c>
      <c r="F185" s="28">
        <v>153742549.90000001</v>
      </c>
    </row>
    <row r="186" spans="1:6" ht="12.75">
      <c r="A186" s="24">
        <v>42916</v>
      </c>
      <c r="B186" s="25">
        <v>99.095423999999994</v>
      </c>
      <c r="C186" s="26">
        <v>-0.0075</v>
      </c>
      <c r="D186" s="27">
        <f t="shared" si="4"/>
        <v>-0.0020362073424657532</v>
      </c>
      <c r="E186" s="27">
        <f t="shared" si="5"/>
        <v>0.0010859772493150685</v>
      </c>
      <c r="F186" s="28">
        <v>153597907.5</v>
      </c>
    </row>
    <row r="187" spans="1:6" ht="12.75">
      <c r="A187" s="24">
        <v>42917</v>
      </c>
      <c r="B187" s="25">
        <v>99.095423999999994</v>
      </c>
      <c r="C187" s="26">
        <v>-0.0075</v>
      </c>
      <c r="D187" s="27">
        <f t="shared" si="4"/>
        <v>-0.0020362073424657532</v>
      </c>
      <c r="E187" s="27">
        <f t="shared" si="5"/>
        <v>0.0010859772493150685</v>
      </c>
      <c r="F187" s="28">
        <v>153597907.5</v>
      </c>
    </row>
    <row r="188" spans="1:6" ht="12.75">
      <c r="A188" s="24">
        <v>42918</v>
      </c>
      <c r="B188" s="25">
        <v>99.095423999999994</v>
      </c>
      <c r="C188" s="26">
        <v>-0.0075</v>
      </c>
      <c r="D188" s="27">
        <f t="shared" si="4"/>
        <v>-0.0020362073424657532</v>
      </c>
      <c r="E188" s="27">
        <f t="shared" si="5"/>
        <v>0.0010859772493150685</v>
      </c>
      <c r="F188" s="28">
        <v>153597907.5</v>
      </c>
    </row>
    <row r="189" spans="1:6" ht="12.75">
      <c r="A189" s="24">
        <v>42919</v>
      </c>
      <c r="B189" s="25">
        <v>98.527730000000005</v>
      </c>
      <c r="C189" s="26">
        <v>-0.0075</v>
      </c>
      <c r="D189" s="27">
        <f t="shared" si="4"/>
        <v>-0.002024542397260274</v>
      </c>
      <c r="E189" s="27">
        <f t="shared" si="5"/>
        <v>0.0010797559452054796</v>
      </c>
      <c r="F189" s="28">
        <v>157644368</v>
      </c>
    </row>
    <row r="190" spans="1:6" ht="12.75">
      <c r="A190" s="24">
        <v>42920</v>
      </c>
      <c r="B190" s="25">
        <v>98.527730000000005</v>
      </c>
      <c r="C190" s="26">
        <v>-0.0075</v>
      </c>
      <c r="D190" s="27">
        <f t="shared" si="4"/>
        <v>-0.002024542397260274</v>
      </c>
      <c r="E190" s="27">
        <f t="shared" si="5"/>
        <v>0.0010797559452054796</v>
      </c>
      <c r="F190" s="28">
        <v>157644368</v>
      </c>
    </row>
    <row r="191" spans="1:6" ht="12.75">
      <c r="A191" s="24">
        <v>42921</v>
      </c>
      <c r="B191" s="25">
        <v>98.228564000000006</v>
      </c>
      <c r="C191" s="26">
        <v>-0.0075</v>
      </c>
      <c r="D191" s="27">
        <f t="shared" si="4"/>
        <v>-0.0020183951506849316</v>
      </c>
      <c r="E191" s="27">
        <f t="shared" si="5"/>
        <v>0.0010764774136986302</v>
      </c>
      <c r="F191" s="28">
        <v>157165701.80000001</v>
      </c>
    </row>
    <row r="192" spans="1:6" ht="12.75">
      <c r="A192" s="24">
        <v>42922</v>
      </c>
      <c r="B192" s="25">
        <v>98.536298000000002</v>
      </c>
      <c r="C192" s="26">
        <v>-0.0075</v>
      </c>
      <c r="D192" s="27">
        <f t="shared" si="4"/>
        <v>-0.0020247184520547946</v>
      </c>
      <c r="E192" s="27">
        <f t="shared" si="5"/>
        <v>0.0010798498410958906</v>
      </c>
      <c r="F192" s="28">
        <v>157658076.80000001</v>
      </c>
    </row>
    <row r="193" spans="1:6" ht="12.75">
      <c r="A193" s="24">
        <v>42923</v>
      </c>
      <c r="B193" s="25">
        <v>98.367791999999994</v>
      </c>
      <c r="C193" s="26">
        <v>-0.0075</v>
      </c>
      <c r="D193" s="27">
        <f t="shared" si="4"/>
        <v>-0.0020212559999999999</v>
      </c>
      <c r="E193" s="27">
        <f t="shared" si="5"/>
        <v>0.0010780032</v>
      </c>
      <c r="F193" s="28">
        <v>157388467.30000001</v>
      </c>
    </row>
    <row r="194" spans="1:6" ht="12.75">
      <c r="A194" s="24">
        <v>42924</v>
      </c>
      <c r="B194" s="25">
        <v>98.367791999999994</v>
      </c>
      <c r="C194" s="26">
        <v>-0.0075</v>
      </c>
      <c r="D194" s="27">
        <f t="shared" si="4"/>
        <v>-0.0020212559999999999</v>
      </c>
      <c r="E194" s="27">
        <f t="shared" si="5"/>
        <v>0.0010780032</v>
      </c>
      <c r="F194" s="28">
        <v>157388467.30000001</v>
      </c>
    </row>
    <row r="195" spans="1:6" ht="12.75">
      <c r="A195" s="24">
        <v>42925</v>
      </c>
      <c r="B195" s="25">
        <v>98.367791999999994</v>
      </c>
      <c r="C195" s="26">
        <v>-0.0075</v>
      </c>
      <c r="D195" s="27">
        <f t="shared" si="4"/>
        <v>-0.0020212559999999999</v>
      </c>
      <c r="E195" s="27">
        <f t="shared" si="5"/>
        <v>0.0010780032</v>
      </c>
      <c r="F195" s="28">
        <v>157388467.30000001</v>
      </c>
    </row>
    <row r="196" spans="1:6" ht="12.75">
      <c r="A196" s="24">
        <v>42926</v>
      </c>
      <c r="B196" s="25">
        <v>98.130401000000006</v>
      </c>
      <c r="C196" s="26">
        <v>-0.0075</v>
      </c>
      <c r="D196" s="27">
        <f t="shared" si="4"/>
        <v>-0.0020163781027397261</v>
      </c>
      <c r="E196" s="27">
        <f t="shared" si="5"/>
        <v>0.0010754016547945206</v>
      </c>
      <c r="F196" s="28">
        <v>157008640.90000001</v>
      </c>
    </row>
    <row r="197" spans="1:6" ht="12.75">
      <c r="A197" s="24">
        <v>42927</v>
      </c>
      <c r="B197" s="25">
        <v>97.964833999999996</v>
      </c>
      <c r="C197" s="26">
        <v>-0.0075</v>
      </c>
      <c r="D197" s="27">
        <f t="shared" si="4"/>
        <v>-0.0020129760410958902</v>
      </c>
      <c r="E197" s="27">
        <f t="shared" si="5"/>
        <v>0.0010735872219178083</v>
      </c>
      <c r="F197" s="28">
        <v>156743734.69999999</v>
      </c>
    </row>
    <row r="198" spans="1:6" ht="12.75">
      <c r="A198" s="24">
        <v>42928</v>
      </c>
      <c r="B198" s="25">
        <v>98.393536999999995</v>
      </c>
      <c r="C198" s="26">
        <v>-0.0075</v>
      </c>
      <c r="D198" s="27">
        <f t="shared" si="4"/>
        <v>-0.0020217850068493149</v>
      </c>
      <c r="E198" s="27">
        <f t="shared" si="5"/>
        <v>0.0010782853369863015</v>
      </c>
      <c r="F198" s="28">
        <v>157429659</v>
      </c>
    </row>
    <row r="199" spans="1:6" ht="12.75">
      <c r="A199" s="24">
        <v>42929</v>
      </c>
      <c r="B199" s="25">
        <v>98.029463000000007</v>
      </c>
      <c r="C199" s="26">
        <v>-0.0075</v>
      </c>
      <c r="D199" s="27">
        <f t="shared" si="6" ref="D199:D262">B199*C199/$F$4</f>
        <v>-0.0020143040342465754</v>
      </c>
      <c r="E199" s="27">
        <f t="shared" si="7" ref="E199:E262">B199*$E$4/$F$4</f>
        <v>0.0010742954849315069</v>
      </c>
      <c r="F199" s="28">
        <v>156847141.5</v>
      </c>
    </row>
    <row r="200" spans="1:6" ht="12.75">
      <c r="A200" s="24">
        <v>42930</v>
      </c>
      <c r="B200" s="25">
        <v>98.258725999999996</v>
      </c>
      <c r="C200" s="26">
        <v>-0.0075</v>
      </c>
      <c r="D200" s="27">
        <f t="shared" si="6"/>
        <v>-0.0020190149178082187</v>
      </c>
      <c r="E200" s="27">
        <f t="shared" si="7"/>
        <v>0.0010768079561643837</v>
      </c>
      <c r="F200" s="28">
        <v>157213962</v>
      </c>
    </row>
    <row r="201" spans="1:6" ht="12.75">
      <c r="A201" s="24">
        <v>42931</v>
      </c>
      <c r="B201" s="25">
        <v>98.258725999999996</v>
      </c>
      <c r="C201" s="26">
        <v>-0.0075</v>
      </c>
      <c r="D201" s="27">
        <f t="shared" si="6"/>
        <v>-0.0020190149178082187</v>
      </c>
      <c r="E201" s="27">
        <f t="shared" si="7"/>
        <v>0.0010768079561643837</v>
      </c>
      <c r="F201" s="28">
        <v>157213962</v>
      </c>
    </row>
    <row r="202" spans="1:6" ht="12.75">
      <c r="A202" s="24">
        <v>42932</v>
      </c>
      <c r="B202" s="25">
        <v>98.258725999999996</v>
      </c>
      <c r="C202" s="26">
        <v>-0.0075</v>
      </c>
      <c r="D202" s="27">
        <f t="shared" si="6"/>
        <v>-0.0020190149178082187</v>
      </c>
      <c r="E202" s="27">
        <f t="shared" si="7"/>
        <v>0.0010768079561643837</v>
      </c>
      <c r="F202" s="28">
        <v>157213962</v>
      </c>
    </row>
    <row r="203" spans="1:6" ht="12.75">
      <c r="A203" s="24">
        <v>42933</v>
      </c>
      <c r="B203" s="25">
        <v>98.495373999999998</v>
      </c>
      <c r="C203" s="26">
        <v>-0.0075</v>
      </c>
      <c r="D203" s="27">
        <f t="shared" si="6"/>
        <v>-0.0020238775479452051</v>
      </c>
      <c r="E203" s="27">
        <f t="shared" si="7"/>
        <v>0.0010794013589041096</v>
      </c>
      <c r="F203" s="28">
        <v>157592597.69999999</v>
      </c>
    </row>
    <row r="204" spans="1:6" ht="12.75">
      <c r="A204" s="24">
        <v>42934</v>
      </c>
      <c r="B204" s="25">
        <v>99.525738000000004</v>
      </c>
      <c r="C204" s="26">
        <v>-0.0075</v>
      </c>
      <c r="D204" s="27">
        <f t="shared" si="6"/>
        <v>-0.0020450494109589042</v>
      </c>
      <c r="E204" s="27">
        <f t="shared" si="7"/>
        <v>0.0010906930191780823</v>
      </c>
      <c r="F204" s="28">
        <v>159241180.40000001</v>
      </c>
    </row>
    <row r="205" spans="1:6" ht="12.75">
      <c r="A205" s="24">
        <v>42935</v>
      </c>
      <c r="B205" s="25">
        <v>99.381789999999995</v>
      </c>
      <c r="C205" s="26">
        <v>-0.0075</v>
      </c>
      <c r="D205" s="27">
        <f t="shared" si="6"/>
        <v>-0.0020420915753424657</v>
      </c>
      <c r="E205" s="27">
        <f t="shared" si="7"/>
        <v>0.001089115506849315</v>
      </c>
      <c r="F205" s="28">
        <v>159010864.30000001</v>
      </c>
    </row>
    <row r="206" spans="1:6" ht="12.75">
      <c r="A206" s="24">
        <v>42936</v>
      </c>
      <c r="B206" s="25">
        <v>99.692010999999994</v>
      </c>
      <c r="C206" s="26">
        <v>-0.0075</v>
      </c>
      <c r="D206" s="27">
        <f t="shared" si="6"/>
        <v>-0.0020484659794520544</v>
      </c>
      <c r="E206" s="27">
        <f t="shared" si="7"/>
        <v>0.0010925151890410958</v>
      </c>
      <c r="F206" s="28">
        <v>159507217.90000001</v>
      </c>
    </row>
    <row r="207" spans="1:6" ht="12.75">
      <c r="A207" s="24">
        <v>42937</v>
      </c>
      <c r="B207" s="25">
        <v>100.092823</v>
      </c>
      <c r="C207" s="26">
        <v>-0.0075</v>
      </c>
      <c r="D207" s="27">
        <f t="shared" si="6"/>
        <v>-0.0020567018424657532</v>
      </c>
      <c r="E207" s="27">
        <f t="shared" si="7"/>
        <v>0.0010969076493150686</v>
      </c>
      <c r="F207" s="28">
        <v>160148516.90000001</v>
      </c>
    </row>
    <row r="208" spans="1:6" ht="12.75">
      <c r="A208" s="24">
        <v>42938</v>
      </c>
      <c r="B208" s="25">
        <v>100.092823</v>
      </c>
      <c r="C208" s="26">
        <v>-0.0075</v>
      </c>
      <c r="D208" s="27">
        <f t="shared" si="6"/>
        <v>-0.0020567018424657532</v>
      </c>
      <c r="E208" s="27">
        <f t="shared" si="7"/>
        <v>0.0010969076493150686</v>
      </c>
      <c r="F208" s="28">
        <v>160148516.90000001</v>
      </c>
    </row>
    <row r="209" spans="1:6" ht="12.75">
      <c r="A209" s="24">
        <v>42939</v>
      </c>
      <c r="B209" s="25">
        <v>100.092823</v>
      </c>
      <c r="C209" s="26">
        <v>-0.0075</v>
      </c>
      <c r="D209" s="27">
        <f t="shared" si="6"/>
        <v>-0.0020567018424657532</v>
      </c>
      <c r="E209" s="27">
        <f t="shared" si="7"/>
        <v>0.0010969076493150686</v>
      </c>
      <c r="F209" s="28">
        <v>160148516.90000001</v>
      </c>
    </row>
    <row r="210" spans="1:6" ht="12.75">
      <c r="A210" s="24">
        <v>42940</v>
      </c>
      <c r="B210" s="25">
        <v>100.243054</v>
      </c>
      <c r="C210" s="26">
        <v>-0.0075</v>
      </c>
      <c r="D210" s="27">
        <f t="shared" si="6"/>
        <v>-0.0020597887808219174</v>
      </c>
      <c r="E210" s="27">
        <f t="shared" si="7"/>
        <v>0.0010985540164383562</v>
      </c>
      <c r="F210" s="28">
        <v>160388885.80000001</v>
      </c>
    </row>
    <row r="211" spans="1:6" ht="12.75">
      <c r="A211" s="24">
        <v>42941</v>
      </c>
      <c r="B211" s="25">
        <v>99.938781000000006</v>
      </c>
      <c r="C211" s="26">
        <v>-0.0075</v>
      </c>
      <c r="D211" s="27">
        <f t="shared" si="6"/>
        <v>-0.0020535365958904111</v>
      </c>
      <c r="E211" s="27">
        <f t="shared" si="7"/>
        <v>0.0010952195178082192</v>
      </c>
      <c r="F211" s="28">
        <v>159902049.59999999</v>
      </c>
    </row>
    <row r="212" spans="1:6" ht="12.75">
      <c r="A212" s="24">
        <v>42942</v>
      </c>
      <c r="B212" s="25">
        <v>98.888200999999995</v>
      </c>
      <c r="C212" s="26">
        <v>-0.0075</v>
      </c>
      <c r="D212" s="27">
        <f t="shared" si="6"/>
        <v>-0.0020319493356164382</v>
      </c>
      <c r="E212" s="27">
        <f t="shared" si="7"/>
        <v>0.0010837063123287671</v>
      </c>
      <c r="F212" s="28">
        <v>158221121.59999999</v>
      </c>
    </row>
    <row r="213" spans="1:6" ht="12.75">
      <c r="A213" s="24">
        <v>42943</v>
      </c>
      <c r="B213" s="25">
        <v>98.443603999999993</v>
      </c>
      <c r="C213" s="26">
        <v>-0.0075</v>
      </c>
      <c r="D213" s="27">
        <f t="shared" si="6"/>
        <v>-0.0020228137808219176</v>
      </c>
      <c r="E213" s="27">
        <f t="shared" si="7"/>
        <v>0.001078834016438356</v>
      </c>
      <c r="F213" s="28">
        <v>157509766.80000001</v>
      </c>
    </row>
    <row r="214" spans="1:6" ht="12.75">
      <c r="A214" s="24">
        <v>42944</v>
      </c>
      <c r="B214" s="25">
        <v>97.875327999999996</v>
      </c>
      <c r="C214" s="26">
        <v>-0.0075</v>
      </c>
      <c r="D214" s="27">
        <f t="shared" si="6"/>
        <v>-0.0020111368767123288</v>
      </c>
      <c r="E214" s="27">
        <f t="shared" si="7"/>
        <v>0.0010726063342465753</v>
      </c>
      <c r="F214" s="28">
        <v>156600525.40000001</v>
      </c>
    </row>
    <row r="215" spans="1:6" ht="12.75">
      <c r="A215" s="24">
        <v>42945</v>
      </c>
      <c r="B215" s="25">
        <v>97.875327999999996</v>
      </c>
      <c r="C215" s="26">
        <v>-0.0075</v>
      </c>
      <c r="D215" s="27">
        <f t="shared" si="6"/>
        <v>-0.0020111368767123288</v>
      </c>
      <c r="E215" s="27">
        <f t="shared" si="7"/>
        <v>0.0010726063342465753</v>
      </c>
      <c r="F215" s="28">
        <v>156600525.40000001</v>
      </c>
    </row>
    <row r="216" spans="1:6" ht="12.75">
      <c r="A216" s="24">
        <v>42946</v>
      </c>
      <c r="B216" s="25">
        <v>97.875327999999996</v>
      </c>
      <c r="C216" s="26">
        <v>-0.0075</v>
      </c>
      <c r="D216" s="27">
        <f t="shared" si="6"/>
        <v>-0.0020111368767123288</v>
      </c>
      <c r="E216" s="27">
        <f t="shared" si="7"/>
        <v>0.0010726063342465753</v>
      </c>
      <c r="F216" s="28">
        <v>156600525.40000001</v>
      </c>
    </row>
    <row r="217" spans="1:6" ht="12.75">
      <c r="A217" s="24">
        <v>42947</v>
      </c>
      <c r="B217" s="25">
        <v>98.262749999999997</v>
      </c>
      <c r="C217" s="26">
        <v>-0.0075</v>
      </c>
      <c r="D217" s="27">
        <f t="shared" si="6"/>
        <v>-0.0020190976027397258</v>
      </c>
      <c r="E217" s="27">
        <f t="shared" si="7"/>
        <v>0.0010768520547945206</v>
      </c>
      <c r="F217" s="28">
        <v>157220400.09999999</v>
      </c>
    </row>
    <row r="218" spans="1:6" ht="12.75">
      <c r="A218" s="24">
        <v>42948</v>
      </c>
      <c r="B218" s="25">
        <v>98.173136999999997</v>
      </c>
      <c r="C218" s="26">
        <v>-0.0075</v>
      </c>
      <c r="D218" s="27">
        <f t="shared" si="6"/>
        <v>-0.002017256239726027</v>
      </c>
      <c r="E218" s="27">
        <f t="shared" si="7"/>
        <v>0.0010758699945205479</v>
      </c>
      <c r="F218" s="28">
        <v>157077018.90000001</v>
      </c>
    </row>
    <row r="219" spans="1:6" ht="12.75">
      <c r="A219" s="24">
        <v>42949</v>
      </c>
      <c r="B219" s="25">
        <v>98.007633999999996</v>
      </c>
      <c r="C219" s="26">
        <v>-0.0075</v>
      </c>
      <c r="D219" s="27">
        <f t="shared" si="6"/>
        <v>-0.0020138554931506849</v>
      </c>
      <c r="E219" s="27">
        <f t="shared" si="7"/>
        <v>0.0010740562630136986</v>
      </c>
      <c r="F219" s="28">
        <v>156812213.90000001</v>
      </c>
    </row>
    <row r="220" spans="1:6" ht="12.75">
      <c r="A220" s="24">
        <v>42950</v>
      </c>
      <c r="B220" s="25">
        <v>97.908360000000002</v>
      </c>
      <c r="C220" s="26">
        <v>-0.0075</v>
      </c>
      <c r="D220" s="27">
        <f t="shared" si="6"/>
        <v>-0.0020118156164383562</v>
      </c>
      <c r="E220" s="27">
        <f t="shared" si="7"/>
        <v>0.0010729683287671232</v>
      </c>
      <c r="F220" s="28">
        <v>156653376.59999999</v>
      </c>
    </row>
    <row r="221" spans="1:6" ht="12.75">
      <c r="A221" s="24">
        <v>42951</v>
      </c>
      <c r="B221" s="25">
        <v>97.426103999999995</v>
      </c>
      <c r="C221" s="26">
        <v>-0.0075</v>
      </c>
      <c r="D221" s="27">
        <f t="shared" si="6"/>
        <v>-0.0020019062465753421</v>
      </c>
      <c r="E221" s="27">
        <f t="shared" si="7"/>
        <v>0.0010676833315068494</v>
      </c>
      <c r="F221" s="28">
        <v>155881766.09999999</v>
      </c>
    </row>
    <row r="222" spans="1:6" ht="12.75">
      <c r="A222" s="24">
        <v>42952</v>
      </c>
      <c r="B222" s="25">
        <v>97.426103999999995</v>
      </c>
      <c r="C222" s="26">
        <v>-0.0075</v>
      </c>
      <c r="D222" s="27">
        <f t="shared" si="6"/>
        <v>-0.0020019062465753421</v>
      </c>
      <c r="E222" s="27">
        <f t="shared" si="7"/>
        <v>0.0010676833315068494</v>
      </c>
      <c r="F222" s="28">
        <v>155881766.09999999</v>
      </c>
    </row>
    <row r="223" spans="1:6" ht="12.75">
      <c r="A223" s="24">
        <v>42953</v>
      </c>
      <c r="B223" s="25">
        <v>97.426103999999995</v>
      </c>
      <c r="C223" s="26">
        <v>-0.0075</v>
      </c>
      <c r="D223" s="27">
        <f t="shared" si="6"/>
        <v>-0.0020019062465753421</v>
      </c>
      <c r="E223" s="27">
        <f t="shared" si="7"/>
        <v>0.0010676833315068494</v>
      </c>
      <c r="F223" s="28">
        <v>155881766.09999999</v>
      </c>
    </row>
    <row r="224" spans="1:6" ht="12.75">
      <c r="A224" s="24">
        <v>42954</v>
      </c>
      <c r="B224" s="25">
        <v>97.478110000000001</v>
      </c>
      <c r="C224" s="26">
        <v>-0.0075</v>
      </c>
      <c r="D224" s="27">
        <f t="shared" si="6"/>
        <v>-0.0020029748630136985</v>
      </c>
      <c r="E224" s="27">
        <f t="shared" si="7"/>
        <v>0.0010682532602739726</v>
      </c>
      <c r="F224" s="28">
        <v>155964975.30000001</v>
      </c>
    </row>
    <row r="225" spans="1:6" ht="12.75">
      <c r="A225" s="24">
        <v>42955</v>
      </c>
      <c r="B225" s="25">
        <v>97.095573999999999</v>
      </c>
      <c r="C225" s="26">
        <v>-0.0075</v>
      </c>
      <c r="D225" s="27">
        <f t="shared" si="6"/>
        <v>-0.0019951145342465755</v>
      </c>
      <c r="E225" s="27">
        <f t="shared" si="7"/>
        <v>0.001064061084931507</v>
      </c>
      <c r="F225" s="28">
        <v>155352919.09999999</v>
      </c>
    </row>
    <row r="226" spans="1:6" ht="12.75">
      <c r="A226" s="24">
        <v>42956</v>
      </c>
      <c r="B226" s="25">
        <v>98.127844999999994</v>
      </c>
      <c r="C226" s="26">
        <v>-0.0075</v>
      </c>
      <c r="D226" s="27">
        <f t="shared" si="6"/>
        <v>-0.0020163255821917807</v>
      </c>
      <c r="E226" s="27">
        <f t="shared" si="7"/>
        <v>0.0010753736438356162</v>
      </c>
      <c r="F226" s="28">
        <v>157004552.59999999</v>
      </c>
    </row>
    <row r="227" spans="1:6" ht="12.75">
      <c r="A227" s="24">
        <v>42957</v>
      </c>
      <c r="B227" s="25">
        <v>98.323223999999996</v>
      </c>
      <c r="C227" s="26">
        <v>-0.0075</v>
      </c>
      <c r="D227" s="27">
        <f t="shared" si="6"/>
        <v>-0.0020203402191780822</v>
      </c>
      <c r="E227" s="27">
        <f t="shared" si="7"/>
        <v>0.0010775147835616439</v>
      </c>
      <c r="F227" s="28">
        <v>157317158.80000001</v>
      </c>
    </row>
    <row r="228" spans="1:6" ht="12.75">
      <c r="A228" s="24">
        <v>42958</v>
      </c>
      <c r="B228" s="25">
        <v>98.436385999999999</v>
      </c>
      <c r="C228" s="26">
        <v>-0.0075</v>
      </c>
      <c r="D228" s="27">
        <f t="shared" si="6"/>
        <v>-0.0020226654657534244</v>
      </c>
      <c r="E228" s="27">
        <f t="shared" si="7"/>
        <v>0.0010787549150684931</v>
      </c>
      <c r="F228" s="28">
        <v>157498217.30000001</v>
      </c>
    </row>
    <row r="229" spans="1:6" ht="12.75">
      <c r="A229" s="24">
        <v>42959</v>
      </c>
      <c r="B229" s="25">
        <v>98.436385999999999</v>
      </c>
      <c r="C229" s="26">
        <v>-0.0075</v>
      </c>
      <c r="D229" s="27">
        <f t="shared" si="6"/>
        <v>-0.0020226654657534244</v>
      </c>
      <c r="E229" s="27">
        <f t="shared" si="7"/>
        <v>0.0010787549150684931</v>
      </c>
      <c r="F229" s="28">
        <v>157498217.30000001</v>
      </c>
    </row>
    <row r="230" spans="1:6" ht="12.75">
      <c r="A230" s="24">
        <v>42960</v>
      </c>
      <c r="B230" s="25">
        <v>98.436385999999999</v>
      </c>
      <c r="C230" s="26">
        <v>-0.0075</v>
      </c>
      <c r="D230" s="27">
        <f t="shared" si="6"/>
        <v>-0.0020226654657534244</v>
      </c>
      <c r="E230" s="27">
        <f t="shared" si="7"/>
        <v>0.0010787549150684931</v>
      </c>
      <c r="F230" s="28">
        <v>157498217.30000001</v>
      </c>
    </row>
    <row r="231" spans="1:6" ht="12.75">
      <c r="A231" s="24">
        <v>42961</v>
      </c>
      <c r="B231" s="25">
        <v>97.682436999999993</v>
      </c>
      <c r="C231" s="26">
        <v>-0.0075</v>
      </c>
      <c r="D231" s="27">
        <f t="shared" si="6"/>
        <v>-0.0020071733630136986</v>
      </c>
      <c r="E231" s="27">
        <f t="shared" si="7"/>
        <v>0.0010704924602739725</v>
      </c>
      <c r="F231" s="28">
        <v>156291899.90000001</v>
      </c>
    </row>
    <row r="232" spans="1:6" ht="12.75">
      <c r="A232" s="24">
        <v>42962</v>
      </c>
      <c r="B232" s="25">
        <v>97.408237</v>
      </c>
      <c r="C232" s="26">
        <v>-0.0075</v>
      </c>
      <c r="D232" s="27">
        <f t="shared" si="6"/>
        <v>-0.002001539116438356</v>
      </c>
      <c r="E232" s="27">
        <f t="shared" si="7"/>
        <v>0.0010674875287671234</v>
      </c>
      <c r="F232" s="28">
        <v>155853178.5</v>
      </c>
    </row>
    <row r="233" spans="1:6" ht="12.75">
      <c r="A233" s="24">
        <v>42963</v>
      </c>
      <c r="B233" s="25">
        <v>97.160452000000006</v>
      </c>
      <c r="C233" s="26">
        <v>-0.0075</v>
      </c>
      <c r="D233" s="27">
        <f t="shared" si="6"/>
        <v>-0.0019964476438356165</v>
      </c>
      <c r="E233" s="27">
        <f t="shared" si="7"/>
        <v>0.0010647720767123288</v>
      </c>
      <c r="F233" s="28">
        <v>155456723.90000001</v>
      </c>
    </row>
    <row r="234" spans="1:6" ht="12.75">
      <c r="A234" s="24">
        <v>42964</v>
      </c>
      <c r="B234" s="25">
        <v>98.280947999999995</v>
      </c>
      <c r="C234" s="26">
        <v>-0.0075</v>
      </c>
      <c r="D234" s="27">
        <f t="shared" si="6"/>
        <v>-0.002019471534246575</v>
      </c>
      <c r="E234" s="27">
        <f t="shared" si="7"/>
        <v>0.0010770514849315067</v>
      </c>
      <c r="F234" s="28">
        <v>157249516.19999999</v>
      </c>
    </row>
    <row r="235" spans="1:6" ht="12.75">
      <c r="A235" s="24">
        <v>42965</v>
      </c>
      <c r="B235" s="25">
        <v>98.521923999999998</v>
      </c>
      <c r="C235" s="26">
        <v>-0.0075</v>
      </c>
      <c r="D235" s="27">
        <f t="shared" si="6"/>
        <v>-0.0020244230958904111</v>
      </c>
      <c r="E235" s="27">
        <f t="shared" si="7"/>
        <v>0.0010796923178082191</v>
      </c>
      <c r="F235" s="28">
        <v>157635079.19999999</v>
      </c>
    </row>
    <row r="236" spans="1:6" ht="12.75">
      <c r="A236" s="24">
        <v>42966</v>
      </c>
      <c r="B236" s="25">
        <v>98.521923999999998</v>
      </c>
      <c r="C236" s="26">
        <v>-0.0075</v>
      </c>
      <c r="D236" s="27">
        <f t="shared" si="6"/>
        <v>-0.0020244230958904111</v>
      </c>
      <c r="E236" s="27">
        <f t="shared" si="7"/>
        <v>0.0010796923178082191</v>
      </c>
      <c r="F236" s="28">
        <v>157635079.19999999</v>
      </c>
    </row>
    <row r="237" spans="1:6" ht="12.75">
      <c r="A237" s="24">
        <v>42967</v>
      </c>
      <c r="B237" s="25">
        <v>98.521923999999998</v>
      </c>
      <c r="C237" s="26">
        <v>-0.0075</v>
      </c>
      <c r="D237" s="27">
        <f t="shared" si="6"/>
        <v>-0.0020244230958904111</v>
      </c>
      <c r="E237" s="27">
        <f t="shared" si="7"/>
        <v>0.0010796923178082191</v>
      </c>
      <c r="F237" s="28">
        <v>157635079.19999999</v>
      </c>
    </row>
    <row r="238" spans="1:6" ht="12.75">
      <c r="A238" s="24">
        <v>42968</v>
      </c>
      <c r="B238" s="25">
        <v>98.657281999999995</v>
      </c>
      <c r="C238" s="26">
        <v>-0.0075</v>
      </c>
      <c r="D238" s="27">
        <f t="shared" si="6"/>
        <v>-0.0020272044246575343</v>
      </c>
      <c r="E238" s="27">
        <f t="shared" si="7"/>
        <v>0.0010811756931506848</v>
      </c>
      <c r="F238" s="28">
        <v>157851652</v>
      </c>
    </row>
    <row r="239" spans="1:6" ht="12.75">
      <c r="A239" s="24">
        <v>42969</v>
      </c>
      <c r="B239" s="25">
        <v>97.884603999999996</v>
      </c>
      <c r="C239" s="26">
        <v>-0.0075</v>
      </c>
      <c r="D239" s="27">
        <f t="shared" si="6"/>
        <v>-0.0020113274794520547</v>
      </c>
      <c r="E239" s="27">
        <f t="shared" si="7"/>
        <v>0.001072707989041096</v>
      </c>
      <c r="F239" s="28">
        <v>156615365.59999999</v>
      </c>
    </row>
    <row r="240" spans="1:6" ht="12.75">
      <c r="A240" s="24">
        <v>42970</v>
      </c>
      <c r="B240" s="25">
        <v>98.185816000000003</v>
      </c>
      <c r="C240" s="26">
        <v>-0.0075</v>
      </c>
      <c r="D240" s="27">
        <f t="shared" si="6"/>
        <v>-0.0020175167671232876</v>
      </c>
      <c r="E240" s="27">
        <f t="shared" si="7"/>
        <v>0.0010760089424657535</v>
      </c>
      <c r="F240" s="28">
        <v>157097306.30000001</v>
      </c>
    </row>
    <row r="241" spans="1:6" ht="12.75">
      <c r="A241" s="24">
        <v>42971</v>
      </c>
      <c r="B241" s="25">
        <v>98.218320000000006</v>
      </c>
      <c r="C241" s="26">
        <v>-0.0075</v>
      </c>
      <c r="D241" s="27">
        <f t="shared" si="6"/>
        <v>-0.0020181846575342464</v>
      </c>
      <c r="E241" s="27">
        <f t="shared" si="7"/>
        <v>0.0010763651506849317</v>
      </c>
      <c r="F241" s="28">
        <v>157149312.5</v>
      </c>
    </row>
    <row r="242" spans="1:6" ht="12.75">
      <c r="A242" s="24">
        <v>42972</v>
      </c>
      <c r="B242" s="25">
        <v>98.844306000000003</v>
      </c>
      <c r="C242" s="26">
        <v>-0.0075</v>
      </c>
      <c r="D242" s="27">
        <f t="shared" si="6"/>
        <v>-0.0020310473835616436</v>
      </c>
      <c r="E242" s="27">
        <f t="shared" si="7"/>
        <v>0.0010832252712328768</v>
      </c>
      <c r="F242" s="28">
        <v>158150889.69999999</v>
      </c>
    </row>
    <row r="243" spans="1:6" ht="12.75">
      <c r="A243" s="24">
        <v>42973</v>
      </c>
      <c r="B243" s="25">
        <v>98.844306000000003</v>
      </c>
      <c r="C243" s="26">
        <v>-0.0075</v>
      </c>
      <c r="D243" s="27">
        <f t="shared" si="6"/>
        <v>-0.0020310473835616436</v>
      </c>
      <c r="E243" s="27">
        <f t="shared" si="7"/>
        <v>0.0010832252712328768</v>
      </c>
      <c r="F243" s="28">
        <v>158150889.69999999</v>
      </c>
    </row>
    <row r="244" spans="1:6" ht="12.75">
      <c r="A244" s="24">
        <v>42974</v>
      </c>
      <c r="B244" s="25">
        <v>98.844306000000003</v>
      </c>
      <c r="C244" s="26">
        <v>-0.0075</v>
      </c>
      <c r="D244" s="27">
        <f t="shared" si="6"/>
        <v>-0.0020310473835616436</v>
      </c>
      <c r="E244" s="27">
        <f t="shared" si="7"/>
        <v>0.0010832252712328768</v>
      </c>
      <c r="F244" s="28">
        <v>158150889.69999999</v>
      </c>
    </row>
    <row r="245" spans="1:6" ht="12.75">
      <c r="A245" s="24">
        <v>42975</v>
      </c>
      <c r="B245" s="25">
        <v>99.182688999999996</v>
      </c>
      <c r="C245" s="26">
        <v>-0.0075</v>
      </c>
      <c r="D245" s="27">
        <f t="shared" si="6"/>
        <v>-0.0020380004589041095</v>
      </c>
      <c r="E245" s="27">
        <f t="shared" si="7"/>
        <v>0.0010869335780821919</v>
      </c>
      <c r="F245" s="28">
        <v>158692302.90000001</v>
      </c>
    </row>
    <row r="246" spans="1:6" ht="12.75">
      <c r="A246" s="24">
        <v>42976</v>
      </c>
      <c r="B246" s="25">
        <v>100.001493</v>
      </c>
      <c r="C246" s="26">
        <v>-0.0075</v>
      </c>
      <c r="D246" s="27">
        <f t="shared" si="6"/>
        <v>-0.0020548251986301368</v>
      </c>
      <c r="E246" s="27">
        <f t="shared" si="7"/>
        <v>0.0010959067726027396</v>
      </c>
      <c r="F246" s="28">
        <v>160002388.80000001</v>
      </c>
    </row>
    <row r="247" spans="1:6" ht="12.75">
      <c r="A247" s="24">
        <v>42977</v>
      </c>
      <c r="B247" s="25">
        <v>98.742142999999999</v>
      </c>
      <c r="C247" s="26">
        <v>-0.0075</v>
      </c>
      <c r="D247" s="27">
        <f t="shared" si="6"/>
        <v>-0.0020289481438356162</v>
      </c>
      <c r="E247" s="27">
        <f t="shared" si="7"/>
        <v>0.0010821056767123288</v>
      </c>
      <c r="F247" s="28">
        <v>157987429.30000001</v>
      </c>
    </row>
    <row r="248" spans="1:6" ht="12.75">
      <c r="A248" s="24">
        <v>42978</v>
      </c>
      <c r="B248" s="25">
        <v>98.559196</v>
      </c>
      <c r="C248" s="26">
        <v>-0.0075</v>
      </c>
      <c r="D248" s="27">
        <f t="shared" si="6"/>
        <v>-0.0020251889589041096</v>
      </c>
      <c r="E248" s="27">
        <f t="shared" si="7"/>
        <v>0.0010801007780821919</v>
      </c>
      <c r="F248" s="28">
        <v>157694714.09999999</v>
      </c>
    </row>
    <row r="249" spans="1:6" ht="12.75">
      <c r="A249" s="24">
        <v>42979</v>
      </c>
      <c r="B249" s="25">
        <v>98.377744000000007</v>
      </c>
      <c r="C249" s="26">
        <v>-0.0075</v>
      </c>
      <c r="D249" s="27">
        <f t="shared" si="6"/>
        <v>-0.0020214604931506849</v>
      </c>
      <c r="E249" s="27">
        <f t="shared" si="7"/>
        <v>0.0010781122630136987</v>
      </c>
      <c r="F249" s="28">
        <v>157404390</v>
      </c>
    </row>
    <row r="250" spans="1:6" ht="12.75">
      <c r="A250" s="24">
        <v>42980</v>
      </c>
      <c r="B250" s="25">
        <v>98.377744000000007</v>
      </c>
      <c r="C250" s="26">
        <v>-0.0075</v>
      </c>
      <c r="D250" s="27">
        <f t="shared" si="6"/>
        <v>-0.0020214604931506849</v>
      </c>
      <c r="E250" s="27">
        <f t="shared" si="7"/>
        <v>0.0010781122630136987</v>
      </c>
      <c r="F250" s="28">
        <v>157404390</v>
      </c>
    </row>
    <row r="251" spans="1:6" ht="12.75">
      <c r="A251" s="24">
        <v>42981</v>
      </c>
      <c r="B251" s="25">
        <v>98.377744000000007</v>
      </c>
      <c r="C251" s="26">
        <v>-0.0075</v>
      </c>
      <c r="D251" s="27">
        <f t="shared" si="6"/>
        <v>-0.0020214604931506849</v>
      </c>
      <c r="E251" s="27">
        <f t="shared" si="7"/>
        <v>0.0010781122630136987</v>
      </c>
      <c r="F251" s="28">
        <v>157404390</v>
      </c>
    </row>
    <row r="252" spans="1:6" ht="12.75">
      <c r="A252" s="24">
        <v>42982</v>
      </c>
      <c r="B252" s="25">
        <v>98.377744000000007</v>
      </c>
      <c r="C252" s="26">
        <v>-0.0075</v>
      </c>
      <c r="D252" s="27">
        <f t="shared" si="6"/>
        <v>-0.0020214604931506849</v>
      </c>
      <c r="E252" s="27">
        <f t="shared" si="7"/>
        <v>0.0010781122630136987</v>
      </c>
      <c r="F252" s="28">
        <v>157404390</v>
      </c>
    </row>
    <row r="253" spans="1:6" ht="12.75">
      <c r="A253" s="24">
        <v>42983</v>
      </c>
      <c r="B253" s="25">
        <v>99.064097000000004</v>
      </c>
      <c r="C253" s="26">
        <v>-0.0075</v>
      </c>
      <c r="D253" s="27">
        <f t="shared" si="6"/>
        <v>-0.0020355636369863012</v>
      </c>
      <c r="E253" s="27">
        <f t="shared" si="7"/>
        <v>0.0010856339397260274</v>
      </c>
      <c r="F253" s="28">
        <v>158502555.90000001</v>
      </c>
    </row>
    <row r="254" spans="1:6" ht="12.75">
      <c r="A254" s="24">
        <v>42984</v>
      </c>
      <c r="B254" s="25">
        <v>99.289450000000002</v>
      </c>
      <c r="C254" s="26">
        <v>-0.0075</v>
      </c>
      <c r="D254" s="27">
        <f t="shared" si="6"/>
        <v>-0.0020401941780821917</v>
      </c>
      <c r="E254" s="27">
        <f t="shared" si="7"/>
        <v>0.0010881035616438356</v>
      </c>
      <c r="F254" s="28">
        <v>158863119.90000001</v>
      </c>
    </row>
    <row r="255" spans="1:6" ht="12.75">
      <c r="A255" s="24">
        <v>42985</v>
      </c>
      <c r="B255" s="25">
        <v>99.395719</v>
      </c>
      <c r="C255" s="26">
        <v>-0.0075</v>
      </c>
      <c r="D255" s="27">
        <f t="shared" si="6"/>
        <v>-0.0020423777876712331</v>
      </c>
      <c r="E255" s="27">
        <f t="shared" si="7"/>
        <v>0.0010892681534246575</v>
      </c>
      <c r="F255" s="28">
        <v>159033151.09999999</v>
      </c>
    </row>
    <row r="256" spans="1:6" ht="12.75">
      <c r="A256" s="24">
        <v>42986</v>
      </c>
      <c r="B256" s="25">
        <v>99.905321999999998</v>
      </c>
      <c r="C256" s="26">
        <v>-0.0075</v>
      </c>
      <c r="D256" s="27">
        <f t="shared" si="6"/>
        <v>-0.0020528490821917805</v>
      </c>
      <c r="E256" s="27">
        <f t="shared" si="7"/>
        <v>0.0010948528438356165</v>
      </c>
      <c r="F256" s="28">
        <v>159848515.19999999</v>
      </c>
    </row>
    <row r="257" spans="1:6" ht="12.75">
      <c r="A257" s="24">
        <v>42987</v>
      </c>
      <c r="B257" s="25">
        <v>99.905321999999998</v>
      </c>
      <c r="C257" s="26">
        <v>-0.0075</v>
      </c>
      <c r="D257" s="27">
        <f t="shared" si="6"/>
        <v>-0.0020528490821917805</v>
      </c>
      <c r="E257" s="27">
        <f t="shared" si="7"/>
        <v>0.0010948528438356165</v>
      </c>
      <c r="F257" s="28">
        <v>159848515.19999999</v>
      </c>
    </row>
    <row r="258" spans="1:6" ht="12.75">
      <c r="A258" s="24">
        <v>42988</v>
      </c>
      <c r="B258" s="25">
        <v>99.905321999999998</v>
      </c>
      <c r="C258" s="26">
        <v>-0.0075</v>
      </c>
      <c r="D258" s="27">
        <f t="shared" si="6"/>
        <v>-0.0020528490821917805</v>
      </c>
      <c r="E258" s="27">
        <f t="shared" si="7"/>
        <v>0.0010948528438356165</v>
      </c>
      <c r="F258" s="28">
        <v>159848515.19999999</v>
      </c>
    </row>
    <row r="259" spans="1:6" ht="12.75">
      <c r="A259" s="24">
        <v>42989</v>
      </c>
      <c r="B259" s="25">
        <v>99.45093</v>
      </c>
      <c r="C259" s="26">
        <v>-0.0075</v>
      </c>
      <c r="D259" s="27">
        <f t="shared" si="6"/>
        <v>-0.0020435122602739724</v>
      </c>
      <c r="E259" s="27">
        <f t="shared" si="7"/>
        <v>0.0010898732054794521</v>
      </c>
      <c r="F259" s="28">
        <v>159121488.19999999</v>
      </c>
    </row>
    <row r="260" spans="1:6" ht="12.75">
      <c r="A260" s="24">
        <v>42990</v>
      </c>
      <c r="B260" s="25">
        <v>98.660185999999996</v>
      </c>
      <c r="C260" s="29">
        <v>-0.0075</v>
      </c>
      <c r="D260" s="27">
        <f t="shared" si="6"/>
        <v>-0.002027264095890411</v>
      </c>
      <c r="E260" s="27">
        <f t="shared" si="7"/>
        <v>0.0010812075178082191</v>
      </c>
      <c r="F260" s="28">
        <v>157856297.09999999</v>
      </c>
    </row>
    <row r="261" spans="1:6" ht="12.75">
      <c r="A261" s="24">
        <v>42991</v>
      </c>
      <c r="B261" s="25">
        <v>98.288332999999994</v>
      </c>
      <c r="C261" s="29">
        <v>-0.0075</v>
      </c>
      <c r="D261" s="27">
        <f t="shared" si="6"/>
        <v>-0.0020196232808219177</v>
      </c>
      <c r="E261" s="27">
        <f t="shared" si="7"/>
        <v>0.001077132416438356</v>
      </c>
      <c r="F261" s="28">
        <v>157261332.19999999</v>
      </c>
    </row>
    <row r="262" spans="1:6" ht="12.75">
      <c r="A262" s="24">
        <v>42992</v>
      </c>
      <c r="B262" s="25">
        <v>97.919248999999994</v>
      </c>
      <c r="C262" s="29">
        <v>-0.0075</v>
      </c>
      <c r="D262" s="27">
        <f t="shared" si="6"/>
        <v>-0.0020120393630136987</v>
      </c>
      <c r="E262" s="27">
        <f t="shared" si="7"/>
        <v>0.0010730876602739726</v>
      </c>
      <c r="F262" s="28">
        <v>156670797.90000001</v>
      </c>
    </row>
    <row r="263" spans="1:6" ht="12.75">
      <c r="A263" s="24">
        <v>42993</v>
      </c>
      <c r="B263" s="25">
        <v>98.577729000000005</v>
      </c>
      <c r="C263" s="29">
        <v>-0.0075</v>
      </c>
      <c r="D263" s="27">
        <f t="shared" si="8" ref="D263:D310">B263*C263/$F$4</f>
        <v>-0.0020255697739726027</v>
      </c>
      <c r="E263" s="27">
        <f t="shared" si="9" ref="E263:E310">B263*$E$4/$F$4</f>
        <v>0.0010803038794520549</v>
      </c>
      <c r="F263" s="28">
        <v>157724366.69999999</v>
      </c>
    </row>
    <row r="264" spans="1:6" ht="12.75">
      <c r="A264" s="24">
        <v>42994</v>
      </c>
      <c r="B264" s="25">
        <v>98.577729000000005</v>
      </c>
      <c r="C264" s="29">
        <v>-0.0075</v>
      </c>
      <c r="D264" s="27">
        <f t="shared" si="8"/>
        <v>-0.0020255697739726027</v>
      </c>
      <c r="E264" s="27">
        <f t="shared" si="9"/>
        <v>0.0010803038794520549</v>
      </c>
      <c r="F264" s="28">
        <v>157724366.69999999</v>
      </c>
    </row>
    <row r="265" spans="1:6" ht="12.75">
      <c r="A265" s="24">
        <v>42995</v>
      </c>
      <c r="B265" s="25">
        <v>98.577729000000005</v>
      </c>
      <c r="C265" s="29">
        <v>-0.0075</v>
      </c>
      <c r="D265" s="27">
        <f t="shared" si="8"/>
        <v>-0.0020255697739726027</v>
      </c>
      <c r="E265" s="27">
        <f t="shared" si="9"/>
        <v>0.0010803038794520549</v>
      </c>
      <c r="F265" s="28">
        <v>157724366.69999999</v>
      </c>
    </row>
    <row r="266" spans="1:6" ht="12.75">
      <c r="A266" s="24">
        <v>42996</v>
      </c>
      <c r="B266" s="25">
        <v>98.579727000000005</v>
      </c>
      <c r="C266" s="29">
        <v>-0.0075</v>
      </c>
      <c r="D266" s="27">
        <f t="shared" si="8"/>
        <v>-0.0020256108287671232</v>
      </c>
      <c r="E266" s="27">
        <f t="shared" si="9"/>
        <v>0.0010803257753424658</v>
      </c>
      <c r="F266" s="28">
        <v>157727562.90000001</v>
      </c>
    </row>
    <row r="267" spans="1:6" ht="12.75">
      <c r="A267" s="24">
        <v>42997</v>
      </c>
      <c r="B267" s="25">
        <v>98.320615000000004</v>
      </c>
      <c r="C267" s="29">
        <v>-0.0075</v>
      </c>
      <c r="D267" s="27">
        <f t="shared" si="8"/>
        <v>-0.0020202866095890412</v>
      </c>
      <c r="E267" s="27">
        <f t="shared" si="9"/>
        <v>0.001077486191780822</v>
      </c>
      <c r="F267" s="28">
        <v>157312984</v>
      </c>
    </row>
    <row r="268" spans="1:6" ht="12.75">
      <c r="A268" s="24">
        <v>42998</v>
      </c>
      <c r="B268" s="25">
        <v>98.409482999999994</v>
      </c>
      <c r="C268" s="29">
        <v>-0.0075</v>
      </c>
      <c r="D268" s="27">
        <f t="shared" si="8"/>
        <v>-0.0020221126643835616</v>
      </c>
      <c r="E268" s="27">
        <f t="shared" si="9"/>
        <v>0.0010784600876712327</v>
      </c>
      <c r="F268" s="28">
        <v>157455173.19999999</v>
      </c>
    </row>
    <row r="269" spans="1:6" ht="12.75">
      <c r="A269" s="24">
        <v>42999</v>
      </c>
      <c r="B269" s="25">
        <v>97.278675000000007</v>
      </c>
      <c r="C269" s="29">
        <v>-0.0075</v>
      </c>
      <c r="D269" s="27">
        <f t="shared" si="8"/>
        <v>-0.0019988768835616441</v>
      </c>
      <c r="E269" s="27">
        <f t="shared" si="9"/>
        <v>0.0010660676712328768</v>
      </c>
      <c r="F269" s="28">
        <v>155645880.30000001</v>
      </c>
    </row>
    <row r="270" spans="1:6" ht="12.75">
      <c r="A270" s="24">
        <v>43000</v>
      </c>
      <c r="B270" s="25">
        <v>97.680998000000002</v>
      </c>
      <c r="C270" s="29">
        <v>-0.0075</v>
      </c>
      <c r="D270" s="27">
        <f t="shared" si="8"/>
        <v>-0.0020071437945205477</v>
      </c>
      <c r="E270" s="27">
        <f t="shared" si="9"/>
        <v>0.001070476690410959</v>
      </c>
      <c r="F270" s="28">
        <v>156289597.5</v>
      </c>
    </row>
    <row r="271" spans="1:6" ht="12.75">
      <c r="A271" s="24">
        <v>43001</v>
      </c>
      <c r="B271" s="25">
        <v>97.680998000000002</v>
      </c>
      <c r="C271" s="29">
        <v>-0.0075</v>
      </c>
      <c r="D271" s="27">
        <f t="shared" si="8"/>
        <v>-0.0020071437945205477</v>
      </c>
      <c r="E271" s="27">
        <f t="shared" si="9"/>
        <v>0.001070476690410959</v>
      </c>
      <c r="F271" s="28">
        <v>156289597.5</v>
      </c>
    </row>
    <row r="272" spans="1:6" ht="12.75">
      <c r="A272" s="24">
        <v>43002</v>
      </c>
      <c r="B272" s="25">
        <v>97.680998000000002</v>
      </c>
      <c r="C272" s="29">
        <v>-0.0075</v>
      </c>
      <c r="D272" s="27">
        <f t="shared" si="8"/>
        <v>-0.0020071437945205477</v>
      </c>
      <c r="E272" s="27">
        <f t="shared" si="9"/>
        <v>0.001070476690410959</v>
      </c>
      <c r="F272" s="28">
        <v>156289597.5</v>
      </c>
    </row>
    <row r="273" spans="1:6" ht="12.75">
      <c r="A273" s="24">
        <v>43003</v>
      </c>
      <c r="B273" s="25">
        <v>97.662772000000004</v>
      </c>
      <c r="C273" s="29">
        <v>-0.0075</v>
      </c>
      <c r="D273" s="27">
        <f t="shared" si="8"/>
        <v>-0.002006769287671233</v>
      </c>
      <c r="E273" s="27">
        <f t="shared" si="9"/>
        <v>0.0010702769534246576</v>
      </c>
      <c r="F273" s="28">
        <v>156260434.69999999</v>
      </c>
    </row>
    <row r="274" spans="1:6" ht="12.75">
      <c r="A274" s="24">
        <v>43004</v>
      </c>
      <c r="B274" s="25">
        <v>97.493662999999998</v>
      </c>
      <c r="C274" s="29">
        <v>-0.0075</v>
      </c>
      <c r="D274" s="27">
        <f t="shared" si="8"/>
        <v>-0.0020032944452054793</v>
      </c>
      <c r="E274" s="27">
        <f t="shared" si="9"/>
        <v>0.001068423704109589</v>
      </c>
      <c r="F274" s="28">
        <v>155989860.59999999</v>
      </c>
    </row>
    <row r="275" spans="1:6" ht="12.75">
      <c r="A275" s="24">
        <v>43005</v>
      </c>
      <c r="B275" s="25">
        <v>97.090477000000007</v>
      </c>
      <c r="C275" s="29">
        <v>-0.0075</v>
      </c>
      <c r="D275" s="27">
        <f t="shared" si="8"/>
        <v>-0.0019950098013698631</v>
      </c>
      <c r="E275" s="27">
        <f t="shared" si="9"/>
        <v>0.0010640052273972603</v>
      </c>
      <c r="F275" s="28">
        <v>155344763.59999999</v>
      </c>
    </row>
    <row r="276" spans="1:6" ht="12.75">
      <c r="A276" s="24">
        <v>43006</v>
      </c>
      <c r="B276" s="25">
        <v>97.412195999999994</v>
      </c>
      <c r="C276" s="29">
        <v>-0.0075</v>
      </c>
      <c r="D276" s="27">
        <f t="shared" si="8"/>
        <v>-0.0020016204657534245</v>
      </c>
      <c r="E276" s="27">
        <f t="shared" si="9"/>
        <v>0.0010675309150684931</v>
      </c>
      <c r="F276" s="28">
        <v>155859513.69999999</v>
      </c>
    </row>
    <row r="277" spans="1:6" ht="12.75">
      <c r="A277" s="24">
        <v>43007</v>
      </c>
      <c r="B277" s="25">
        <v>97.790458000000001</v>
      </c>
      <c r="C277" s="29">
        <v>-0.0075</v>
      </c>
      <c r="D277" s="27">
        <f t="shared" si="8"/>
        <v>-0.0020093929726027397</v>
      </c>
      <c r="E277" s="27">
        <f t="shared" si="9"/>
        <v>0.0010716762520547945</v>
      </c>
      <c r="F277" s="28">
        <v>156464732.5</v>
      </c>
    </row>
    <row r="278" spans="1:6" ht="12.75">
      <c r="A278" s="24">
        <v>43008</v>
      </c>
      <c r="B278" s="25">
        <v>97.790458000000001</v>
      </c>
      <c r="C278" s="29">
        <v>-0.0075</v>
      </c>
      <c r="D278" s="27">
        <f t="shared" si="8"/>
        <v>-0.0020093929726027397</v>
      </c>
      <c r="E278" s="27">
        <f t="shared" si="9"/>
        <v>0.0010716762520547945</v>
      </c>
      <c r="F278" s="28">
        <v>156464732.5</v>
      </c>
    </row>
    <row r="279" spans="1:6" ht="12.75">
      <c r="A279" s="24">
        <v>43009</v>
      </c>
      <c r="B279" s="25">
        <v>97.790458000000001</v>
      </c>
      <c r="C279" s="29">
        <v>-0.0075</v>
      </c>
      <c r="D279" s="27">
        <f t="shared" si="8"/>
        <v>-0.0020093929726027397</v>
      </c>
      <c r="E279" s="27">
        <f t="shared" si="9"/>
        <v>0.0010716762520547945</v>
      </c>
      <c r="F279" s="28">
        <v>156464732.5</v>
      </c>
    </row>
    <row r="280" spans="1:6" ht="12.75">
      <c r="A280" s="24">
        <v>43010</v>
      </c>
      <c r="B280" s="25">
        <v>97.199689000000006</v>
      </c>
      <c r="C280" s="29">
        <v>-0.0075</v>
      </c>
      <c r="D280" s="27">
        <f t="shared" si="8"/>
        <v>-0.001997253883561644</v>
      </c>
      <c r="E280" s="27">
        <f t="shared" si="9"/>
        <v>0.0010652020712328767</v>
      </c>
      <c r="F280" s="28">
        <v>155519501.59999999</v>
      </c>
    </row>
    <row r="281" spans="1:6" ht="12.75">
      <c r="A281" s="24">
        <v>43011</v>
      </c>
      <c r="B281" s="25">
        <v>97.161664000000002</v>
      </c>
      <c r="C281" s="29">
        <v>-0.0075</v>
      </c>
      <c r="D281" s="27">
        <f t="shared" si="8"/>
        <v>-0.0019964725479452053</v>
      </c>
      <c r="E281" s="27">
        <f t="shared" si="9"/>
        <v>0.0010647853589041097</v>
      </c>
      <c r="F281" s="28">
        <v>155458662.59999999</v>
      </c>
    </row>
    <row r="282" spans="1:6" ht="12.75">
      <c r="A282" s="24">
        <v>43012</v>
      </c>
      <c r="B282" s="25">
        <v>97.118682000000007</v>
      </c>
      <c r="C282" s="29">
        <v>-0.0075</v>
      </c>
      <c r="D282" s="27">
        <f t="shared" si="8"/>
        <v>-0.0019955893561643839</v>
      </c>
      <c r="E282" s="27">
        <f t="shared" si="9"/>
        <v>0.0010643143232876714</v>
      </c>
      <c r="F282" s="28">
        <v>155389891.69999999</v>
      </c>
    </row>
    <row r="283" spans="1:6" ht="12.75">
      <c r="A283" s="24">
        <v>43013</v>
      </c>
      <c r="B283" s="25">
        <v>96.748146000000006</v>
      </c>
      <c r="C283" s="29">
        <v>-0.0075</v>
      </c>
      <c r="D283" s="27">
        <f t="shared" si="8"/>
        <v>-0.0019879756027397261</v>
      </c>
      <c r="E283" s="27">
        <f t="shared" si="9"/>
        <v>0.0010602536547945206</v>
      </c>
      <c r="F283" s="28">
        <v>154797033.80000001</v>
      </c>
    </row>
    <row r="284" spans="1:6" ht="12.75">
      <c r="A284" s="24">
        <v>43014</v>
      </c>
      <c r="B284" s="25">
        <v>96.724080999999998</v>
      </c>
      <c r="C284" s="29">
        <v>-0.0075</v>
      </c>
      <c r="D284" s="27">
        <f t="shared" si="8"/>
        <v>-0.0019874811164383561</v>
      </c>
      <c r="E284" s="27">
        <f t="shared" si="9"/>
        <v>0.0010599899287671232</v>
      </c>
      <c r="F284" s="28">
        <v>154758529.80000001</v>
      </c>
    </row>
    <row r="285" spans="1:6" ht="12.75">
      <c r="A285" s="24">
        <v>43015</v>
      </c>
      <c r="B285" s="25">
        <v>96.724080999999998</v>
      </c>
      <c r="C285" s="29">
        <v>-0.0075</v>
      </c>
      <c r="D285" s="27">
        <f t="shared" si="8"/>
        <v>-0.0019874811164383561</v>
      </c>
      <c r="E285" s="27">
        <f t="shared" si="9"/>
        <v>0.0010599899287671232</v>
      </c>
      <c r="F285" s="28">
        <v>154758529.80000001</v>
      </c>
    </row>
    <row r="286" spans="1:6" ht="12.75">
      <c r="A286" s="24">
        <v>43016</v>
      </c>
      <c r="B286" s="25">
        <v>96.724080999999998</v>
      </c>
      <c r="C286" s="29">
        <v>-0.0075</v>
      </c>
      <c r="D286" s="27">
        <f t="shared" si="8"/>
        <v>-0.0019874811164383561</v>
      </c>
      <c r="E286" s="27">
        <f t="shared" si="9"/>
        <v>0.0010599899287671232</v>
      </c>
      <c r="F286" s="28">
        <v>154758529.80000001</v>
      </c>
    </row>
    <row r="287" spans="1:6" ht="12.75">
      <c r="A287" s="24">
        <v>43017</v>
      </c>
      <c r="B287" s="25">
        <v>96.567965999999998</v>
      </c>
      <c r="C287" s="29">
        <v>-0.0075</v>
      </c>
      <c r="D287" s="27">
        <f t="shared" si="8"/>
        <v>-0.0019842732739726028</v>
      </c>
      <c r="E287" s="27">
        <f t="shared" si="9"/>
        <v>0.0010582790794520548</v>
      </c>
      <c r="F287" s="28">
        <v>154508745.59999999</v>
      </c>
    </row>
    <row r="288" spans="1:6" ht="12.75">
      <c r="A288" s="24">
        <v>43018</v>
      </c>
      <c r="B288" s="25">
        <v>97.100155000000001</v>
      </c>
      <c r="C288" s="29">
        <v>-0.0075</v>
      </c>
      <c r="D288" s="27">
        <f t="shared" si="8"/>
        <v>-0.0019952086643835617</v>
      </c>
      <c r="E288" s="27">
        <f t="shared" si="9"/>
        <v>0.0010641112876712329</v>
      </c>
      <c r="F288" s="28">
        <v>155360248.69999999</v>
      </c>
    </row>
    <row r="289" spans="1:6" ht="12.75">
      <c r="A289" s="24">
        <v>43019</v>
      </c>
      <c r="B289" s="25">
        <v>97.261799999999994</v>
      </c>
      <c r="C289" s="29">
        <v>-0.0075</v>
      </c>
      <c r="D289" s="27">
        <f t="shared" si="8"/>
        <v>-0.0019985301369863013</v>
      </c>
      <c r="E289" s="27">
        <f t="shared" si="9"/>
        <v>0.0010658827397260274</v>
      </c>
      <c r="F289" s="28">
        <v>155618879.69999999</v>
      </c>
    </row>
    <row r="290" spans="1:6" ht="12.75">
      <c r="A290" s="24">
        <v>43020</v>
      </c>
      <c r="B290" s="25">
        <v>96.900020999999995</v>
      </c>
      <c r="C290" s="29">
        <v>-0.0075</v>
      </c>
      <c r="D290" s="27">
        <f t="shared" si="8"/>
        <v>-0.0019910963219178079</v>
      </c>
      <c r="E290" s="27">
        <f t="shared" si="9"/>
        <v>0.0010619180383561644</v>
      </c>
      <c r="F290" s="28">
        <v>155040033.5</v>
      </c>
    </row>
    <row r="291" spans="1:6" ht="12.75">
      <c r="A291" s="24">
        <v>43021</v>
      </c>
      <c r="B291" s="25">
        <v>97.064790000000002</v>
      </c>
      <c r="C291" s="29">
        <v>-0.0075</v>
      </c>
      <c r="D291" s="27">
        <f t="shared" si="8"/>
        <v>-0.0019944819863013698</v>
      </c>
      <c r="E291" s="27">
        <f t="shared" si="9"/>
        <v>0.0010637237260273972</v>
      </c>
      <c r="F291" s="28">
        <v>155303664.30000001</v>
      </c>
    </row>
    <row r="292" spans="1:6" ht="12.75">
      <c r="A292" s="24">
        <v>43022</v>
      </c>
      <c r="B292" s="25">
        <v>97.064790000000002</v>
      </c>
      <c r="C292" s="29">
        <v>-0.0075</v>
      </c>
      <c r="D292" s="27">
        <f t="shared" si="8"/>
        <v>-0.0019944819863013698</v>
      </c>
      <c r="E292" s="27">
        <f t="shared" si="9"/>
        <v>0.0010637237260273972</v>
      </c>
      <c r="F292" s="28">
        <v>155303664.30000001</v>
      </c>
    </row>
    <row r="293" spans="1:6" ht="12.75">
      <c r="A293" s="24">
        <v>43023</v>
      </c>
      <c r="B293" s="25">
        <v>97.064790000000002</v>
      </c>
      <c r="C293" s="29">
        <v>-0.0075</v>
      </c>
      <c r="D293" s="27">
        <f t="shared" si="8"/>
        <v>-0.0019944819863013698</v>
      </c>
      <c r="E293" s="27">
        <f t="shared" si="9"/>
        <v>0.0010637237260273972</v>
      </c>
      <c r="F293" s="28">
        <v>155303664.30000001</v>
      </c>
    </row>
    <row r="294" spans="1:6" ht="12.75">
      <c r="A294" s="24">
        <v>43024</v>
      </c>
      <c r="B294" s="25">
        <v>96.987052000000006</v>
      </c>
      <c r="C294" s="29">
        <v>-0.0075</v>
      </c>
      <c r="D294" s="27">
        <f t="shared" si="8"/>
        <v>-0.0019928846301369863</v>
      </c>
      <c r="E294" s="27">
        <f t="shared" si="9"/>
        <v>0.001062871802739726</v>
      </c>
      <c r="F294" s="28">
        <v>155179283.19999999</v>
      </c>
    </row>
    <row r="295" spans="1:6" ht="12.75">
      <c r="A295" s="24">
        <v>43025</v>
      </c>
      <c r="B295" s="25">
        <v>96.499071999999998</v>
      </c>
      <c r="C295" s="29">
        <v>-0.0075</v>
      </c>
      <c r="D295" s="27">
        <f t="shared" si="8"/>
        <v>-0.0019828576438356165</v>
      </c>
      <c r="E295" s="27">
        <f t="shared" si="9"/>
        <v>0.0010575240767123288</v>
      </c>
      <c r="F295" s="28">
        <v>154398515.90000001</v>
      </c>
    </row>
    <row r="296" spans="1:6" ht="12.75">
      <c r="A296" s="24">
        <v>43026</v>
      </c>
      <c r="B296" s="25">
        <v>96.328911000000005</v>
      </c>
      <c r="C296" s="29">
        <v>-0.0075</v>
      </c>
      <c r="D296" s="27">
        <f t="shared" si="8"/>
        <v>-0.001979361184931507</v>
      </c>
      <c r="E296" s="27">
        <f t="shared" si="9"/>
        <v>0.0010556592986301369</v>
      </c>
      <c r="F296" s="28">
        <v>154126257.19999999</v>
      </c>
    </row>
    <row r="297" spans="1:6" ht="12.75">
      <c r="A297" s="24">
        <v>43027</v>
      </c>
      <c r="B297" s="25">
        <v>97.052442999999997</v>
      </c>
      <c r="C297" s="29">
        <v>-0.0075</v>
      </c>
      <c r="D297" s="27">
        <f t="shared" si="8"/>
        <v>-0.0019942282808219176</v>
      </c>
      <c r="E297" s="27">
        <f t="shared" si="9"/>
        <v>0.0010635884164383561</v>
      </c>
      <c r="F297" s="28">
        <v>155283908.69999999</v>
      </c>
    </row>
    <row r="298" spans="1:6" ht="12.75">
      <c r="A298" s="24">
        <v>43028</v>
      </c>
      <c r="B298" s="25">
        <v>96.145274000000001</v>
      </c>
      <c r="C298" s="29">
        <v>-0.0075</v>
      </c>
      <c r="D298" s="27">
        <f t="shared" si="8"/>
        <v>-0.0019755878219178081</v>
      </c>
      <c r="E298" s="27">
        <f t="shared" si="9"/>
        <v>0.0010536468383561643</v>
      </c>
      <c r="F298" s="28">
        <v>153832438.80000001</v>
      </c>
    </row>
    <row r="299" spans="1:6" ht="12.75">
      <c r="A299" s="24">
        <v>43029</v>
      </c>
      <c r="B299" s="25">
        <v>96.145274000000001</v>
      </c>
      <c r="C299" s="29">
        <v>-0.0075</v>
      </c>
      <c r="D299" s="27">
        <f t="shared" si="8"/>
        <v>-0.0019755878219178081</v>
      </c>
      <c r="E299" s="27">
        <f t="shared" si="9"/>
        <v>0.0010536468383561643</v>
      </c>
      <c r="F299" s="28">
        <v>153832438.80000001</v>
      </c>
    </row>
    <row r="300" spans="1:6" ht="12.75">
      <c r="A300" s="24">
        <v>43030</v>
      </c>
      <c r="B300" s="25">
        <v>96.145274000000001</v>
      </c>
      <c r="C300" s="29">
        <v>-0.0075</v>
      </c>
      <c r="D300" s="27">
        <f t="shared" si="8"/>
        <v>-0.0019755878219178081</v>
      </c>
      <c r="E300" s="27">
        <f t="shared" si="9"/>
        <v>0.0010536468383561643</v>
      </c>
      <c r="F300" s="28">
        <v>153832438.80000001</v>
      </c>
    </row>
    <row r="301" spans="1:6" ht="12.75">
      <c r="A301" s="24">
        <v>43031</v>
      </c>
      <c r="B301" s="25">
        <v>95.913038999999998</v>
      </c>
      <c r="C301" s="29">
        <v>-0.0075</v>
      </c>
      <c r="D301" s="27">
        <f t="shared" si="8"/>
        <v>-0.0019708158698630135</v>
      </c>
      <c r="E301" s="27">
        <f t="shared" si="9"/>
        <v>0.0010511017972602741</v>
      </c>
      <c r="F301" s="28">
        <v>153460862.59999999</v>
      </c>
    </row>
    <row r="302" spans="1:6" ht="12.75">
      <c r="A302" s="24">
        <v>43032</v>
      </c>
      <c r="B302" s="25">
        <v>95.527240000000006</v>
      </c>
      <c r="C302" s="29">
        <v>-0.0075</v>
      </c>
      <c r="D302" s="27">
        <f t="shared" si="8"/>
        <v>-0.0019628884931506851</v>
      </c>
      <c r="E302" s="27">
        <f t="shared" si="9"/>
        <v>0.0010468738630136987</v>
      </c>
      <c r="F302" s="28">
        <v>152843583.80000001</v>
      </c>
    </row>
    <row r="303" spans="1:6" ht="12.75">
      <c r="A303" s="24">
        <v>43033</v>
      </c>
      <c r="B303" s="25">
        <v>95.500079999999997</v>
      </c>
      <c r="C303" s="29">
        <v>-0.0075</v>
      </c>
      <c r="D303" s="27">
        <f t="shared" si="8"/>
        <v>-0.001962330410958904</v>
      </c>
      <c r="E303" s="27">
        <f t="shared" si="9"/>
        <v>0.0010465762191780822</v>
      </c>
      <c r="F303" s="28">
        <v>152800128.5</v>
      </c>
    </row>
    <row r="304" spans="1:6" ht="12.75">
      <c r="A304" s="24">
        <v>43034</v>
      </c>
      <c r="B304" s="25">
        <v>94.878923</v>
      </c>
      <c r="C304" s="29">
        <v>-0.0075</v>
      </c>
      <c r="D304" s="27">
        <f t="shared" si="8"/>
        <v>-0.0019495669109589043</v>
      </c>
      <c r="E304" s="27">
        <f t="shared" si="9"/>
        <v>0.0010397690191780822</v>
      </c>
      <c r="F304" s="28">
        <v>151806277.09999999</v>
      </c>
    </row>
    <row r="305" spans="1:6" ht="12.75">
      <c r="A305" s="24">
        <v>43035</v>
      </c>
      <c r="B305" s="25">
        <v>94.594581000000005</v>
      </c>
      <c r="C305" s="29">
        <v>-0.0075</v>
      </c>
      <c r="D305" s="27">
        <f t="shared" si="8"/>
        <v>-0.0019437242671232877</v>
      </c>
      <c r="E305" s="27">
        <f t="shared" si="9"/>
        <v>0.0010366529424657536</v>
      </c>
      <c r="F305" s="28">
        <v>151351330</v>
      </c>
    </row>
    <row r="306" spans="1:6" ht="12.75">
      <c r="A306" s="24">
        <v>43036</v>
      </c>
      <c r="B306" s="25">
        <v>94.594581000000005</v>
      </c>
      <c r="C306" s="29">
        <v>-0.0075</v>
      </c>
      <c r="D306" s="27">
        <f t="shared" si="8"/>
        <v>-0.0019437242671232877</v>
      </c>
      <c r="E306" s="27">
        <f t="shared" si="9"/>
        <v>0.0010366529424657536</v>
      </c>
      <c r="F306" s="28">
        <v>151351330</v>
      </c>
    </row>
    <row r="307" spans="1:6" ht="12.75">
      <c r="A307" s="24">
        <v>43037</v>
      </c>
      <c r="B307" s="25">
        <v>94.594581000000005</v>
      </c>
      <c r="C307" s="29">
        <v>-0.0075</v>
      </c>
      <c r="D307" s="27">
        <f t="shared" si="8"/>
        <v>-0.0019437242671232877</v>
      </c>
      <c r="E307" s="27">
        <f t="shared" si="9"/>
        <v>0.0010366529424657536</v>
      </c>
      <c r="F307" s="28">
        <v>151351330</v>
      </c>
    </row>
    <row r="308" spans="1:6" ht="12.75">
      <c r="A308" s="24">
        <v>43038</v>
      </c>
      <c r="B308" s="25">
        <v>94.824029999999993</v>
      </c>
      <c r="C308" s="29">
        <v>-0.0075</v>
      </c>
      <c r="D308" s="27">
        <f t="shared" si="8"/>
        <v>-0.0019484389726027395</v>
      </c>
      <c r="E308" s="27">
        <f t="shared" si="9"/>
        <v>0.0010391674520547943</v>
      </c>
      <c r="F308" s="28">
        <v>151718448.69999999</v>
      </c>
    </row>
    <row r="309" spans="1:6" ht="12.75">
      <c r="A309" s="24">
        <v>43039</v>
      </c>
      <c r="B309" s="25">
        <v>94.835283000000004</v>
      </c>
      <c r="C309" s="29">
        <v>-0.0075</v>
      </c>
      <c r="D309" s="27">
        <f t="shared" si="8"/>
        <v>-0.0019486701986301371</v>
      </c>
      <c r="E309" s="27">
        <f t="shared" si="9"/>
        <v>0.0010392907726027398</v>
      </c>
      <c r="F309" s="28">
        <v>151736452.30000001</v>
      </c>
    </row>
    <row r="310" spans="1:6" ht="12.75">
      <c r="A310" s="24">
        <v>43040</v>
      </c>
      <c r="B310" s="25">
        <v>94.406075000000001</v>
      </c>
      <c r="C310" s="26">
        <v>-0.0075</v>
      </c>
      <c r="D310" s="27">
        <f t="shared" si="8"/>
        <v>-0.0019398508561643834</v>
      </c>
      <c r="E310" s="27">
        <f t="shared" si="9"/>
        <v>0.0010345871232876713</v>
      </c>
      <c r="F310" s="28">
        <v>151049719.30000001</v>
      </c>
    </row>
    <row r="311" spans="1:6" ht="12.75">
      <c r="A311" s="24">
        <v>43041</v>
      </c>
      <c r="B311" s="25">
        <v>94.753204999999994</v>
      </c>
      <c r="C311" s="26">
        <v>-0.0075</v>
      </c>
      <c r="D311" s="27">
        <f>B311*C311/$F$4</f>
        <v>-0.0019469836643835616</v>
      </c>
      <c r="E311" s="27">
        <f>B311*$E$4/$F$4</f>
        <v>0.0010383912876712328</v>
      </c>
      <c r="F311" s="28">
        <v>151605127.69999999</v>
      </c>
    </row>
    <row r="312" spans="1:6" ht="12.75">
      <c r="A312" s="24">
        <v>43042</v>
      </c>
      <c r="B312" s="25">
        <v>94.493157999999994</v>
      </c>
      <c r="C312" s="26">
        <v>-0.0075</v>
      </c>
      <c r="D312" s="27">
        <f t="shared" si="10" ref="D312:D370">B312*C312/$F$4</f>
        <v>-0.001941640232876712</v>
      </c>
      <c r="E312" s="27">
        <f t="shared" si="11" ref="E312:E370">B312*$E$4/$F$4</f>
        <v>0.0010355414575342465</v>
      </c>
      <c r="F312" s="28">
        <v>146464394.69999999</v>
      </c>
    </row>
    <row r="313" spans="1:6" ht="12.75">
      <c r="A313" s="24">
        <v>43043</v>
      </c>
      <c r="B313" s="25">
        <v>94.493157999999994</v>
      </c>
      <c r="C313" s="26">
        <v>-0.0075</v>
      </c>
      <c r="D313" s="27">
        <f t="shared" si="10"/>
        <v>-0.001941640232876712</v>
      </c>
      <c r="E313" s="27">
        <f t="shared" si="11"/>
        <v>0.0010355414575342465</v>
      </c>
      <c r="F313" s="28">
        <v>146464394.69999999</v>
      </c>
    </row>
    <row r="314" spans="1:6" ht="12.75">
      <c r="A314" s="24">
        <v>43044</v>
      </c>
      <c r="B314" s="25">
        <v>94.493157999999994</v>
      </c>
      <c r="C314" s="26">
        <v>-0.0075</v>
      </c>
      <c r="D314" s="27">
        <f t="shared" si="10"/>
        <v>-0.001941640232876712</v>
      </c>
      <c r="E314" s="27">
        <f t="shared" si="11"/>
        <v>0.0010355414575342465</v>
      </c>
      <c r="F314" s="28">
        <v>146464394.69999999</v>
      </c>
    </row>
    <row r="315" spans="1:6" ht="12.75">
      <c r="A315" s="24">
        <v>43045</v>
      </c>
      <c r="B315" s="25">
        <v>94.461758000000003</v>
      </c>
      <c r="C315" s="26">
        <v>-0.0075</v>
      </c>
      <c r="D315" s="27">
        <f t="shared" si="10"/>
        <v>-0.0019409950273972605</v>
      </c>
      <c r="E315" s="27">
        <f t="shared" si="11"/>
        <v>0.0010351973479452055</v>
      </c>
      <c r="F315" s="28">
        <v>146415725.59999999</v>
      </c>
    </row>
    <row r="316" spans="1:6" ht="12.75">
      <c r="A316" s="24">
        <v>43046</v>
      </c>
      <c r="B316" s="25">
        <v>94.609983999999997</v>
      </c>
      <c r="C316" s="26">
        <v>-0.0075</v>
      </c>
      <c r="D316" s="27">
        <f t="shared" si="10"/>
        <v>-0.0019440407671232874</v>
      </c>
      <c r="E316" s="27">
        <f t="shared" si="11"/>
        <v>0.0010368217424657534</v>
      </c>
      <c r="F316" s="28">
        <v>146645475.5</v>
      </c>
    </row>
    <row r="317" spans="1:6" ht="12.75">
      <c r="A317" s="24">
        <v>43047</v>
      </c>
      <c r="B317" s="25">
        <v>94.507638999999998</v>
      </c>
      <c r="C317" s="26">
        <v>-0.0075</v>
      </c>
      <c r="D317" s="27">
        <f t="shared" si="10"/>
        <v>-0.0019419377876712328</v>
      </c>
      <c r="E317" s="27">
        <f t="shared" si="11"/>
        <v>0.0010357001534246576</v>
      </c>
      <c r="F317" s="28">
        <v>146486839.80000001</v>
      </c>
    </row>
    <row r="318" spans="1:6" ht="12.75">
      <c r="A318" s="24">
        <v>43048</v>
      </c>
      <c r="B318" s="25">
        <v>94.670305999999997</v>
      </c>
      <c r="C318" s="26">
        <v>-0.0075</v>
      </c>
      <c r="D318" s="27">
        <f t="shared" si="10"/>
        <v>-0.0019452802602739725</v>
      </c>
      <c r="E318" s="27">
        <f t="shared" si="11"/>
        <v>0.001037482805479452</v>
      </c>
      <c r="F318" s="28">
        <v>146738975.09999999</v>
      </c>
    </row>
    <row r="319" spans="1:6" ht="12.75">
      <c r="A319" s="24">
        <v>43049</v>
      </c>
      <c r="B319" s="25">
        <v>94.999112999999994</v>
      </c>
      <c r="C319" s="26">
        <v>-0.0075</v>
      </c>
      <c r="D319" s="27">
        <f t="shared" si="10"/>
        <v>-0.0019520365684931504</v>
      </c>
      <c r="E319" s="27">
        <f t="shared" si="11"/>
        <v>0.0010410861698630137</v>
      </c>
      <c r="F319" s="28">
        <v>147248625.90000001</v>
      </c>
    </row>
    <row r="320" spans="1:6" ht="12.75">
      <c r="A320" s="24">
        <v>43050</v>
      </c>
      <c r="B320" s="25">
        <v>94.999112999999994</v>
      </c>
      <c r="C320" s="26">
        <v>-0.0075</v>
      </c>
      <c r="D320" s="27">
        <f t="shared" si="10"/>
        <v>-0.0019520365684931504</v>
      </c>
      <c r="E320" s="27">
        <f t="shared" si="11"/>
        <v>0.0010410861698630137</v>
      </c>
      <c r="F320" s="28">
        <v>147248625.90000001</v>
      </c>
    </row>
    <row r="321" spans="1:6" ht="12.75">
      <c r="A321" s="24">
        <v>43051</v>
      </c>
      <c r="B321" s="25">
        <v>94.999112999999994</v>
      </c>
      <c r="C321" s="26">
        <v>-0.0075</v>
      </c>
      <c r="D321" s="27">
        <f t="shared" si="10"/>
        <v>-0.0019520365684931504</v>
      </c>
      <c r="E321" s="27">
        <f t="shared" si="11"/>
        <v>0.0010410861698630137</v>
      </c>
      <c r="F321" s="28">
        <v>147248625.90000001</v>
      </c>
    </row>
    <row r="322" spans="1:6" ht="12.75">
      <c r="A322" s="24">
        <v>43052</v>
      </c>
      <c r="B322" s="25">
        <v>94.919752000000003</v>
      </c>
      <c r="C322" s="26">
        <v>-0.0075</v>
      </c>
      <c r="D322" s="27">
        <f t="shared" si="10"/>
        <v>-0.0019504058630136986</v>
      </c>
      <c r="E322" s="27">
        <f t="shared" si="11"/>
        <v>0.0010402164602739726</v>
      </c>
      <c r="F322" s="28">
        <v>147125615.69999999</v>
      </c>
    </row>
    <row r="323" spans="1:6" ht="12.75">
      <c r="A323" s="24">
        <v>43053</v>
      </c>
      <c r="B323" s="25">
        <v>95.275632000000002</v>
      </c>
      <c r="C323" s="26">
        <v>-0.0075</v>
      </c>
      <c r="D323" s="27">
        <f t="shared" si="10"/>
        <v>-0.0019577184657534243</v>
      </c>
      <c r="E323" s="27">
        <f t="shared" si="11"/>
        <v>0.0010441165150684932</v>
      </c>
      <c r="F323" s="28">
        <v>147677229.90000001</v>
      </c>
    </row>
    <row r="324" spans="1:6" ht="12.75">
      <c r="A324" s="24">
        <v>43054</v>
      </c>
      <c r="B324" s="25">
        <v>95.469943999999998</v>
      </c>
      <c r="C324" s="26">
        <v>-0.0075</v>
      </c>
      <c r="D324" s="27">
        <f t="shared" si="10"/>
        <v>-0.0019617111780821915</v>
      </c>
      <c r="E324" s="27">
        <f t="shared" si="11"/>
        <v>0.0010462459616438356</v>
      </c>
      <c r="F324" s="28">
        <v>147978412.80000001</v>
      </c>
    </row>
    <row r="325" spans="1:6" ht="12.75">
      <c r="A325" s="24">
        <v>43055</v>
      </c>
      <c r="B325" s="25">
        <v>95.125697000000002</v>
      </c>
      <c r="C325" s="26">
        <v>-0.0075</v>
      </c>
      <c r="D325" s="27">
        <f t="shared" si="10"/>
        <v>-0.0019546376095890411</v>
      </c>
      <c r="E325" s="27">
        <f t="shared" si="11"/>
        <v>0.0010424733917808221</v>
      </c>
      <c r="F325" s="28">
        <v>147444830.09999999</v>
      </c>
    </row>
    <row r="326" spans="1:6" ht="12.75">
      <c r="A326" s="24">
        <v>43056</v>
      </c>
      <c r="B326" s="25">
        <v>95.337387000000007</v>
      </c>
      <c r="C326" s="26">
        <v>-0.0075</v>
      </c>
      <c r="D326" s="27">
        <f t="shared" si="10"/>
        <v>-0.0019589874041095892</v>
      </c>
      <c r="E326" s="27">
        <f t="shared" si="11"/>
        <v>0.001044793282191781</v>
      </c>
      <c r="F326" s="28">
        <v>147772950.09999999</v>
      </c>
    </row>
    <row r="327" spans="1:6" ht="12.75">
      <c r="A327" s="24">
        <v>43057</v>
      </c>
      <c r="B327" s="25">
        <v>95.337387000000007</v>
      </c>
      <c r="C327" s="26">
        <v>-0.0075</v>
      </c>
      <c r="D327" s="27">
        <f t="shared" si="10"/>
        <v>-0.0019589874041095892</v>
      </c>
      <c r="E327" s="27">
        <f t="shared" si="11"/>
        <v>0.001044793282191781</v>
      </c>
      <c r="F327" s="28">
        <v>147772950.09999999</v>
      </c>
    </row>
    <row r="328" spans="1:6" ht="12.75">
      <c r="A328" s="24">
        <v>43058</v>
      </c>
      <c r="B328" s="25">
        <v>95.337387000000007</v>
      </c>
      <c r="C328" s="26">
        <v>-0.0075</v>
      </c>
      <c r="D328" s="27">
        <f t="shared" si="10"/>
        <v>-0.0019589874041095892</v>
      </c>
      <c r="E328" s="27">
        <f t="shared" si="11"/>
        <v>0.001044793282191781</v>
      </c>
      <c r="F328" s="28">
        <v>147772950.09999999</v>
      </c>
    </row>
    <row r="329" spans="1:6" ht="12.75">
      <c r="A329" s="24">
        <v>43059</v>
      </c>
      <c r="B329" s="25">
        <v>95.324735000000004</v>
      </c>
      <c r="C329" s="26">
        <v>-0.0075</v>
      </c>
      <c r="D329" s="27">
        <f t="shared" si="10"/>
        <v>-0.0019587274315068493</v>
      </c>
      <c r="E329" s="27">
        <f t="shared" si="11"/>
        <v>0.0010446546301369863</v>
      </c>
      <c r="F329" s="28">
        <v>147753339.90000001</v>
      </c>
    </row>
    <row r="330" spans="1:6" ht="12.75">
      <c r="A330" s="24">
        <v>43060</v>
      </c>
      <c r="B330" s="25">
        <v>95.196830000000006</v>
      </c>
      <c r="C330" s="26">
        <v>-0.0075</v>
      </c>
      <c r="D330" s="27">
        <f t="shared" si="10"/>
        <v>-0.0019560992465753424</v>
      </c>
      <c r="E330" s="27">
        <f t="shared" si="11"/>
        <v>0.0010432529315068495</v>
      </c>
      <c r="F330" s="28">
        <v>147555086.59999999</v>
      </c>
    </row>
    <row r="331" spans="1:6" ht="12.75">
      <c r="A331" s="24">
        <v>43061</v>
      </c>
      <c r="B331" s="25">
        <v>96.066882000000007</v>
      </c>
      <c r="C331" s="26">
        <v>-0.0075</v>
      </c>
      <c r="D331" s="27">
        <f t="shared" si="10"/>
        <v>-0.0019739770273972603</v>
      </c>
      <c r="E331" s="27">
        <f t="shared" si="11"/>
        <v>0.0010527877479452055</v>
      </c>
      <c r="F331" s="28">
        <v>148903666.80000001</v>
      </c>
    </row>
    <row r="332" spans="1:6" ht="12.75">
      <c r="A332" s="24">
        <v>43062</v>
      </c>
      <c r="B332" s="25">
        <v>96.066882000000007</v>
      </c>
      <c r="C332" s="26">
        <v>-0.0075</v>
      </c>
      <c r="D332" s="27">
        <f t="shared" si="10"/>
        <v>-0.0019739770273972603</v>
      </c>
      <c r="E332" s="27">
        <f t="shared" si="11"/>
        <v>0.0010527877479452055</v>
      </c>
      <c r="F332" s="28">
        <v>148903666.80000001</v>
      </c>
    </row>
    <row r="333" spans="1:6" ht="12.75">
      <c r="A333" s="24">
        <v>43063</v>
      </c>
      <c r="B333" s="25">
        <v>96.489479000000003</v>
      </c>
      <c r="C333" s="26">
        <v>-0.0075</v>
      </c>
      <c r="D333" s="27">
        <f t="shared" si="10"/>
        <v>-0.0019826605273972602</v>
      </c>
      <c r="E333" s="27">
        <f t="shared" si="11"/>
        <v>0.0010574189479452055</v>
      </c>
      <c r="F333" s="28">
        <v>149558692.5</v>
      </c>
    </row>
    <row r="334" spans="1:6" ht="12.75">
      <c r="A334" s="24">
        <v>43064</v>
      </c>
      <c r="B334" s="25">
        <v>96.489479000000003</v>
      </c>
      <c r="C334" s="26">
        <v>-0.0075</v>
      </c>
      <c r="D334" s="27">
        <f t="shared" si="10"/>
        <v>-0.0019826605273972602</v>
      </c>
      <c r="E334" s="27">
        <f t="shared" si="11"/>
        <v>0.0010574189479452055</v>
      </c>
      <c r="F334" s="28">
        <v>149558692.5</v>
      </c>
    </row>
    <row r="335" spans="1:6" ht="12.75">
      <c r="A335" s="24">
        <v>43065</v>
      </c>
      <c r="B335" s="25">
        <v>96.489479000000003</v>
      </c>
      <c r="C335" s="26">
        <v>-0.0075</v>
      </c>
      <c r="D335" s="27">
        <f t="shared" si="10"/>
        <v>-0.0019826605273972602</v>
      </c>
      <c r="E335" s="27">
        <f t="shared" si="11"/>
        <v>0.0010574189479452055</v>
      </c>
      <c r="F335" s="28">
        <v>149558692.5</v>
      </c>
    </row>
    <row r="336" spans="1:6" ht="12.75">
      <c r="A336" s="24">
        <v>43066</v>
      </c>
      <c r="B336" s="25">
        <v>96.289679000000007</v>
      </c>
      <c r="C336" s="26">
        <v>-0.0075</v>
      </c>
      <c r="D336" s="27">
        <f t="shared" si="10"/>
        <v>-0.0019785550479452054</v>
      </c>
      <c r="E336" s="27">
        <f t="shared" si="11"/>
        <v>0.0010552293589041095</v>
      </c>
      <c r="F336" s="28">
        <v>149249003</v>
      </c>
    </row>
    <row r="337" spans="1:6" ht="12.75">
      <c r="A337" s="24">
        <v>43067</v>
      </c>
      <c r="B337" s="25">
        <v>95.963769999999997</v>
      </c>
      <c r="C337" s="26">
        <v>-0.0075</v>
      </c>
      <c r="D337" s="27">
        <f t="shared" si="10"/>
        <v>-0.0019718582876712327</v>
      </c>
      <c r="E337" s="27">
        <f t="shared" si="11"/>
        <v>0.0010516577534246576</v>
      </c>
      <c r="F337" s="28">
        <v>148743842.80000001</v>
      </c>
    </row>
    <row r="338" spans="1:6" ht="12.75">
      <c r="A338" s="24">
        <v>43068</v>
      </c>
      <c r="B338" s="25">
        <v>95.960717000000002</v>
      </c>
      <c r="C338" s="26">
        <v>-0.0075</v>
      </c>
      <c r="D338" s="27">
        <f t="shared" si="10"/>
        <v>-0.0019717955547945204</v>
      </c>
      <c r="E338" s="27">
        <f t="shared" si="11"/>
        <v>0.0010516242958904111</v>
      </c>
      <c r="F338" s="28">
        <v>148739111.09999999</v>
      </c>
    </row>
    <row r="339" spans="1:6" ht="12.75">
      <c r="A339" s="24">
        <v>43069</v>
      </c>
      <c r="B339" s="25">
        <v>96.177537999999998</v>
      </c>
      <c r="C339" s="26">
        <v>-0.0075</v>
      </c>
      <c r="D339" s="27">
        <f t="shared" si="10"/>
        <v>-0.0019762507808219177</v>
      </c>
      <c r="E339" s="27">
        <f t="shared" si="11"/>
        <v>0.0010540004164383563</v>
      </c>
      <c r="F339" s="28">
        <v>149075183.40000001</v>
      </c>
    </row>
    <row r="340" spans="1:6" ht="12.75">
      <c r="A340" s="24">
        <v>43070</v>
      </c>
      <c r="B340" s="25">
        <v>95.953380999999993</v>
      </c>
      <c r="C340" s="29">
        <v>-0.0075</v>
      </c>
      <c r="D340" s="27">
        <f t="shared" si="10"/>
        <v>-0.001971644815068493</v>
      </c>
      <c r="E340" s="27">
        <f t="shared" si="11"/>
        <v>0.0010515439013698629</v>
      </c>
      <c r="F340" s="28">
        <v>148727740.59999999</v>
      </c>
    </row>
    <row r="341" spans="1:6" ht="12.75">
      <c r="A341" s="24">
        <v>43071</v>
      </c>
      <c r="B341" s="25">
        <v>95.953380999999993</v>
      </c>
      <c r="C341" s="29">
        <v>-0.0075</v>
      </c>
      <c r="D341" s="27">
        <f t="shared" si="10"/>
        <v>-0.001971644815068493</v>
      </c>
      <c r="E341" s="27">
        <f t="shared" si="11"/>
        <v>0.0010515439013698629</v>
      </c>
      <c r="F341" s="28">
        <v>148727740.59999999</v>
      </c>
    </row>
    <row r="342" spans="1:6" ht="12.75">
      <c r="A342" s="24">
        <v>43072</v>
      </c>
      <c r="B342" s="25">
        <v>95.953380999999993</v>
      </c>
      <c r="C342" s="29">
        <v>-0.0075</v>
      </c>
      <c r="D342" s="27">
        <f t="shared" si="10"/>
        <v>-0.001971644815068493</v>
      </c>
      <c r="E342" s="27">
        <f t="shared" si="11"/>
        <v>0.0010515439013698629</v>
      </c>
      <c r="F342" s="28">
        <v>148727740.59999999</v>
      </c>
    </row>
    <row r="343" spans="1:6" ht="12.75">
      <c r="A343" s="24">
        <v>43073</v>
      </c>
      <c r="B343" s="25">
        <v>95.887</v>
      </c>
      <c r="C343" s="29">
        <v>-0.0075</v>
      </c>
      <c r="D343" s="27">
        <f t="shared" si="10"/>
        <v>-0.0019702808219178082</v>
      </c>
      <c r="E343" s="27">
        <f t="shared" si="11"/>
        <v>0.0010508164383561643</v>
      </c>
      <c r="F343" s="28">
        <v>148624849.90000001</v>
      </c>
    </row>
    <row r="344" spans="1:6" ht="12.75">
      <c r="A344" s="24">
        <v>43074</v>
      </c>
      <c r="B344" s="25">
        <v>95.631472000000002</v>
      </c>
      <c r="C344" s="29">
        <v>-0.0075</v>
      </c>
      <c r="D344" s="27">
        <f t="shared" si="10"/>
        <v>-0.0019650302465753422</v>
      </c>
      <c r="E344" s="27">
        <f t="shared" si="11"/>
        <v>0.0010480161315068494</v>
      </c>
      <c r="F344" s="28">
        <v>148228781.09999999</v>
      </c>
    </row>
    <row r="345" spans="1:6" ht="12.75">
      <c r="A345" s="24">
        <v>43075</v>
      </c>
      <c r="B345" s="25">
        <v>95.396557999999999</v>
      </c>
      <c r="C345" s="29">
        <v>-0.0075</v>
      </c>
      <c r="D345" s="27">
        <f t="shared" si="10"/>
        <v>-0.0019602032465753424</v>
      </c>
      <c r="E345" s="27">
        <f t="shared" si="11"/>
        <v>0.0010454417315068495</v>
      </c>
      <c r="F345" s="28">
        <v>147864664.40000001</v>
      </c>
    </row>
    <row r="346" spans="1:6" ht="12.75">
      <c r="A346" s="24">
        <v>43076</v>
      </c>
      <c r="B346" s="25">
        <v>95.081326000000004</v>
      </c>
      <c r="C346" s="29">
        <v>-0.0075</v>
      </c>
      <c r="D346" s="27">
        <f t="shared" si="10"/>
        <v>-0.0019537258767123289</v>
      </c>
      <c r="E346" s="27">
        <f t="shared" si="11"/>
        <v>0.0010419871342465755</v>
      </c>
      <c r="F346" s="28">
        <v>147376054.90000001</v>
      </c>
    </row>
    <row r="347" spans="1:6" ht="12.75">
      <c r="A347" s="24">
        <v>43077</v>
      </c>
      <c r="B347" s="25">
        <v>94.943185999999997</v>
      </c>
      <c r="C347" s="29">
        <v>-0.0075</v>
      </c>
      <c r="D347" s="27">
        <f t="shared" si="10"/>
        <v>-0.0019508873835616437</v>
      </c>
      <c r="E347" s="27">
        <f t="shared" si="11"/>
        <v>0.0010404732712328768</v>
      </c>
      <c r="F347" s="28">
        <v>147161937.59999999</v>
      </c>
    </row>
    <row r="348" spans="1:6" ht="12.75">
      <c r="A348" s="24">
        <v>43078</v>
      </c>
      <c r="B348" s="25">
        <v>94.943185999999997</v>
      </c>
      <c r="C348" s="29">
        <v>-0.0075</v>
      </c>
      <c r="D348" s="27">
        <f t="shared" si="10"/>
        <v>-0.0019508873835616437</v>
      </c>
      <c r="E348" s="27">
        <f t="shared" si="11"/>
        <v>0.0010404732712328768</v>
      </c>
      <c r="F348" s="28">
        <v>147161937.59999999</v>
      </c>
    </row>
    <row r="349" spans="1:6" ht="12.75">
      <c r="A349" s="24">
        <v>43079</v>
      </c>
      <c r="B349" s="25">
        <v>94.943185999999997</v>
      </c>
      <c r="C349" s="29">
        <v>-0.0075</v>
      </c>
      <c r="D349" s="27">
        <f t="shared" si="10"/>
        <v>-0.0019508873835616437</v>
      </c>
      <c r="E349" s="27">
        <f t="shared" si="11"/>
        <v>0.0010404732712328768</v>
      </c>
      <c r="F349" s="28">
        <v>147161937.59999999</v>
      </c>
    </row>
    <row r="350" spans="1:6" ht="12.75">
      <c r="A350" s="24">
        <v>43080</v>
      </c>
      <c r="B350" s="25">
        <v>95.309173000000001</v>
      </c>
      <c r="C350" s="29">
        <v>-0.0075</v>
      </c>
      <c r="D350" s="27">
        <f t="shared" si="10"/>
        <v>-0.0019584076643835617</v>
      </c>
      <c r="E350" s="27">
        <f t="shared" si="11"/>
        <v>0.0010444840876712329</v>
      </c>
      <c r="F350" s="28">
        <v>147729218.5</v>
      </c>
    </row>
    <row r="351" spans="1:6" ht="12.75">
      <c r="A351" s="24">
        <v>43081</v>
      </c>
      <c r="B351" s="25">
        <v>95.114098999999996</v>
      </c>
      <c r="C351" s="29">
        <v>-0.0075</v>
      </c>
      <c r="D351" s="27">
        <f t="shared" si="10"/>
        <v>-0.0019543992945205476</v>
      </c>
      <c r="E351" s="27">
        <f t="shared" si="11"/>
        <v>0.0010423462904109589</v>
      </c>
      <c r="F351" s="28">
        <v>147426854.09999999</v>
      </c>
    </row>
    <row r="352" spans="1:6" ht="12.75">
      <c r="A352" s="24">
        <v>43082</v>
      </c>
      <c r="B352" s="25">
        <v>95.438000000000002</v>
      </c>
      <c r="C352" s="29">
        <v>-0.0075</v>
      </c>
      <c r="D352" s="27">
        <f t="shared" si="10"/>
        <v>-0.0019610547945205481</v>
      </c>
      <c r="E352" s="27">
        <f t="shared" si="11"/>
        <v>0.001045895890410959</v>
      </c>
      <c r="F352" s="28">
        <v>147928899.30000001</v>
      </c>
    </row>
    <row r="353" spans="1:6" ht="12.75">
      <c r="A353" s="24">
        <v>43083</v>
      </c>
      <c r="B353" s="25">
        <v>95.343395000000001</v>
      </c>
      <c r="C353" s="29">
        <v>-0.0075</v>
      </c>
      <c r="D353" s="27">
        <f t="shared" si="10"/>
        <v>-0.0019591108561643833</v>
      </c>
      <c r="E353" s="27">
        <f t="shared" si="11"/>
        <v>0.0010448591232876713</v>
      </c>
      <c r="F353" s="28">
        <v>147782261.90000001</v>
      </c>
    </row>
    <row r="354" spans="1:6" ht="12.75">
      <c r="A354" s="24">
        <v>43084</v>
      </c>
      <c r="B354" s="25">
        <v>95.166093000000004</v>
      </c>
      <c r="C354" s="29">
        <v>-0.0075</v>
      </c>
      <c r="D354" s="27">
        <f t="shared" si="10"/>
        <v>-0.0019554676643835619</v>
      </c>
      <c r="E354" s="27">
        <f t="shared" si="11"/>
        <v>0.001042916087671233</v>
      </c>
      <c r="F354" s="28">
        <v>147507443.69999999</v>
      </c>
    </row>
    <row r="355" spans="1:6" ht="12.75">
      <c r="A355" s="24">
        <v>43085</v>
      </c>
      <c r="B355" s="25">
        <v>95.166093000000004</v>
      </c>
      <c r="C355" s="29">
        <v>-0.0075</v>
      </c>
      <c r="D355" s="27">
        <f t="shared" si="10"/>
        <v>-0.0019554676643835619</v>
      </c>
      <c r="E355" s="27">
        <f t="shared" si="11"/>
        <v>0.001042916087671233</v>
      </c>
      <c r="F355" s="28">
        <v>147507443.69999999</v>
      </c>
    </row>
    <row r="356" spans="1:6" ht="12.75">
      <c r="A356" s="24">
        <v>43086</v>
      </c>
      <c r="B356" s="25">
        <v>95.166093000000004</v>
      </c>
      <c r="C356" s="29">
        <v>-0.0075</v>
      </c>
      <c r="D356" s="27">
        <f t="shared" si="10"/>
        <v>-0.0019554676643835619</v>
      </c>
      <c r="E356" s="27">
        <f t="shared" si="11"/>
        <v>0.001042916087671233</v>
      </c>
      <c r="F356" s="28">
        <v>147507443.69999999</v>
      </c>
    </row>
    <row r="357" spans="1:6" ht="12.75">
      <c r="A357" s="24">
        <v>43087</v>
      </c>
      <c r="B357" s="25">
        <v>95.771383999999998</v>
      </c>
      <c r="C357" s="29">
        <v>-0.0075</v>
      </c>
      <c r="D357" s="27">
        <f t="shared" si="10"/>
        <v>-0.0019679051506849314</v>
      </c>
      <c r="E357" s="27">
        <f t="shared" si="11"/>
        <v>0.0010495494136986301</v>
      </c>
      <c r="F357" s="28">
        <v>148445644.59999999</v>
      </c>
    </row>
    <row r="358" spans="1:6" ht="12.75">
      <c r="A358" s="24">
        <v>43088</v>
      </c>
      <c r="B358" s="25">
        <v>95.584064999999995</v>
      </c>
      <c r="C358" s="29">
        <v>-0.0075</v>
      </c>
      <c r="D358" s="27">
        <f t="shared" si="10"/>
        <v>-0.0019640561301369859</v>
      </c>
      <c r="E358" s="27">
        <f t="shared" si="11"/>
        <v>0.0010474966027397259</v>
      </c>
      <c r="F358" s="28">
        <v>148155301.09999999</v>
      </c>
    </row>
    <row r="359" spans="1:6" ht="12.75">
      <c r="A359" s="24">
        <v>43089</v>
      </c>
      <c r="B359" s="25">
        <v>95.852823999999998</v>
      </c>
      <c r="C359" s="29">
        <v>-0.0075</v>
      </c>
      <c r="D359" s="27">
        <f t="shared" si="10"/>
        <v>-0.0019695785753424656</v>
      </c>
      <c r="E359" s="27">
        <f t="shared" si="11"/>
        <v>0.0010504419068493151</v>
      </c>
      <c r="F359" s="28">
        <v>148571877.40000001</v>
      </c>
    </row>
    <row r="360" spans="1:6" ht="12.75">
      <c r="A360" s="24">
        <v>43090</v>
      </c>
      <c r="B360" s="25">
        <v>95.413719999999998</v>
      </c>
      <c r="C360" s="29">
        <v>-0.0075</v>
      </c>
      <c r="D360" s="27">
        <f t="shared" si="10"/>
        <v>-0.0019605558904109586</v>
      </c>
      <c r="E360" s="27">
        <f t="shared" si="11"/>
        <v>0.001045629808219178</v>
      </c>
      <c r="F360" s="28">
        <v>147891266.5</v>
      </c>
    </row>
    <row r="361" spans="1:6" ht="12.75">
      <c r="A361" s="24">
        <v>43091</v>
      </c>
      <c r="B361" s="25">
        <v>95.338931000000002</v>
      </c>
      <c r="C361" s="29">
        <v>-0.0075</v>
      </c>
      <c r="D361" s="27">
        <f t="shared" si="10"/>
        <v>-0.001959019130136986</v>
      </c>
      <c r="E361" s="27">
        <f t="shared" si="11"/>
        <v>0.001044810202739726</v>
      </c>
      <c r="F361" s="28">
        <v>147775343.5</v>
      </c>
    </row>
    <row r="362" spans="1:6" ht="12.75">
      <c r="A362" s="24">
        <v>43092</v>
      </c>
      <c r="B362" s="25">
        <v>95.338931000000002</v>
      </c>
      <c r="C362" s="29">
        <v>-0.0075</v>
      </c>
      <c r="D362" s="27">
        <f t="shared" si="10"/>
        <v>-0.001959019130136986</v>
      </c>
      <c r="E362" s="27">
        <f t="shared" si="11"/>
        <v>0.001044810202739726</v>
      </c>
      <c r="F362" s="28">
        <v>147775343.5</v>
      </c>
    </row>
    <row r="363" spans="1:6" ht="12.75">
      <c r="A363" s="24">
        <v>43093</v>
      </c>
      <c r="B363" s="25">
        <v>95.338931000000002</v>
      </c>
      <c r="C363" s="29">
        <v>-0.0075</v>
      </c>
      <c r="D363" s="27">
        <f t="shared" si="10"/>
        <v>-0.001959019130136986</v>
      </c>
      <c r="E363" s="27">
        <f t="shared" si="11"/>
        <v>0.001044810202739726</v>
      </c>
      <c r="F363" s="28">
        <v>147775343.5</v>
      </c>
    </row>
    <row r="364" spans="1:6" ht="12.75">
      <c r="A364" s="24">
        <v>43094</v>
      </c>
      <c r="B364" s="25">
        <v>95.338931000000002</v>
      </c>
      <c r="C364" s="29">
        <v>-0.0075</v>
      </c>
      <c r="D364" s="27">
        <f t="shared" si="10"/>
        <v>-0.001959019130136986</v>
      </c>
      <c r="E364" s="27">
        <f t="shared" si="11"/>
        <v>0.001044810202739726</v>
      </c>
      <c r="F364" s="28">
        <v>147775343.5</v>
      </c>
    </row>
    <row r="365" spans="1:6" ht="12.75">
      <c r="A365" s="24">
        <v>43095</v>
      </c>
      <c r="B365" s="25">
        <v>95.355165999999997</v>
      </c>
      <c r="C365" s="29">
        <v>-0.0075</v>
      </c>
      <c r="D365" s="27">
        <f t="shared" si="10"/>
        <v>-0.0019593527260273972</v>
      </c>
      <c r="E365" s="27">
        <f t="shared" si="11"/>
        <v>0.0010449881205479453</v>
      </c>
      <c r="F365" s="28">
        <v>147800507.69999999</v>
      </c>
    </row>
    <row r="366" spans="1:6" ht="12.75">
      <c r="A366" s="24">
        <v>43096</v>
      </c>
      <c r="B366" s="25">
        <v>95.477558000000002</v>
      </c>
      <c r="C366" s="29">
        <v>-0.0075</v>
      </c>
      <c r="D366" s="27">
        <f t="shared" si="10"/>
        <v>-0.0019618676301369864</v>
      </c>
      <c r="E366" s="27">
        <f t="shared" si="11"/>
        <v>0.001046329402739726</v>
      </c>
      <c r="F366" s="28">
        <v>147990215.40000001</v>
      </c>
    </row>
    <row r="367" spans="1:6" ht="12.75">
      <c r="A367" s="24">
        <v>43097</v>
      </c>
      <c r="B367" s="25">
        <v>96.381479999999996</v>
      </c>
      <c r="C367" s="29">
        <v>-0.0075</v>
      </c>
      <c r="D367" s="27">
        <f t="shared" si="10"/>
        <v>-0.0019804413698630134</v>
      </c>
      <c r="E367" s="27">
        <f t="shared" si="11"/>
        <v>0.0010562353972602739</v>
      </c>
      <c r="F367" s="28">
        <v>149391294.40000001</v>
      </c>
    </row>
    <row r="368" spans="1:6" ht="12.75">
      <c r="A368" s="24">
        <v>43098</v>
      </c>
      <c r="B368" s="25">
        <v>96.814226000000005</v>
      </c>
      <c r="C368" s="29">
        <v>-0.0075</v>
      </c>
      <c r="D368" s="27">
        <f t="shared" si="10"/>
        <v>-0.0019893334109589043</v>
      </c>
      <c r="E368" s="27">
        <f t="shared" si="11"/>
        <v>0.0010609778191780822</v>
      </c>
      <c r="F368" s="28">
        <v>150062049.69999999</v>
      </c>
    </row>
    <row r="369" spans="1:6" ht="12.75">
      <c r="A369" s="24">
        <v>43099</v>
      </c>
      <c r="B369" s="25">
        <v>96.814226000000005</v>
      </c>
      <c r="C369" s="29">
        <v>-0.0075</v>
      </c>
      <c r="D369" s="27">
        <f t="shared" si="10"/>
        <v>-0.0019893334109589043</v>
      </c>
      <c r="E369" s="27">
        <f t="shared" si="11"/>
        <v>0.0010609778191780822</v>
      </c>
      <c r="F369" s="28">
        <v>150062049.69999999</v>
      </c>
    </row>
    <row r="370" spans="1:6" ht="12.75">
      <c r="A370" s="24">
        <v>43100</v>
      </c>
      <c r="B370" s="25">
        <v>96.814226000000005</v>
      </c>
      <c r="C370" s="29">
        <v>-0.0075</v>
      </c>
      <c r="D370" s="27">
        <f t="shared" si="10"/>
        <v>-0.0019893334109589043</v>
      </c>
      <c r="E370" s="27">
        <f t="shared" si="11"/>
        <v>0.0010609778191780822</v>
      </c>
      <c r="F370" s="28">
        <v>150062049.69999999</v>
      </c>
    </row>
    <row r="371" spans="1:6" ht="12.75">
      <c r="A371" s="24"/>
      <c r="B371" s="25"/>
      <c r="C371" s="29"/>
      <c r="D371" s="27"/>
      <c r="E371" s="27"/>
      <c r="F371" s="28"/>
    </row>
  </sheetData>
  <sheetProtection/>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18c542e4-c1a1-4759-98c4-c0c9d98558ea}">
  <dimension ref="A1:F371"/>
  <sheetViews>
    <sheetView workbookViewId="0" topLeftCell="A1">
      <selection pane="topLeft" activeCell="B6" sqref="B6"/>
    </sheetView>
  </sheetViews>
  <sheetFormatPr defaultColWidth="13.2885044642857" defaultRowHeight="12.75"/>
  <cols>
    <col min="1" max="1" width="13.2857142857143" style="20"/>
    <col min="2" max="2" width="11.5714285714286" style="20" customWidth="1"/>
    <col min="3" max="3" width="13.7142857142857" style="20" customWidth="1"/>
    <col min="4" max="4" width="15.7142857142857" style="20" customWidth="1"/>
    <col min="5" max="5" width="13.7142857142857" style="20" customWidth="1"/>
    <col min="6" max="6" width="16.2857142857143" style="20" customWidth="1"/>
    <col min="7" max="16384" width="13.2857142857143" style="20"/>
  </cols>
  <sheetData>
    <row r="1" spans="1:6" ht="14.25">
      <c r="A1" s="18" t="s">
        <v>15</v>
      </c>
      <c r="B1" s="19"/>
      <c r="C1" s="19"/>
      <c r="D1" s="19"/>
      <c r="E1" s="19"/>
      <c r="F1" s="19"/>
    </row>
    <row r="2" spans="1:6" ht="12.75">
      <c r="A2" s="34" t="s">
        <v>6</v>
      </c>
      <c r="B2" s="19"/>
      <c r="C2" s="19"/>
      <c r="D2" s="19"/>
      <c r="E2" s="30"/>
      <c r="F2" s="22"/>
    </row>
    <row r="3" spans="1:6" ht="12.75">
      <c r="A3" s="32"/>
      <c r="B3" s="33"/>
      <c r="C3" s="33"/>
      <c r="D3" s="33"/>
      <c r="E3" s="31" t="s">
        <v>18</v>
      </c>
      <c r="F3" s="22">
        <v>366</v>
      </c>
    </row>
    <row r="4" spans="1:6" ht="12.75">
      <c r="A4" s="30"/>
      <c r="B4" s="33"/>
      <c r="C4" s="35" t="s">
        <v>20</v>
      </c>
      <c r="D4" s="30" t="s">
        <v>16</v>
      </c>
      <c r="E4" s="23">
        <v>0.0040000000000000001</v>
      </c>
      <c r="F4" s="22">
        <v>365</v>
      </c>
    </row>
    <row r="5" spans="1:6" ht="12.75">
      <c r="A5" s="30" t="s">
        <v>8</v>
      </c>
      <c r="B5" s="30" t="s">
        <v>9</v>
      </c>
      <c r="C5" s="30" t="s">
        <v>19</v>
      </c>
      <c r="D5" s="30" t="s">
        <v>17</v>
      </c>
      <c r="E5" s="30" t="s">
        <v>12</v>
      </c>
      <c r="F5" s="30" t="s">
        <v>13</v>
      </c>
    </row>
    <row r="6" spans="1:6" ht="12.75">
      <c r="A6" s="24">
        <v>42370</v>
      </c>
      <c r="B6" s="25">
        <v>96.47</v>
      </c>
      <c r="C6" s="26">
        <v>-0.0075</v>
      </c>
      <c r="D6" s="27">
        <f>B6*C6/$F$3</f>
        <v>-0.0019768442622950821</v>
      </c>
      <c r="E6" s="27">
        <f>B6*$E$4/$F$3</f>
        <v>0.0010543169398907104</v>
      </c>
      <c r="F6" s="28">
        <v>173639558.19999999</v>
      </c>
    </row>
    <row r="7" spans="1:6" ht="12.75">
      <c r="A7" s="24">
        <v>42371</v>
      </c>
      <c r="B7" s="25">
        <v>96.47</v>
      </c>
      <c r="C7" s="26">
        <v>-0.0075</v>
      </c>
      <c r="D7" s="27">
        <f t="shared" si="0" ref="D7:D70">B7*C7/$F$3</f>
        <v>-0.0019768442622950821</v>
      </c>
      <c r="E7" s="27">
        <f t="shared" si="1" ref="E7:E70">B7*$E$4/$F$3</f>
        <v>0.0010543169398907104</v>
      </c>
      <c r="F7" s="28">
        <v>173639558.19999999</v>
      </c>
    </row>
    <row r="8" spans="1:6" ht="12.75">
      <c r="A8" s="24">
        <v>42372</v>
      </c>
      <c r="B8" s="25">
        <v>96.47</v>
      </c>
      <c r="C8" s="26">
        <v>-0.0075</v>
      </c>
      <c r="D8" s="27">
        <f t="shared" si="0"/>
        <v>-0.0019768442622950821</v>
      </c>
      <c r="E8" s="27">
        <f t="shared" si="1"/>
        <v>0.0010543169398907104</v>
      </c>
      <c r="F8" s="28">
        <v>173639558.19999999</v>
      </c>
    </row>
    <row r="9" spans="1:6" ht="12.75">
      <c r="A9" s="24">
        <v>42373</v>
      </c>
      <c r="B9" s="25">
        <v>96.05</v>
      </c>
      <c r="C9" s="26">
        <v>-0.0075</v>
      </c>
      <c r="D9" s="27">
        <f t="shared" si="0"/>
        <v>-0.0019682377049180327</v>
      </c>
      <c r="E9" s="27">
        <f t="shared" si="1"/>
        <v>0.0010497267759562842</v>
      </c>
      <c r="F9" s="28">
        <v>172891248.80000001</v>
      </c>
    </row>
    <row r="10" spans="1:6" ht="12.75">
      <c r="A10" s="24">
        <v>42374</v>
      </c>
      <c r="B10" s="25">
        <v>95.44</v>
      </c>
      <c r="C10" s="26">
        <v>-0.0075</v>
      </c>
      <c r="D10" s="27">
        <f t="shared" si="0"/>
        <v>-0.0019557377049180327</v>
      </c>
      <c r="E10" s="27">
        <f t="shared" si="1"/>
        <v>0.0010430601092896175</v>
      </c>
      <c r="F10" s="28">
        <v>171800571.09999999</v>
      </c>
    </row>
    <row r="11" spans="1:6" ht="12.75">
      <c r="A11" s="24">
        <v>42375</v>
      </c>
      <c r="B11" s="25">
        <v>95.71</v>
      </c>
      <c r="C11" s="26">
        <v>-0.0075</v>
      </c>
      <c r="D11" s="27">
        <f t="shared" si="0"/>
        <v>-0.0019612704918032784</v>
      </c>
      <c r="E11" s="27">
        <f t="shared" si="1"/>
        <v>0.0010460109289617485</v>
      </c>
      <c r="F11" s="28">
        <v>172280458.80000001</v>
      </c>
    </row>
    <row r="12" spans="1:6" ht="12.75">
      <c r="A12" s="24">
        <v>42376</v>
      </c>
      <c r="B12" s="25">
        <v>96.24</v>
      </c>
      <c r="C12" s="26">
        <v>-0.0075</v>
      </c>
      <c r="D12" s="27">
        <f t="shared" si="0"/>
        <v>-0.0019721311475409831</v>
      </c>
      <c r="E12" s="27">
        <f t="shared" si="1"/>
        <v>0.0010518032786885245</v>
      </c>
      <c r="F12" s="28">
        <v>173236648.69999999</v>
      </c>
    </row>
    <row r="13" spans="1:6" ht="12.75">
      <c r="A13" s="24">
        <v>42377</v>
      </c>
      <c r="B13" s="25">
        <v>97</v>
      </c>
      <c r="C13" s="26">
        <v>-0.0075</v>
      </c>
      <c r="D13" s="27">
        <f t="shared" si="0"/>
        <v>-0.0019877049180327868</v>
      </c>
      <c r="E13" s="27">
        <f t="shared" si="1"/>
        <v>0.0010601092896174863</v>
      </c>
      <c r="F13" s="28">
        <v>174603811.59999999</v>
      </c>
    </row>
    <row r="14" spans="1:6" ht="12.75">
      <c r="A14" s="24">
        <v>42378</v>
      </c>
      <c r="B14" s="25">
        <v>97</v>
      </c>
      <c r="C14" s="26">
        <v>-0.0075</v>
      </c>
      <c r="D14" s="27">
        <f t="shared" si="0"/>
        <v>-0.0019877049180327868</v>
      </c>
      <c r="E14" s="27">
        <f t="shared" si="1"/>
        <v>0.0010601092896174863</v>
      </c>
      <c r="F14" s="28">
        <v>174603811.59999999</v>
      </c>
    </row>
    <row r="15" spans="1:6" ht="12.75">
      <c r="A15" s="24">
        <v>42379</v>
      </c>
      <c r="B15" s="25">
        <v>97</v>
      </c>
      <c r="C15" s="26">
        <v>-0.0075</v>
      </c>
      <c r="D15" s="27">
        <f t="shared" si="0"/>
        <v>-0.0019877049180327868</v>
      </c>
      <c r="E15" s="27">
        <f t="shared" si="1"/>
        <v>0.0010601092896174863</v>
      </c>
      <c r="F15" s="28">
        <v>174603811.59999999</v>
      </c>
    </row>
    <row r="16" spans="1:6" ht="12.75">
      <c r="A16" s="24">
        <v>42380</v>
      </c>
      <c r="B16" s="25">
        <v>96.38</v>
      </c>
      <c r="C16" s="26">
        <v>-0.0075</v>
      </c>
      <c r="D16" s="27">
        <f t="shared" si="0"/>
        <v>-0.0019750000000000002</v>
      </c>
      <c r="E16" s="27">
        <f t="shared" si="1"/>
        <v>0.0010533333333333332</v>
      </c>
      <c r="F16" s="28">
        <v>173482676.5</v>
      </c>
    </row>
    <row r="17" spans="1:6" ht="12.75">
      <c r="A17" s="24">
        <v>42381</v>
      </c>
      <c r="B17" s="25">
        <v>96.19</v>
      </c>
      <c r="C17" s="26">
        <v>-0.0075</v>
      </c>
      <c r="D17" s="27">
        <f t="shared" si="0"/>
        <v>-0.0019711065573770493</v>
      </c>
      <c r="E17" s="27">
        <f t="shared" si="1"/>
        <v>0.0010512568306010929</v>
      </c>
      <c r="F17" s="28">
        <v>173148724.30000001</v>
      </c>
    </row>
    <row r="18" spans="1:6" ht="12.75">
      <c r="A18" s="24">
        <v>42382</v>
      </c>
      <c r="B18" s="25">
        <v>95.64</v>
      </c>
      <c r="C18" s="26">
        <v>-0.0075</v>
      </c>
      <c r="D18" s="27">
        <f t="shared" si="0"/>
        <v>-0.0019598360655737703</v>
      </c>
      <c r="E18" s="27">
        <f t="shared" si="1"/>
        <v>0.0010452459016393443</v>
      </c>
      <c r="F18" s="28">
        <v>172148295.19999999</v>
      </c>
    </row>
    <row r="19" spans="1:6" ht="12.75">
      <c r="A19" s="24">
        <v>42383</v>
      </c>
      <c r="B19" s="25">
        <v>95.70</v>
      </c>
      <c r="C19" s="26">
        <v>-0.0075</v>
      </c>
      <c r="D19" s="27">
        <f t="shared" si="0"/>
        <v>-0.0019610655737704917</v>
      </c>
      <c r="E19" s="27">
        <f t="shared" si="1"/>
        <v>0.0010459016393442623</v>
      </c>
      <c r="F19" s="28">
        <v>172262292.5</v>
      </c>
    </row>
    <row r="20" spans="1:6" ht="12.75">
      <c r="A20" s="24">
        <v>42384</v>
      </c>
      <c r="B20" s="25">
        <v>96.64</v>
      </c>
      <c r="C20" s="26">
        <v>-0.0075</v>
      </c>
      <c r="D20" s="27">
        <f t="shared" si="0"/>
        <v>-0.0019803278688524592</v>
      </c>
      <c r="E20" s="27">
        <f t="shared" si="1"/>
        <v>0.0010561748633879781</v>
      </c>
      <c r="F20" s="28">
        <v>173947714.40000001</v>
      </c>
    </row>
    <row r="21" spans="1:6" ht="12.75">
      <c r="A21" s="24">
        <v>42385</v>
      </c>
      <c r="B21" s="25">
        <v>96.64</v>
      </c>
      <c r="C21" s="26">
        <v>-0.0075</v>
      </c>
      <c r="D21" s="27">
        <f t="shared" si="0"/>
        <v>-0.0019803278688524592</v>
      </c>
      <c r="E21" s="27">
        <f t="shared" si="1"/>
        <v>0.0010561748633879781</v>
      </c>
      <c r="F21" s="28">
        <v>173947714.40000001</v>
      </c>
    </row>
    <row r="22" spans="1:6" ht="12.75">
      <c r="A22" s="24">
        <v>42386</v>
      </c>
      <c r="B22" s="25">
        <v>96.64</v>
      </c>
      <c r="C22" s="26">
        <v>-0.0075</v>
      </c>
      <c r="D22" s="27">
        <f t="shared" si="0"/>
        <v>-0.0019803278688524592</v>
      </c>
      <c r="E22" s="27">
        <f t="shared" si="1"/>
        <v>0.0010561748633879781</v>
      </c>
      <c r="F22" s="28">
        <v>173947714.40000001</v>
      </c>
    </row>
    <row r="23" spans="1:6" ht="12.75">
      <c r="A23" s="24">
        <v>42387</v>
      </c>
      <c r="B23" s="25">
        <v>96.64</v>
      </c>
      <c r="C23" s="26">
        <v>-0.0075</v>
      </c>
      <c r="D23" s="27">
        <f t="shared" si="0"/>
        <v>-0.0019803278688524592</v>
      </c>
      <c r="E23" s="27">
        <f t="shared" si="1"/>
        <v>0.0010561748633879781</v>
      </c>
      <c r="F23" s="28">
        <v>173947714.40000001</v>
      </c>
    </row>
    <row r="24" spans="1:6" ht="12.75">
      <c r="A24" s="24">
        <v>42388</v>
      </c>
      <c r="B24" s="25">
        <v>96.17</v>
      </c>
      <c r="C24" s="26">
        <v>-0.0075</v>
      </c>
      <c r="D24" s="27">
        <f t="shared" si="0"/>
        <v>-0.0019706967213114755</v>
      </c>
      <c r="E24" s="27">
        <f t="shared" si="1"/>
        <v>0.0010510382513661202</v>
      </c>
      <c r="F24" s="28">
        <v>173110218.30000001</v>
      </c>
    </row>
    <row r="25" spans="1:6" ht="12.75">
      <c r="A25" s="24">
        <v>42389</v>
      </c>
      <c r="B25" s="25">
        <v>96.17</v>
      </c>
      <c r="C25" s="26">
        <v>-0.0075</v>
      </c>
      <c r="D25" s="27">
        <f t="shared" si="0"/>
        <v>-0.0019706967213114755</v>
      </c>
      <c r="E25" s="27">
        <f t="shared" si="1"/>
        <v>0.0010510382513661202</v>
      </c>
      <c r="F25" s="28">
        <v>173113342.80000001</v>
      </c>
    </row>
    <row r="26" spans="1:6" ht="12.75">
      <c r="A26" s="24">
        <v>42390</v>
      </c>
      <c r="B26" s="25">
        <v>95.41</v>
      </c>
      <c r="C26" s="26">
        <v>-0.0075</v>
      </c>
      <c r="D26" s="27">
        <f t="shared" si="0"/>
        <v>-0.0019551229508196722</v>
      </c>
      <c r="E26" s="27">
        <f t="shared" si="1"/>
        <v>0.0010427322404371585</v>
      </c>
      <c r="F26" s="28">
        <v>171730235.19999999</v>
      </c>
    </row>
    <row r="27" spans="1:6" ht="12.75">
      <c r="A27" s="24">
        <v>42391</v>
      </c>
      <c r="B27" s="25">
        <v>95.16</v>
      </c>
      <c r="C27" s="26">
        <v>-0.0075</v>
      </c>
      <c r="D27" s="27">
        <f t="shared" si="0"/>
        <v>-0.0019499999999999999</v>
      </c>
      <c r="E27" s="27">
        <f t="shared" si="1"/>
        <v>0.0010399999999999999</v>
      </c>
      <c r="F27" s="28">
        <v>171290527.59999999</v>
      </c>
    </row>
    <row r="28" spans="1:6" ht="12.75">
      <c r="A28" s="24">
        <v>42392</v>
      </c>
      <c r="B28" s="25">
        <v>95.16</v>
      </c>
      <c r="C28" s="26">
        <v>-0.0075</v>
      </c>
      <c r="D28" s="27">
        <f t="shared" si="0"/>
        <v>-0.0019499999999999999</v>
      </c>
      <c r="E28" s="27">
        <f t="shared" si="1"/>
        <v>0.0010399999999999999</v>
      </c>
      <c r="F28" s="28">
        <v>171290527.59999999</v>
      </c>
    </row>
    <row r="29" spans="1:6" ht="12.75">
      <c r="A29" s="24">
        <v>42393</v>
      </c>
      <c r="B29" s="25">
        <v>95.16</v>
      </c>
      <c r="C29" s="26">
        <v>-0.0075</v>
      </c>
      <c r="D29" s="27">
        <f t="shared" si="0"/>
        <v>-0.0019499999999999999</v>
      </c>
      <c r="E29" s="27">
        <f t="shared" si="1"/>
        <v>0.0010399999999999999</v>
      </c>
      <c r="F29" s="28">
        <v>171290527.59999999</v>
      </c>
    </row>
    <row r="30" spans="1:6" ht="12.75">
      <c r="A30" s="24">
        <v>42394</v>
      </c>
      <c r="B30" s="25">
        <v>94.99</v>
      </c>
      <c r="C30" s="26">
        <v>-0.0075</v>
      </c>
      <c r="D30" s="27">
        <f t="shared" si="0"/>
        <v>-0.0019465163934426228</v>
      </c>
      <c r="E30" s="27">
        <f t="shared" si="1"/>
        <v>0.0010381420765027323</v>
      </c>
      <c r="F30" s="28">
        <v>170981581.69999999</v>
      </c>
    </row>
    <row r="31" spans="1:6" ht="12.75">
      <c r="A31" s="24">
        <v>42395</v>
      </c>
      <c r="B31" s="25">
        <v>94.80</v>
      </c>
      <c r="C31" s="26">
        <v>-0.0075</v>
      </c>
      <c r="D31" s="27">
        <f t="shared" si="0"/>
        <v>-0.0019426229508196721</v>
      </c>
      <c r="E31" s="27">
        <f t="shared" si="1"/>
        <v>0.0010360655737704917</v>
      </c>
      <c r="F31" s="28">
        <v>170648575.40000001</v>
      </c>
    </row>
    <row r="32" spans="1:6" ht="12.75">
      <c r="A32" s="24">
        <v>42396</v>
      </c>
      <c r="B32" s="25">
        <v>94.85</v>
      </c>
      <c r="C32" s="26">
        <v>-0.0075</v>
      </c>
      <c r="D32" s="27">
        <f t="shared" si="0"/>
        <v>-0.0019436475409836066</v>
      </c>
      <c r="E32" s="27">
        <f t="shared" si="1"/>
        <v>0.0010366120218579234</v>
      </c>
      <c r="F32" s="28">
        <v>170735414.5</v>
      </c>
    </row>
    <row r="33" spans="1:6" ht="12.75">
      <c r="A33" s="24">
        <v>42397</v>
      </c>
      <c r="B33" s="25">
        <v>95.17</v>
      </c>
      <c r="C33" s="26">
        <v>-0.0075</v>
      </c>
      <c r="D33" s="27">
        <f t="shared" si="0"/>
        <v>-0.0019502049180327868</v>
      </c>
      <c r="E33" s="27">
        <f t="shared" si="1"/>
        <v>0.0010401092896174865</v>
      </c>
      <c r="F33" s="28">
        <v>171310989.09999999</v>
      </c>
    </row>
    <row r="34" spans="1:6" ht="12.75">
      <c r="A34" s="24">
        <v>42398</v>
      </c>
      <c r="B34" s="25">
        <v>94.16</v>
      </c>
      <c r="C34" s="26">
        <v>-0.0075</v>
      </c>
      <c r="D34" s="27">
        <f t="shared" si="0"/>
        <v>-0.0019295081967213113</v>
      </c>
      <c r="E34" s="27">
        <f t="shared" si="1"/>
        <v>0.0010290710382513662</v>
      </c>
      <c r="F34" s="28">
        <v>169480819.90000001</v>
      </c>
    </row>
    <row r="35" spans="1:6" ht="12.75">
      <c r="A35" s="24">
        <v>42399</v>
      </c>
      <c r="B35" s="25">
        <v>94.16</v>
      </c>
      <c r="C35" s="26">
        <v>-0.0075</v>
      </c>
      <c r="D35" s="27">
        <f t="shared" si="0"/>
        <v>-0.0019295081967213113</v>
      </c>
      <c r="E35" s="27">
        <f t="shared" si="1"/>
        <v>0.0010290710382513662</v>
      </c>
      <c r="F35" s="28">
        <v>169480819.90000001</v>
      </c>
    </row>
    <row r="36" spans="1:6" ht="12.75">
      <c r="A36" s="24">
        <v>42400</v>
      </c>
      <c r="B36" s="25">
        <v>94.16</v>
      </c>
      <c r="C36" s="26">
        <v>-0.0075</v>
      </c>
      <c r="D36" s="27">
        <f t="shared" si="0"/>
        <v>-0.0019295081967213113</v>
      </c>
      <c r="E36" s="27">
        <f t="shared" si="1"/>
        <v>0.0010290710382513662</v>
      </c>
      <c r="F36" s="28">
        <v>169480819.90000001</v>
      </c>
    </row>
    <row r="37" spans="1:6" ht="12.75">
      <c r="A37" s="24">
        <v>42401</v>
      </c>
      <c r="B37" s="25">
        <v>94.80</v>
      </c>
      <c r="C37" s="26">
        <v>-0.0075</v>
      </c>
      <c r="D37" s="27">
        <f t="shared" si="0"/>
        <v>-0.0019426229508196721</v>
      </c>
      <c r="E37" s="27">
        <f t="shared" si="1"/>
        <v>0.0010360655737704917</v>
      </c>
      <c r="F37" s="28">
        <v>170641185.80000001</v>
      </c>
    </row>
    <row r="38" spans="1:6" ht="12.75">
      <c r="A38" s="24">
        <v>42402</v>
      </c>
      <c r="B38" s="25">
        <v>94.54</v>
      </c>
      <c r="C38" s="26">
        <v>-0.0075</v>
      </c>
      <c r="D38" s="27">
        <f t="shared" si="0"/>
        <v>-0.0019372950819672133</v>
      </c>
      <c r="E38" s="27">
        <f t="shared" si="1"/>
        <v>0.001033224043715847</v>
      </c>
      <c r="F38" s="28">
        <v>170167560.40000001</v>
      </c>
    </row>
    <row r="39" spans="1:6" ht="12.75">
      <c r="A39" s="24">
        <v>42403</v>
      </c>
      <c r="B39" s="25">
        <v>95.70</v>
      </c>
      <c r="C39" s="26">
        <v>-0.0075</v>
      </c>
      <c r="D39" s="27">
        <f t="shared" si="0"/>
        <v>-0.0019610655737704917</v>
      </c>
      <c r="E39" s="27">
        <f t="shared" si="1"/>
        <v>0.0010459016393442623</v>
      </c>
      <c r="F39" s="28">
        <v>172255316.09999999</v>
      </c>
    </row>
    <row r="40" spans="1:6" ht="12.75">
      <c r="A40" s="24">
        <v>42404</v>
      </c>
      <c r="B40" s="25">
        <v>96.70</v>
      </c>
      <c r="C40" s="26">
        <v>-0.0075</v>
      </c>
      <c r="D40" s="27">
        <f t="shared" si="0"/>
        <v>-0.0019815573770491802</v>
      </c>
      <c r="E40" s="27">
        <f t="shared" si="1"/>
        <v>0.0010568306010928963</v>
      </c>
      <c r="F40" s="28">
        <v>174054185.80000001</v>
      </c>
    </row>
    <row r="41" spans="1:6" ht="12.75">
      <c r="A41" s="24">
        <v>42405</v>
      </c>
      <c r="B41" s="25">
        <v>97.12</v>
      </c>
      <c r="C41" s="26">
        <v>-0.0075</v>
      </c>
      <c r="D41" s="27">
        <f t="shared" si="0"/>
        <v>-0.0019901639344262296</v>
      </c>
      <c r="E41" s="27">
        <f t="shared" si="1"/>
        <v>0.0010614207650273225</v>
      </c>
      <c r="F41" s="28">
        <v>174817408.30000001</v>
      </c>
    </row>
    <row r="42" spans="1:6" ht="12.75">
      <c r="A42" s="24">
        <v>42406</v>
      </c>
      <c r="B42" s="25">
        <v>97.12</v>
      </c>
      <c r="C42" s="26">
        <v>-0.0075</v>
      </c>
      <c r="D42" s="27">
        <f t="shared" si="0"/>
        <v>-0.0019901639344262296</v>
      </c>
      <c r="E42" s="27">
        <f t="shared" si="1"/>
        <v>0.0010614207650273225</v>
      </c>
      <c r="F42" s="28">
        <v>174817408.30000001</v>
      </c>
    </row>
    <row r="43" spans="1:6" ht="12.75">
      <c r="A43" s="24">
        <v>42407</v>
      </c>
      <c r="B43" s="25">
        <v>97.12</v>
      </c>
      <c r="C43" s="26">
        <v>-0.0075</v>
      </c>
      <c r="D43" s="27">
        <f t="shared" si="0"/>
        <v>-0.0019901639344262296</v>
      </c>
      <c r="E43" s="27">
        <f t="shared" si="1"/>
        <v>0.0010614207650273225</v>
      </c>
      <c r="F43" s="28">
        <v>174817408.30000001</v>
      </c>
    </row>
    <row r="44" spans="1:6" ht="12.75">
      <c r="A44" s="24">
        <v>42408</v>
      </c>
      <c r="B44" s="25">
        <v>97.44</v>
      </c>
      <c r="C44" s="26">
        <v>-0.0075</v>
      </c>
      <c r="D44" s="27">
        <f t="shared" si="0"/>
        <v>-0.00199672131147541</v>
      </c>
      <c r="E44" s="27">
        <f t="shared" si="1"/>
        <v>0.0010649180327868852</v>
      </c>
      <c r="F44" s="28">
        <v>175394649.40000001</v>
      </c>
    </row>
    <row r="45" spans="1:6" ht="12.75">
      <c r="A45" s="24">
        <v>42409</v>
      </c>
      <c r="B45" s="25">
        <v>99.43</v>
      </c>
      <c r="C45" s="26">
        <v>-0.0075</v>
      </c>
      <c r="D45" s="27">
        <f t="shared" si="0"/>
        <v>-0.0020374999999999998</v>
      </c>
      <c r="E45" s="27">
        <f t="shared" si="1"/>
        <v>0.0010866666666666668</v>
      </c>
      <c r="F45" s="28">
        <v>178968999.90000001</v>
      </c>
    </row>
    <row r="46" spans="1:6" ht="12.75">
      <c r="A46" s="24">
        <v>42410</v>
      </c>
      <c r="B46" s="25">
        <v>98.51</v>
      </c>
      <c r="C46" s="26">
        <v>-0.0075</v>
      </c>
      <c r="D46" s="27">
        <f t="shared" si="0"/>
        <v>-0.0020186475409836066</v>
      </c>
      <c r="E46" s="27">
        <f t="shared" si="1"/>
        <v>0.0010766120218579235</v>
      </c>
      <c r="F46" s="28">
        <v>177309123.80000001</v>
      </c>
    </row>
    <row r="47" spans="1:6" ht="12.75">
      <c r="A47" s="24">
        <v>42411</v>
      </c>
      <c r="B47" s="25">
        <v>99.10</v>
      </c>
      <c r="C47" s="26">
        <v>-0.0075</v>
      </c>
      <c r="D47" s="27">
        <f t="shared" si="0"/>
        <v>-0.0020307377049180327</v>
      </c>
      <c r="E47" s="27">
        <f t="shared" si="1"/>
        <v>0.0010830601092896173</v>
      </c>
      <c r="F47" s="28">
        <v>173423433.5</v>
      </c>
    </row>
    <row r="48" spans="1:6" ht="12.75">
      <c r="A48" s="24">
        <v>42412</v>
      </c>
      <c r="B48" s="25">
        <v>98.72</v>
      </c>
      <c r="C48" s="26">
        <v>-0.0075</v>
      </c>
      <c r="D48" s="27">
        <f t="shared" si="0"/>
        <v>-0.0020229508196721309</v>
      </c>
      <c r="E48" s="27">
        <f t="shared" si="1"/>
        <v>0.0010789071038251367</v>
      </c>
      <c r="F48" s="28">
        <v>172753069.30000001</v>
      </c>
    </row>
    <row r="49" spans="1:6" ht="12.75">
      <c r="A49" s="24">
        <v>42413</v>
      </c>
      <c r="B49" s="25">
        <v>98.72</v>
      </c>
      <c r="C49" s="26">
        <v>-0.0075</v>
      </c>
      <c r="D49" s="27">
        <f t="shared" si="0"/>
        <v>-0.0020229508196721309</v>
      </c>
      <c r="E49" s="27">
        <f t="shared" si="1"/>
        <v>0.0010789071038251367</v>
      </c>
      <c r="F49" s="28">
        <v>172753069.30000001</v>
      </c>
    </row>
    <row r="50" spans="1:6" ht="12.75">
      <c r="A50" s="24">
        <v>42414</v>
      </c>
      <c r="B50" s="25">
        <v>98.72</v>
      </c>
      <c r="C50" s="26">
        <v>-0.0075</v>
      </c>
      <c r="D50" s="27">
        <f t="shared" si="0"/>
        <v>-0.0020229508196721309</v>
      </c>
      <c r="E50" s="27">
        <f t="shared" si="1"/>
        <v>0.0010789071038251367</v>
      </c>
      <c r="F50" s="28">
        <v>172753069.30000001</v>
      </c>
    </row>
    <row r="51" spans="1:6" ht="12.75">
      <c r="A51" s="24">
        <v>42415</v>
      </c>
      <c r="B51" s="25">
        <v>98.72</v>
      </c>
      <c r="C51" s="26">
        <v>-0.0075</v>
      </c>
      <c r="D51" s="27">
        <f t="shared" si="0"/>
        <v>-0.0020229508196721309</v>
      </c>
      <c r="E51" s="27">
        <f t="shared" si="1"/>
        <v>0.0010789071038251367</v>
      </c>
      <c r="F51" s="28">
        <v>172753069.30000001</v>
      </c>
    </row>
    <row r="52" spans="1:6" ht="12.75">
      <c r="A52" s="24">
        <v>42416</v>
      </c>
      <c r="B52" s="25">
        <v>97.55</v>
      </c>
      <c r="C52" s="26">
        <v>-0.0075</v>
      </c>
      <c r="D52" s="27">
        <f t="shared" si="0"/>
        <v>-0.0019989754098360653</v>
      </c>
      <c r="E52" s="27">
        <f t="shared" si="1"/>
        <v>0.0010661202185792351</v>
      </c>
      <c r="F52" s="28">
        <v>170720191.69999999</v>
      </c>
    </row>
    <row r="53" spans="1:6" ht="12.75">
      <c r="A53" s="24">
        <v>42417</v>
      </c>
      <c r="B53" s="25">
        <v>97.09</v>
      </c>
      <c r="C53" s="26">
        <v>-0.0075</v>
      </c>
      <c r="D53" s="27">
        <f t="shared" si="0"/>
        <v>-0.0019895491803278687</v>
      </c>
      <c r="E53" s="27">
        <f t="shared" si="1"/>
        <v>0.0010610928961748635</v>
      </c>
      <c r="F53" s="28">
        <v>169915428.30000001</v>
      </c>
    </row>
    <row r="54" spans="1:6" ht="12.75">
      <c r="A54" s="24">
        <v>42418</v>
      </c>
      <c r="B54" s="25">
        <v>97</v>
      </c>
      <c r="C54" s="26">
        <v>-0.0075</v>
      </c>
      <c r="D54" s="27">
        <f t="shared" si="0"/>
        <v>-0.0019877049180327868</v>
      </c>
      <c r="E54" s="27">
        <f t="shared" si="1"/>
        <v>0.0010601092896174863</v>
      </c>
      <c r="F54" s="28">
        <v>169756187.40000001</v>
      </c>
    </row>
    <row r="55" spans="1:6" ht="12.75">
      <c r="A55" s="24">
        <v>42419</v>
      </c>
      <c r="B55" s="25">
        <v>97.24</v>
      </c>
      <c r="C55" s="26">
        <v>-0.0075</v>
      </c>
      <c r="D55" s="27">
        <f t="shared" si="0"/>
        <v>-0.001992622950819672</v>
      </c>
      <c r="E55" s="27">
        <f t="shared" si="1"/>
        <v>0.0010627322404371583</v>
      </c>
      <c r="F55" s="28">
        <v>170167993.5</v>
      </c>
    </row>
    <row r="56" spans="1:6" ht="12.75">
      <c r="A56" s="24">
        <v>42420</v>
      </c>
      <c r="B56" s="25">
        <v>97.24</v>
      </c>
      <c r="C56" s="26">
        <v>-0.0075</v>
      </c>
      <c r="D56" s="27">
        <f t="shared" si="0"/>
        <v>-0.001992622950819672</v>
      </c>
      <c r="E56" s="27">
        <f t="shared" si="1"/>
        <v>0.0010627322404371583</v>
      </c>
      <c r="F56" s="28">
        <v>170167993.5</v>
      </c>
    </row>
    <row r="57" spans="1:6" ht="12.75">
      <c r="A57" s="24">
        <v>42421</v>
      </c>
      <c r="B57" s="25">
        <v>97.24</v>
      </c>
      <c r="C57" s="26">
        <v>-0.0075</v>
      </c>
      <c r="D57" s="27">
        <f t="shared" si="0"/>
        <v>-0.001992622950819672</v>
      </c>
      <c r="E57" s="27">
        <f t="shared" si="1"/>
        <v>0.0010627322404371583</v>
      </c>
      <c r="F57" s="28">
        <v>170167993.5</v>
      </c>
    </row>
    <row r="58" spans="1:6" ht="12.75">
      <c r="A58" s="24">
        <v>42422</v>
      </c>
      <c r="B58" s="25">
        <v>96.56</v>
      </c>
      <c r="C58" s="26">
        <v>-0.0075</v>
      </c>
      <c r="D58" s="27">
        <f t="shared" si="0"/>
        <v>-0.001978688524590164</v>
      </c>
      <c r="E58" s="27">
        <f t="shared" si="1"/>
        <v>0.0010553005464480874</v>
      </c>
      <c r="F58" s="28">
        <v>168986582.80000001</v>
      </c>
    </row>
    <row r="59" spans="1:6" ht="12.75">
      <c r="A59" s="24">
        <v>42423</v>
      </c>
      <c r="B59" s="25">
        <v>97.31</v>
      </c>
      <c r="C59" s="26">
        <v>-0.0075</v>
      </c>
      <c r="D59" s="27">
        <f t="shared" si="0"/>
        <v>-0.0019940573770491801</v>
      </c>
      <c r="E59" s="27">
        <f t="shared" si="1"/>
        <v>0.0010634972677595628</v>
      </c>
      <c r="F59" s="28">
        <v>170294582.5</v>
      </c>
    </row>
    <row r="60" spans="1:6" ht="12.75">
      <c r="A60" s="24">
        <v>42424</v>
      </c>
      <c r="B60" s="25">
        <v>97.62</v>
      </c>
      <c r="C60" s="26">
        <v>-0.0075</v>
      </c>
      <c r="D60" s="27">
        <f t="shared" si="0"/>
        <v>-0.0020004098360655738</v>
      </c>
      <c r="E60" s="27">
        <f t="shared" si="1"/>
        <v>0.0010668852459016394</v>
      </c>
      <c r="F60" s="28">
        <v>170832344.30000001</v>
      </c>
    </row>
    <row r="61" spans="1:6" ht="12.75">
      <c r="A61" s="24">
        <v>42425</v>
      </c>
      <c r="B61" s="25">
        <v>97.46</v>
      </c>
      <c r="C61" s="26">
        <v>-0.0075</v>
      </c>
      <c r="D61" s="27">
        <f t="shared" si="0"/>
        <v>-0.0019971311475409834</v>
      </c>
      <c r="E61" s="27">
        <f t="shared" si="1"/>
        <v>0.0010651366120218578</v>
      </c>
      <c r="F61" s="28">
        <v>170550594.40000001</v>
      </c>
    </row>
    <row r="62" spans="1:6" ht="12.75">
      <c r="A62" s="24">
        <v>42426</v>
      </c>
      <c r="B62" s="25">
        <v>96.53</v>
      </c>
      <c r="C62" s="26">
        <v>-0.0075</v>
      </c>
      <c r="D62" s="27">
        <f t="shared" si="0"/>
        <v>-0.0019780737704918035</v>
      </c>
      <c r="E62" s="27">
        <f t="shared" si="1"/>
        <v>0.0010549726775956284</v>
      </c>
      <c r="F62" s="28">
        <v>168928984.09999999</v>
      </c>
    </row>
    <row r="63" spans="1:6" ht="12.75">
      <c r="A63" s="24">
        <v>42427</v>
      </c>
      <c r="B63" s="25">
        <v>96.53</v>
      </c>
      <c r="C63" s="26">
        <v>-0.0075</v>
      </c>
      <c r="D63" s="27">
        <f t="shared" si="0"/>
        <v>-0.0019780737704918035</v>
      </c>
      <c r="E63" s="27">
        <f t="shared" si="1"/>
        <v>0.0010549726775956284</v>
      </c>
      <c r="F63" s="28">
        <v>168928984.09999999</v>
      </c>
    </row>
    <row r="64" spans="1:6" ht="12.75">
      <c r="A64" s="24">
        <v>42428</v>
      </c>
      <c r="B64" s="25">
        <v>96.53</v>
      </c>
      <c r="C64" s="26">
        <v>-0.0075</v>
      </c>
      <c r="D64" s="27">
        <f t="shared" si="0"/>
        <v>-0.0019780737704918035</v>
      </c>
      <c r="E64" s="27">
        <f t="shared" si="1"/>
        <v>0.0010549726775956284</v>
      </c>
      <c r="F64" s="28">
        <v>168928984.09999999</v>
      </c>
    </row>
    <row r="65" spans="1:6" ht="12.75">
      <c r="A65" s="24">
        <v>42429</v>
      </c>
      <c r="B65" s="25">
        <v>96.77</v>
      </c>
      <c r="C65" s="26">
        <v>-0.0075</v>
      </c>
      <c r="D65" s="27">
        <f t="shared" si="0"/>
        <v>-0.0019829918032786883</v>
      </c>
      <c r="E65" s="27">
        <f t="shared" si="1"/>
        <v>0.0010575956284153004</v>
      </c>
      <c r="F65" s="28">
        <v>169356100.5</v>
      </c>
    </row>
    <row r="66" spans="1:6" ht="12.75">
      <c r="A66" s="24">
        <v>42430</v>
      </c>
      <c r="B66" s="25">
        <v>96.56</v>
      </c>
      <c r="C66" s="26">
        <v>-0.0075</v>
      </c>
      <c r="D66" s="27">
        <f t="shared" si="0"/>
        <v>-0.001978688524590164</v>
      </c>
      <c r="E66" s="27">
        <f t="shared" si="1"/>
        <v>0.0010553005464480874</v>
      </c>
      <c r="F66" s="28">
        <v>168985939.19999999</v>
      </c>
    </row>
    <row r="67" spans="1:6" ht="12.75">
      <c r="A67" s="24">
        <v>42431</v>
      </c>
      <c r="B67" s="25">
        <v>96.34</v>
      </c>
      <c r="C67" s="26">
        <v>-0.0075</v>
      </c>
      <c r="D67" s="27">
        <f t="shared" si="0"/>
        <v>-0.0019741803278688526</v>
      </c>
      <c r="E67" s="27">
        <f t="shared" si="1"/>
        <v>0.0010528961748633881</v>
      </c>
      <c r="F67" s="28">
        <v>168600517.40000001</v>
      </c>
    </row>
    <row r="68" spans="1:6" ht="12.75">
      <c r="A68" s="24">
        <v>42432</v>
      </c>
      <c r="B68" s="25">
        <v>97.08</v>
      </c>
      <c r="C68" s="26">
        <v>-0.0075</v>
      </c>
      <c r="D68" s="27">
        <f t="shared" si="0"/>
        <v>-0.001989344262295082</v>
      </c>
      <c r="E68" s="27">
        <f t="shared" si="1"/>
        <v>0.001060983606557377</v>
      </c>
      <c r="F68" s="28">
        <v>165031898.40000001</v>
      </c>
    </row>
    <row r="69" spans="1:6" ht="12.75">
      <c r="A69" s="24">
        <v>42433</v>
      </c>
      <c r="B69" s="25">
        <v>97</v>
      </c>
      <c r="C69" s="26">
        <v>-0.0075</v>
      </c>
      <c r="D69" s="27">
        <f t="shared" si="0"/>
        <v>-0.0019877049180327868</v>
      </c>
      <c r="E69" s="27">
        <f t="shared" si="1"/>
        <v>0.0010601092896174863</v>
      </c>
      <c r="F69" s="28">
        <v>164899601.80000001</v>
      </c>
    </row>
    <row r="70" spans="1:6" ht="12.75">
      <c r="A70" s="24">
        <v>42434</v>
      </c>
      <c r="B70" s="25">
        <v>97</v>
      </c>
      <c r="C70" s="26">
        <v>-0.0075</v>
      </c>
      <c r="D70" s="27">
        <f t="shared" si="0"/>
        <v>-0.0019877049180327868</v>
      </c>
      <c r="E70" s="27">
        <f t="shared" si="1"/>
        <v>0.0010601092896174863</v>
      </c>
      <c r="F70" s="28">
        <v>164899601.80000001</v>
      </c>
    </row>
    <row r="71" spans="1:6" ht="12.75">
      <c r="A71" s="24">
        <v>42435</v>
      </c>
      <c r="B71" s="25">
        <v>97</v>
      </c>
      <c r="C71" s="26">
        <v>-0.0075</v>
      </c>
      <c r="D71" s="27">
        <f t="shared" si="2" ref="D71:D134">B71*C71/$F$3</f>
        <v>-0.0019877049180327868</v>
      </c>
      <c r="E71" s="27">
        <f t="shared" si="3" ref="E71:E134">B71*$E$4/$F$3</f>
        <v>0.0010601092896174863</v>
      </c>
      <c r="F71" s="28">
        <v>164899601.80000001</v>
      </c>
    </row>
    <row r="72" spans="1:6" ht="12.75">
      <c r="A72" s="24">
        <v>42436</v>
      </c>
      <c r="B72" s="25">
        <v>96.52</v>
      </c>
      <c r="C72" s="26">
        <v>-0.0075</v>
      </c>
      <c r="D72" s="27">
        <f t="shared" si="2"/>
        <v>-0.0019778688524590164</v>
      </c>
      <c r="E72" s="27">
        <f t="shared" si="3"/>
        <v>0.0010548633879781421</v>
      </c>
      <c r="F72" s="28">
        <v>159258956.69999999</v>
      </c>
    </row>
    <row r="73" spans="1:6" ht="12.75">
      <c r="A73" s="24">
        <v>42437</v>
      </c>
      <c r="B73" s="25">
        <v>97.16</v>
      </c>
      <c r="C73" s="26">
        <v>-0.0075</v>
      </c>
      <c r="D73" s="27">
        <f t="shared" si="2"/>
        <v>-0.0019909836065573768</v>
      </c>
      <c r="E73" s="27">
        <f t="shared" si="3"/>
        <v>0.0010618579234972676</v>
      </c>
      <c r="F73" s="28">
        <v>160321543.30000001</v>
      </c>
    </row>
    <row r="74" spans="1:6" ht="12.75">
      <c r="A74" s="24">
        <v>42438</v>
      </c>
      <c r="B74" s="25">
        <v>96.72</v>
      </c>
      <c r="C74" s="26">
        <v>-0.0075</v>
      </c>
      <c r="D74" s="27">
        <f t="shared" si="2"/>
        <v>-0.001981967213114754</v>
      </c>
      <c r="E74" s="27">
        <f t="shared" si="3"/>
        <v>0.0010570491803278688</v>
      </c>
      <c r="F74" s="28">
        <v>159592209.90000001</v>
      </c>
    </row>
    <row r="75" spans="1:6" ht="12.75">
      <c r="A75" s="24">
        <v>42439</v>
      </c>
      <c r="B75" s="25">
        <v>97.56</v>
      </c>
      <c r="C75" s="26">
        <v>-0.0075</v>
      </c>
      <c r="D75" s="27">
        <f t="shared" si="2"/>
        <v>-0.0019991803278688524</v>
      </c>
      <c r="E75" s="27">
        <f t="shared" si="3"/>
        <v>0.0010662295081967214</v>
      </c>
      <c r="F75" s="28">
        <v>160968601.90000001</v>
      </c>
    </row>
    <row r="76" spans="1:6" ht="12.75">
      <c r="A76" s="24">
        <v>42440</v>
      </c>
      <c r="B76" s="25">
        <v>97.94</v>
      </c>
      <c r="C76" s="26">
        <v>-0.0075</v>
      </c>
      <c r="D76" s="27">
        <f t="shared" si="2"/>
        <v>-0.0020069672131147538</v>
      </c>
      <c r="E76" s="27">
        <f t="shared" si="3"/>
        <v>0.0010703825136612023</v>
      </c>
      <c r="F76" s="28">
        <v>161599527.59999999</v>
      </c>
    </row>
    <row r="77" spans="1:6" ht="12.75">
      <c r="A77" s="24">
        <v>42441</v>
      </c>
      <c r="B77" s="25">
        <v>97.94</v>
      </c>
      <c r="C77" s="26">
        <v>-0.0075</v>
      </c>
      <c r="D77" s="27">
        <f t="shared" si="2"/>
        <v>-0.0020069672131147538</v>
      </c>
      <c r="E77" s="27">
        <f t="shared" si="3"/>
        <v>0.0010703825136612023</v>
      </c>
      <c r="F77" s="28">
        <v>161599527.59999999</v>
      </c>
    </row>
    <row r="78" spans="1:6" ht="12.75">
      <c r="A78" s="24">
        <v>42442</v>
      </c>
      <c r="B78" s="25">
        <v>97.94</v>
      </c>
      <c r="C78" s="26">
        <v>-0.0075</v>
      </c>
      <c r="D78" s="27">
        <f t="shared" si="2"/>
        <v>-0.0020069672131147538</v>
      </c>
      <c r="E78" s="27">
        <f t="shared" si="3"/>
        <v>0.0010703825136612023</v>
      </c>
      <c r="F78" s="28">
        <v>161599527.59999999</v>
      </c>
    </row>
    <row r="79" spans="1:6" ht="12.75">
      <c r="A79" s="24">
        <v>42443</v>
      </c>
      <c r="B79" s="25">
        <v>97.74</v>
      </c>
      <c r="C79" s="26">
        <v>-0.0075</v>
      </c>
      <c r="D79" s="27">
        <f t="shared" si="2"/>
        <v>-0.0020028688524590162</v>
      </c>
      <c r="E79" s="27">
        <f t="shared" si="3"/>
        <v>0.0010681967213114754</v>
      </c>
      <c r="F79" s="28">
        <v>161266532.59999999</v>
      </c>
    </row>
    <row r="80" spans="1:6" ht="12.75">
      <c r="A80" s="24">
        <v>42444</v>
      </c>
      <c r="B80" s="25">
        <v>97.78</v>
      </c>
      <c r="C80" s="26">
        <v>-0.0075</v>
      </c>
      <c r="D80" s="27">
        <f t="shared" si="2"/>
        <v>-0.0020036885245901638</v>
      </c>
      <c r="E80" s="27">
        <f t="shared" si="3"/>
        <v>0.0010686338797814209</v>
      </c>
      <c r="F80" s="28">
        <v>161335059.09999999</v>
      </c>
    </row>
    <row r="81" spans="1:6" ht="12.75">
      <c r="A81" s="24">
        <v>42445</v>
      </c>
      <c r="B81" s="25">
        <v>97.5</v>
      </c>
      <c r="C81" s="26">
        <v>-0.0075</v>
      </c>
      <c r="D81" s="27">
        <f t="shared" si="2"/>
        <v>-0.001997950819672131</v>
      </c>
      <c r="E81" s="27">
        <f t="shared" si="3"/>
        <v>0.0010655737704918034</v>
      </c>
      <c r="F81" s="28">
        <v>160872769.09999999</v>
      </c>
    </row>
    <row r="82" spans="1:6" ht="12.75">
      <c r="A82" s="24">
        <v>42446</v>
      </c>
      <c r="B82" s="25">
        <v>99.53</v>
      </c>
      <c r="C82" s="26">
        <v>-0.0075</v>
      </c>
      <c r="D82" s="27">
        <f t="shared" si="2"/>
        <v>-0.0020395491803278688</v>
      </c>
      <c r="E82" s="27">
        <f t="shared" si="3"/>
        <v>0.0010877595628415301</v>
      </c>
      <c r="F82" s="28">
        <v>164224953.5</v>
      </c>
    </row>
    <row r="83" spans="1:6" ht="12.75">
      <c r="A83" s="24">
        <v>42447</v>
      </c>
      <c r="B83" s="25">
        <v>99.48</v>
      </c>
      <c r="C83" s="26">
        <v>-0.0075</v>
      </c>
      <c r="D83" s="27">
        <f t="shared" si="2"/>
        <v>-0.0020385245901639345</v>
      </c>
      <c r="E83" s="27">
        <f t="shared" si="3"/>
        <v>0.0010872131147540984</v>
      </c>
      <c r="F83" s="28">
        <v>164141465.30000001</v>
      </c>
    </row>
    <row r="84" spans="1:6" ht="12.75">
      <c r="A84" s="24">
        <v>42448</v>
      </c>
      <c r="B84" s="25">
        <v>99.48</v>
      </c>
      <c r="C84" s="26">
        <v>-0.0075</v>
      </c>
      <c r="D84" s="27">
        <f t="shared" si="2"/>
        <v>-0.0020385245901639345</v>
      </c>
      <c r="E84" s="27">
        <f t="shared" si="3"/>
        <v>0.0010872131147540984</v>
      </c>
      <c r="F84" s="28">
        <v>164141465.30000001</v>
      </c>
    </row>
    <row r="85" spans="1:6" ht="12.75">
      <c r="A85" s="24">
        <v>42449</v>
      </c>
      <c r="B85" s="25">
        <v>99.48</v>
      </c>
      <c r="C85" s="26">
        <v>-0.0075</v>
      </c>
      <c r="D85" s="27">
        <f t="shared" si="2"/>
        <v>-0.0020385245901639345</v>
      </c>
      <c r="E85" s="27">
        <f t="shared" si="3"/>
        <v>0.0010872131147540984</v>
      </c>
      <c r="F85" s="28">
        <v>164141465.30000001</v>
      </c>
    </row>
    <row r="86" spans="1:6" ht="12.75">
      <c r="A86" s="24">
        <v>42450</v>
      </c>
      <c r="B86" s="25">
        <v>99.53</v>
      </c>
      <c r="C86" s="26">
        <v>-0.0075</v>
      </c>
      <c r="D86" s="27">
        <f t="shared" si="2"/>
        <v>-0.0020395491803278688</v>
      </c>
      <c r="E86" s="27">
        <f t="shared" si="3"/>
        <v>0.0010877595628415301</v>
      </c>
      <c r="F86" s="28">
        <v>164221048.19999999</v>
      </c>
    </row>
    <row r="87" spans="1:6" ht="12.75">
      <c r="A87" s="24">
        <v>42451</v>
      </c>
      <c r="B87" s="25">
        <v>99.24</v>
      </c>
      <c r="C87" s="26">
        <v>-0.0075</v>
      </c>
      <c r="D87" s="27">
        <f t="shared" si="2"/>
        <v>-0.0020336065573770489</v>
      </c>
      <c r="E87" s="27">
        <f t="shared" si="3"/>
        <v>0.0010845901639344262</v>
      </c>
      <c r="F87" s="28">
        <v>163742097.80000001</v>
      </c>
    </row>
    <row r="88" spans="1:6" ht="12.75">
      <c r="A88" s="24">
        <v>42452</v>
      </c>
      <c r="B88" s="25">
        <v>98.95</v>
      </c>
      <c r="C88" s="26">
        <v>-0.0075</v>
      </c>
      <c r="D88" s="27">
        <f t="shared" si="2"/>
        <v>-0.0020276639344262294</v>
      </c>
      <c r="E88" s="27">
        <f t="shared" si="3"/>
        <v>0.0010814207650273226</v>
      </c>
      <c r="F88" s="28">
        <v>163265902.90000001</v>
      </c>
    </row>
    <row r="89" spans="1:6" ht="12.75">
      <c r="A89" s="24">
        <v>42453</v>
      </c>
      <c r="B89" s="25">
        <v>98.61</v>
      </c>
      <c r="C89" s="26">
        <v>-0.0075</v>
      </c>
      <c r="D89" s="27">
        <f t="shared" si="2"/>
        <v>-0.0020206967213114752</v>
      </c>
      <c r="E89" s="27">
        <f t="shared" si="3"/>
        <v>0.001077704918032787</v>
      </c>
      <c r="F89" s="28">
        <v>162701918.69999999</v>
      </c>
    </row>
    <row r="90" spans="1:6" ht="12.75">
      <c r="A90" s="24">
        <v>42454</v>
      </c>
      <c r="B90" s="25">
        <v>98.61</v>
      </c>
      <c r="C90" s="26">
        <v>-0.0075</v>
      </c>
      <c r="D90" s="27">
        <f t="shared" si="2"/>
        <v>-0.0020206967213114752</v>
      </c>
      <c r="E90" s="27">
        <f t="shared" si="3"/>
        <v>0.001077704918032787</v>
      </c>
      <c r="F90" s="28">
        <v>162701918.69999999</v>
      </c>
    </row>
    <row r="91" spans="1:6" ht="12.75">
      <c r="A91" s="24">
        <v>42455</v>
      </c>
      <c r="B91" s="25">
        <v>98.61</v>
      </c>
      <c r="C91" s="26">
        <v>-0.0075</v>
      </c>
      <c r="D91" s="27">
        <f t="shared" si="2"/>
        <v>-0.0020206967213114752</v>
      </c>
      <c r="E91" s="27">
        <f t="shared" si="3"/>
        <v>0.001077704918032787</v>
      </c>
      <c r="F91" s="28">
        <v>162701918.69999999</v>
      </c>
    </row>
    <row r="92" spans="1:6" ht="12.75">
      <c r="A92" s="24">
        <v>42456</v>
      </c>
      <c r="B92" s="25">
        <v>98.61</v>
      </c>
      <c r="C92" s="26">
        <v>-0.0075</v>
      </c>
      <c r="D92" s="27">
        <f t="shared" si="2"/>
        <v>-0.0020206967213114752</v>
      </c>
      <c r="E92" s="27">
        <f t="shared" si="3"/>
        <v>0.001077704918032787</v>
      </c>
      <c r="F92" s="28">
        <v>162701918.69999999</v>
      </c>
    </row>
    <row r="93" spans="1:6" ht="12.75">
      <c r="A93" s="24">
        <v>42457</v>
      </c>
      <c r="B93" s="25">
        <v>98.97</v>
      </c>
      <c r="C93" s="26">
        <v>-0.0075</v>
      </c>
      <c r="D93" s="27">
        <f t="shared" si="2"/>
        <v>-0.0020280737704918032</v>
      </c>
      <c r="E93" s="27">
        <f t="shared" si="3"/>
        <v>0.001081639344262295</v>
      </c>
      <c r="F93" s="28">
        <v>163307069.80000001</v>
      </c>
    </row>
    <row r="94" spans="1:6" ht="12.75">
      <c r="A94" s="24">
        <v>42458</v>
      </c>
      <c r="B94" s="25">
        <v>98.69</v>
      </c>
      <c r="C94" s="26">
        <v>-0.0075</v>
      </c>
      <c r="D94" s="27">
        <f t="shared" si="2"/>
        <v>-0.0020223360655737704</v>
      </c>
      <c r="E94" s="27">
        <f t="shared" si="3"/>
        <v>0.0010785792349726777</v>
      </c>
      <c r="F94" s="28">
        <v>162841638.69999999</v>
      </c>
    </row>
    <row r="95" spans="1:6" ht="12.75">
      <c r="A95" s="24">
        <v>42459</v>
      </c>
      <c r="B95" s="25">
        <v>100.10</v>
      </c>
      <c r="C95" s="26">
        <v>-0.0075</v>
      </c>
      <c r="D95" s="27">
        <f t="shared" si="2"/>
        <v>-0.0020512295081967211</v>
      </c>
      <c r="E95" s="27">
        <f t="shared" si="3"/>
        <v>0.0010939890710382513</v>
      </c>
      <c r="F95" s="28">
        <v>165172492.40000001</v>
      </c>
    </row>
    <row r="96" spans="1:6" ht="12.75">
      <c r="A96" s="24">
        <v>42460</v>
      </c>
      <c r="B96" s="25">
        <v>100.55</v>
      </c>
      <c r="C96" s="26">
        <v>-0.0075</v>
      </c>
      <c r="D96" s="27">
        <f t="shared" si="2"/>
        <v>-0.0020604508196721311</v>
      </c>
      <c r="E96" s="27">
        <f t="shared" si="3"/>
        <v>0.0010989071038251365</v>
      </c>
      <c r="F96" s="28">
        <v>165908869.80000001</v>
      </c>
    </row>
    <row r="97" spans="1:6" ht="12.75">
      <c r="A97" s="24">
        <v>42461</v>
      </c>
      <c r="B97" s="25">
        <v>100.06</v>
      </c>
      <c r="C97" s="26">
        <v>-0.0075</v>
      </c>
      <c r="D97" s="27">
        <f t="shared" si="2"/>
        <v>-0.0020504098360655735</v>
      </c>
      <c r="E97" s="27">
        <f t="shared" si="3"/>
        <v>0.0010935519125683062</v>
      </c>
      <c r="F97" s="28">
        <v>165091426.59999999</v>
      </c>
    </row>
    <row r="98" spans="1:6" ht="12.75">
      <c r="A98" s="24">
        <v>42462</v>
      </c>
      <c r="B98" s="25">
        <v>100.06</v>
      </c>
      <c r="C98" s="26">
        <v>-0.0075</v>
      </c>
      <c r="D98" s="27">
        <f t="shared" si="2"/>
        <v>-0.0020504098360655735</v>
      </c>
      <c r="E98" s="27">
        <f t="shared" si="3"/>
        <v>0.0010935519125683062</v>
      </c>
      <c r="F98" s="28">
        <v>165091426.59999999</v>
      </c>
    </row>
    <row r="99" spans="1:6" ht="12.75">
      <c r="A99" s="24">
        <v>42463</v>
      </c>
      <c r="B99" s="25">
        <v>100.06</v>
      </c>
      <c r="C99" s="26">
        <v>-0.0075</v>
      </c>
      <c r="D99" s="27">
        <f t="shared" si="2"/>
        <v>-0.0020504098360655735</v>
      </c>
      <c r="E99" s="27">
        <f t="shared" si="3"/>
        <v>0.0010935519125683062</v>
      </c>
      <c r="F99" s="28">
        <v>165091426.59999999</v>
      </c>
    </row>
    <row r="100" spans="1:6" ht="12.75">
      <c r="A100" s="24">
        <v>42464</v>
      </c>
      <c r="B100" s="25">
        <v>100.32</v>
      </c>
      <c r="C100" s="26">
        <v>-0.0075</v>
      </c>
      <c r="D100" s="27">
        <f t="shared" si="2"/>
        <v>-0.0020557377049180326</v>
      </c>
      <c r="E100" s="27">
        <f t="shared" si="3"/>
        <v>0.0010963934426229506</v>
      </c>
      <c r="F100" s="28">
        <v>165533430.80000001</v>
      </c>
    </row>
    <row r="101" spans="1:6" ht="12.75">
      <c r="A101" s="24">
        <v>42465</v>
      </c>
      <c r="B101" s="25">
        <v>100.56</v>
      </c>
      <c r="C101" s="26">
        <v>-0.0075</v>
      </c>
      <c r="D101" s="27">
        <f t="shared" si="2"/>
        <v>-0.0020606557377049182</v>
      </c>
      <c r="E101" s="27">
        <f t="shared" si="3"/>
        <v>0.0010990163934426231</v>
      </c>
      <c r="F101" s="28">
        <v>165917162.5</v>
      </c>
    </row>
    <row r="102" spans="1:6" ht="12.75">
      <c r="A102" s="24">
        <v>42466</v>
      </c>
      <c r="B102" s="25">
        <v>100.59</v>
      </c>
      <c r="C102" s="26">
        <v>-0.0075</v>
      </c>
      <c r="D102" s="27">
        <f t="shared" si="2"/>
        <v>-0.0020612704918032787</v>
      </c>
      <c r="E102" s="27">
        <f t="shared" si="3"/>
        <v>0.0010993442622950819</v>
      </c>
      <c r="F102" s="28">
        <v>165972564.09999999</v>
      </c>
    </row>
    <row r="103" spans="1:6" ht="12.75">
      <c r="A103" s="24">
        <v>42467</v>
      </c>
      <c r="B103" s="25">
        <v>100.82</v>
      </c>
      <c r="C103" s="26">
        <v>-0.0075</v>
      </c>
      <c r="D103" s="27">
        <f t="shared" si="2"/>
        <v>-0.0020659836065573768</v>
      </c>
      <c r="E103" s="27">
        <f t="shared" si="3"/>
        <v>0.0011018579234972677</v>
      </c>
      <c r="F103" s="28">
        <v>166358375.59999999</v>
      </c>
    </row>
    <row r="104" spans="1:6" ht="12.75">
      <c r="A104" s="24">
        <v>42468</v>
      </c>
      <c r="B104" s="25">
        <v>101</v>
      </c>
      <c r="C104" s="26">
        <v>-0.0075</v>
      </c>
      <c r="D104" s="27">
        <f t="shared" si="2"/>
        <v>-0.002069672131147541</v>
      </c>
      <c r="E104" s="27">
        <f t="shared" si="3"/>
        <v>0.0011038251366120219</v>
      </c>
      <c r="F104" s="28">
        <v>166647945.30000001</v>
      </c>
    </row>
    <row r="105" spans="1:6" ht="12.75">
      <c r="A105" s="24">
        <v>42469</v>
      </c>
      <c r="B105" s="25">
        <v>101</v>
      </c>
      <c r="C105" s="26">
        <v>-0.0075</v>
      </c>
      <c r="D105" s="27">
        <f t="shared" si="2"/>
        <v>-0.002069672131147541</v>
      </c>
      <c r="E105" s="27">
        <f t="shared" si="3"/>
        <v>0.0011038251366120219</v>
      </c>
      <c r="F105" s="28">
        <v>166647945.30000001</v>
      </c>
    </row>
    <row r="106" spans="1:6" ht="12.75">
      <c r="A106" s="24">
        <v>42470</v>
      </c>
      <c r="B106" s="25">
        <v>101</v>
      </c>
      <c r="C106" s="26">
        <v>-0.0075</v>
      </c>
      <c r="D106" s="27">
        <f t="shared" si="2"/>
        <v>-0.002069672131147541</v>
      </c>
      <c r="E106" s="27">
        <f t="shared" si="3"/>
        <v>0.0011038251366120219</v>
      </c>
      <c r="F106" s="28">
        <v>166647945.30000001</v>
      </c>
    </row>
    <row r="107" spans="1:6" ht="12.75">
      <c r="A107" s="24">
        <v>42471</v>
      </c>
      <c r="B107" s="25">
        <v>101.19</v>
      </c>
      <c r="C107" s="26">
        <v>-0.0075</v>
      </c>
      <c r="D107" s="27">
        <f t="shared" si="2"/>
        <v>-0.0020735655737704915</v>
      </c>
      <c r="E107" s="27">
        <f t="shared" si="3"/>
        <v>0.0011059016393442623</v>
      </c>
      <c r="F107" s="28">
        <v>166957963.59999999</v>
      </c>
    </row>
    <row r="108" spans="1:6" ht="12.75">
      <c r="A108" s="24">
        <v>42472</v>
      </c>
      <c r="B108" s="25">
        <v>100.57</v>
      </c>
      <c r="C108" s="26">
        <v>-0.0075</v>
      </c>
      <c r="D108" s="27">
        <f t="shared" si="2"/>
        <v>-0.0020608606557377049</v>
      </c>
      <c r="E108" s="27">
        <f t="shared" si="3"/>
        <v>0.0010991256830601092</v>
      </c>
      <c r="F108" s="28">
        <v>165940930.80000001</v>
      </c>
    </row>
    <row r="109" spans="1:6" ht="12.75">
      <c r="A109" s="24">
        <v>42473</v>
      </c>
      <c r="B109" s="25">
        <v>99.74</v>
      </c>
      <c r="C109" s="26">
        <v>-0.0075</v>
      </c>
      <c r="D109" s="27">
        <f t="shared" si="2"/>
        <v>-0.0020438524590163931</v>
      </c>
      <c r="E109" s="27">
        <f t="shared" si="3"/>
        <v>0.0010900546448087431</v>
      </c>
      <c r="F109" s="28">
        <v>164577221.90000001</v>
      </c>
    </row>
    <row r="110" spans="1:6" ht="12.75">
      <c r="A110" s="24">
        <v>42474</v>
      </c>
      <c r="B110" s="25">
        <v>99.53</v>
      </c>
      <c r="C110" s="26">
        <v>-0.0075</v>
      </c>
      <c r="D110" s="27">
        <f t="shared" si="2"/>
        <v>-0.0020395491803278688</v>
      </c>
      <c r="E110" s="27">
        <f t="shared" si="3"/>
        <v>0.0010877595628415301</v>
      </c>
      <c r="F110" s="28">
        <v>164231616.69999999</v>
      </c>
    </row>
    <row r="111" spans="1:6" ht="12.75">
      <c r="A111" s="24">
        <v>42475</v>
      </c>
      <c r="B111" s="25">
        <v>99.56</v>
      </c>
      <c r="C111" s="26">
        <v>-0.0075</v>
      </c>
      <c r="D111" s="27">
        <f t="shared" si="2"/>
        <v>-0.0020401639344262298</v>
      </c>
      <c r="E111" s="27">
        <f t="shared" si="3"/>
        <v>0.0010880874316939891</v>
      </c>
      <c r="F111" s="28">
        <v>164275421.59999999</v>
      </c>
    </row>
    <row r="112" spans="1:6" ht="12.75">
      <c r="A112" s="24">
        <v>42476</v>
      </c>
      <c r="B112" s="25">
        <v>99.56</v>
      </c>
      <c r="C112" s="26">
        <v>-0.0075</v>
      </c>
      <c r="D112" s="27">
        <f t="shared" si="2"/>
        <v>-0.0020401639344262298</v>
      </c>
      <c r="E112" s="27">
        <f t="shared" si="3"/>
        <v>0.0010880874316939891</v>
      </c>
      <c r="F112" s="28">
        <v>164275421.59999999</v>
      </c>
    </row>
    <row r="113" spans="1:6" ht="12.75">
      <c r="A113" s="24">
        <v>42477</v>
      </c>
      <c r="B113" s="25">
        <v>99.56</v>
      </c>
      <c r="C113" s="26">
        <v>-0.0075</v>
      </c>
      <c r="D113" s="27">
        <f t="shared" si="2"/>
        <v>-0.0020401639344262298</v>
      </c>
      <c r="E113" s="27">
        <f t="shared" si="3"/>
        <v>0.0010880874316939891</v>
      </c>
      <c r="F113" s="28">
        <v>164275421.59999999</v>
      </c>
    </row>
    <row r="114" spans="1:6" ht="12.75">
      <c r="A114" s="24">
        <v>42478</v>
      </c>
      <c r="B114" s="25">
        <v>99.91</v>
      </c>
      <c r="C114" s="26">
        <v>-0.0075</v>
      </c>
      <c r="D114" s="27">
        <f t="shared" si="2"/>
        <v>-0.0020473360655737702</v>
      </c>
      <c r="E114" s="27">
        <f t="shared" si="3"/>
        <v>0.001091912568306011</v>
      </c>
      <c r="F114" s="28">
        <v>164850029.30000001</v>
      </c>
    </row>
    <row r="115" spans="1:6" ht="12.75">
      <c r="A115" s="24">
        <v>42479</v>
      </c>
      <c r="B115" s="25">
        <v>100.25</v>
      </c>
      <c r="C115" s="26">
        <v>-0.0075</v>
      </c>
      <c r="D115" s="27">
        <f t="shared" si="2"/>
        <v>-0.0020543032786885245</v>
      </c>
      <c r="E115" s="27">
        <f t="shared" si="3"/>
        <v>0.0010956284153005465</v>
      </c>
      <c r="F115" s="28">
        <v>165420090.90000001</v>
      </c>
    </row>
    <row r="116" spans="1:6" ht="12.75">
      <c r="A116" s="24">
        <v>42480</v>
      </c>
      <c r="B116" s="25">
        <v>99.66</v>
      </c>
      <c r="C116" s="26">
        <v>-0.0075</v>
      </c>
      <c r="D116" s="27">
        <f t="shared" si="2"/>
        <v>-0.0020422131147540983</v>
      </c>
      <c r="E116" s="27">
        <f t="shared" si="3"/>
        <v>0.0010891803278688524</v>
      </c>
      <c r="F116" s="28">
        <v>164446895.40000001</v>
      </c>
    </row>
    <row r="117" spans="1:6" ht="12.75">
      <c r="A117" s="24">
        <v>42481</v>
      </c>
      <c r="B117" s="25">
        <v>98.93</v>
      </c>
      <c r="C117" s="26">
        <v>-0.0075</v>
      </c>
      <c r="D117" s="27">
        <f t="shared" si="2"/>
        <v>-0.002027254098360656</v>
      </c>
      <c r="E117" s="27">
        <f t="shared" si="3"/>
        <v>0.0010812021857923497</v>
      </c>
      <c r="F117" s="28">
        <v>163232913</v>
      </c>
    </row>
    <row r="118" spans="1:6" ht="12.75">
      <c r="A118" s="24">
        <v>42482</v>
      </c>
      <c r="B118" s="25">
        <v>98.46</v>
      </c>
      <c r="C118" s="26">
        <v>-0.0075</v>
      </c>
      <c r="D118" s="27">
        <f t="shared" si="2"/>
        <v>-0.0020176229508196719</v>
      </c>
      <c r="E118" s="27">
        <f t="shared" si="3"/>
        <v>0.0010760655737704918</v>
      </c>
      <c r="F118" s="28">
        <v>162457424.90000001</v>
      </c>
    </row>
    <row r="119" spans="1:6" ht="12.75">
      <c r="A119" s="24">
        <v>42483</v>
      </c>
      <c r="B119" s="25">
        <v>98.46</v>
      </c>
      <c r="C119" s="26">
        <v>-0.0075</v>
      </c>
      <c r="D119" s="27">
        <f t="shared" si="2"/>
        <v>-0.0020176229508196719</v>
      </c>
      <c r="E119" s="27">
        <f t="shared" si="3"/>
        <v>0.0010760655737704918</v>
      </c>
      <c r="F119" s="28">
        <v>162457424.90000001</v>
      </c>
    </row>
    <row r="120" spans="1:6" ht="12.75">
      <c r="A120" s="24">
        <v>42484</v>
      </c>
      <c r="B120" s="25">
        <v>98.46</v>
      </c>
      <c r="C120" s="26">
        <v>-0.0075</v>
      </c>
      <c r="D120" s="27">
        <f t="shared" si="2"/>
        <v>-0.0020176229508196719</v>
      </c>
      <c r="E120" s="27">
        <f t="shared" si="3"/>
        <v>0.0010760655737704918</v>
      </c>
      <c r="F120" s="28">
        <v>162457424.90000001</v>
      </c>
    </row>
    <row r="121" spans="1:6" ht="12.75">
      <c r="A121" s="24">
        <v>42485</v>
      </c>
      <c r="B121" s="25">
        <v>98.76</v>
      </c>
      <c r="C121" s="26">
        <v>-0.0075</v>
      </c>
      <c r="D121" s="27">
        <f t="shared" si="2"/>
        <v>-0.0020237704918032789</v>
      </c>
      <c r="E121" s="27">
        <f t="shared" si="3"/>
        <v>0.001079344262295082</v>
      </c>
      <c r="F121" s="28">
        <v>162952500.19999999</v>
      </c>
    </row>
    <row r="122" spans="1:6" ht="12.75">
      <c r="A122" s="24">
        <v>42486</v>
      </c>
      <c r="B122" s="25">
        <v>98.91</v>
      </c>
      <c r="C122" s="26">
        <v>-0.0075</v>
      </c>
      <c r="D122" s="27">
        <f t="shared" si="2"/>
        <v>-0.0020268442622950818</v>
      </c>
      <c r="E122" s="27">
        <f t="shared" si="3"/>
        <v>0.001080983606557377</v>
      </c>
      <c r="F122" s="28">
        <v>163206978.80000001</v>
      </c>
    </row>
    <row r="123" spans="1:6" ht="12.75">
      <c r="A123" s="24">
        <v>42487</v>
      </c>
      <c r="B123" s="25">
        <v>98.89</v>
      </c>
      <c r="C123" s="26">
        <v>-0.0075</v>
      </c>
      <c r="D123" s="27">
        <f t="shared" si="2"/>
        <v>-0.002026434426229508</v>
      </c>
      <c r="E123" s="27">
        <f t="shared" si="3"/>
        <v>0.0010807650273224044</v>
      </c>
      <c r="F123" s="28">
        <v>163176628.69999999</v>
      </c>
    </row>
    <row r="124" spans="1:6" ht="12.75">
      <c r="A124" s="24">
        <v>42488</v>
      </c>
      <c r="B124" s="25">
        <v>99.22</v>
      </c>
      <c r="C124" s="26">
        <v>-0.0075</v>
      </c>
      <c r="D124" s="27">
        <f t="shared" si="2"/>
        <v>-0.0020331967213114755</v>
      </c>
      <c r="E124" s="27">
        <f t="shared" si="3"/>
        <v>0.0010843715846994536</v>
      </c>
      <c r="F124" s="28">
        <v>163709934.59999999</v>
      </c>
    </row>
    <row r="125" spans="1:6" ht="12.75">
      <c r="A125" s="24">
        <v>42489</v>
      </c>
      <c r="B125" s="25">
        <v>100.36</v>
      </c>
      <c r="C125" s="26">
        <v>-0.0075</v>
      </c>
      <c r="D125" s="27">
        <f t="shared" si="2"/>
        <v>-0.0020565573770491802</v>
      </c>
      <c r="E125" s="27">
        <f t="shared" si="3"/>
        <v>0.0010968306010928962</v>
      </c>
      <c r="F125" s="28">
        <v>165598542.80000001</v>
      </c>
    </row>
    <row r="126" spans="1:6" ht="12.75">
      <c r="A126" s="24">
        <v>42490</v>
      </c>
      <c r="B126" s="25">
        <v>100.36</v>
      </c>
      <c r="C126" s="26">
        <v>-0.0075</v>
      </c>
      <c r="D126" s="27">
        <f t="shared" si="2"/>
        <v>-0.0020565573770491802</v>
      </c>
      <c r="E126" s="27">
        <f t="shared" si="3"/>
        <v>0.0010968306010928962</v>
      </c>
      <c r="F126" s="28">
        <v>165598542.80000001</v>
      </c>
    </row>
    <row r="127" spans="1:6" ht="12.75">
      <c r="A127" s="24">
        <v>42491</v>
      </c>
      <c r="B127" s="25">
        <v>100.36</v>
      </c>
      <c r="C127" s="26">
        <v>-0.0075</v>
      </c>
      <c r="D127" s="27">
        <f t="shared" si="2"/>
        <v>-0.0020565573770491802</v>
      </c>
      <c r="E127" s="27">
        <f t="shared" si="3"/>
        <v>0.0010968306010928962</v>
      </c>
      <c r="F127" s="28">
        <v>165598542.80000001</v>
      </c>
    </row>
    <row r="128" spans="1:6" ht="12.75">
      <c r="A128" s="24">
        <v>42492</v>
      </c>
      <c r="B128" s="25">
        <v>100.70</v>
      </c>
      <c r="C128" s="26">
        <v>-0.0075</v>
      </c>
      <c r="D128" s="27">
        <f t="shared" si="2"/>
        <v>-0.0020635245901639344</v>
      </c>
      <c r="E128" s="27">
        <f t="shared" si="3"/>
        <v>0.0011005464480874317</v>
      </c>
      <c r="F128" s="28">
        <v>166156669.5</v>
      </c>
    </row>
    <row r="129" spans="1:6" ht="12.75">
      <c r="A129" s="24">
        <v>42493</v>
      </c>
      <c r="B129" s="25">
        <v>100.95</v>
      </c>
      <c r="C129" s="26">
        <v>-0.0075</v>
      </c>
      <c r="D129" s="27">
        <f t="shared" si="2"/>
        <v>-0.0020686475409836067</v>
      </c>
      <c r="E129" s="27">
        <f t="shared" si="3"/>
        <v>0.0011032786885245901</v>
      </c>
      <c r="F129" s="28">
        <v>166569887.19999999</v>
      </c>
    </row>
    <row r="130" spans="1:6" ht="12.75">
      <c r="A130" s="24">
        <v>42494</v>
      </c>
      <c r="B130" s="25">
        <v>100.48</v>
      </c>
      <c r="C130" s="26">
        <v>-0.0075</v>
      </c>
      <c r="D130" s="27">
        <f t="shared" si="2"/>
        <v>-0.002059016393442623</v>
      </c>
      <c r="E130" s="27">
        <f t="shared" si="3"/>
        <v>0.0010981420765027322</v>
      </c>
      <c r="F130" s="28">
        <v>165798981.90000001</v>
      </c>
    </row>
    <row r="131" spans="1:6" ht="12.75">
      <c r="A131" s="24">
        <v>42495</v>
      </c>
      <c r="B131" s="25">
        <v>99.37</v>
      </c>
      <c r="C131" s="26">
        <v>-0.0075</v>
      </c>
      <c r="D131" s="27">
        <f t="shared" si="2"/>
        <v>-0.0020362704918032788</v>
      </c>
      <c r="E131" s="27">
        <f t="shared" si="3"/>
        <v>0.0010860109289617486</v>
      </c>
      <c r="F131" s="28">
        <v>163960983.5</v>
      </c>
    </row>
    <row r="132" spans="1:6" ht="12.75">
      <c r="A132" s="24">
        <v>42496</v>
      </c>
      <c r="B132" s="25">
        <v>99.18</v>
      </c>
      <c r="C132" s="26">
        <v>-0.0075</v>
      </c>
      <c r="D132" s="27">
        <f t="shared" si="2"/>
        <v>-0.0020323770491803279</v>
      </c>
      <c r="E132" s="27">
        <f t="shared" si="3"/>
        <v>0.0010839344262295082</v>
      </c>
      <c r="F132" s="28">
        <v>163641051.69999999</v>
      </c>
    </row>
    <row r="133" spans="1:6" ht="12.75">
      <c r="A133" s="24">
        <v>42497</v>
      </c>
      <c r="B133" s="25">
        <v>99.18</v>
      </c>
      <c r="C133" s="26">
        <v>-0.0075</v>
      </c>
      <c r="D133" s="27">
        <f t="shared" si="2"/>
        <v>-0.0020323770491803279</v>
      </c>
      <c r="E133" s="27">
        <f t="shared" si="3"/>
        <v>0.0010839344262295082</v>
      </c>
      <c r="F133" s="28">
        <v>163641051.69999999</v>
      </c>
    </row>
    <row r="134" spans="1:6" ht="12.75">
      <c r="A134" s="24">
        <v>42498</v>
      </c>
      <c r="B134" s="25">
        <v>99.18</v>
      </c>
      <c r="C134" s="26">
        <v>-0.0075</v>
      </c>
      <c r="D134" s="27">
        <f t="shared" si="2"/>
        <v>-0.0020323770491803279</v>
      </c>
      <c r="E134" s="27">
        <f t="shared" si="3"/>
        <v>0.0010839344262295082</v>
      </c>
      <c r="F134" s="28">
        <v>163641051.69999999</v>
      </c>
    </row>
    <row r="135" spans="1:6" ht="12.75">
      <c r="A135" s="24">
        <v>42499</v>
      </c>
      <c r="B135" s="25">
        <v>99.09</v>
      </c>
      <c r="C135" s="26">
        <v>-0.0075</v>
      </c>
      <c r="D135" s="27">
        <f t="shared" si="4" ref="D135:D198">B135*C135/$F$3</f>
        <v>-0.002030532786885246</v>
      </c>
      <c r="E135" s="27">
        <f t="shared" si="5" ref="E135:E198">B135*$E$4/$F$3</f>
        <v>0.0010829508196721312</v>
      </c>
      <c r="F135" s="28">
        <v>163500972.30000001</v>
      </c>
    </row>
    <row r="136" spans="1:6" ht="12.75">
      <c r="A136" s="24">
        <v>42500</v>
      </c>
      <c r="B136" s="25">
        <v>98.78</v>
      </c>
      <c r="C136" s="26">
        <v>-0.0075</v>
      </c>
      <c r="D136" s="27">
        <f t="shared" si="4"/>
        <v>-0.0020241803278688523</v>
      </c>
      <c r="E136" s="27">
        <f t="shared" si="5"/>
        <v>0.0010795628415300547</v>
      </c>
      <c r="F136" s="28">
        <v>162991964.90000001</v>
      </c>
    </row>
    <row r="137" spans="1:6" ht="12.75">
      <c r="A137" s="24">
        <v>42501</v>
      </c>
      <c r="B137" s="25">
        <v>99.06</v>
      </c>
      <c r="C137" s="26">
        <v>-0.0075</v>
      </c>
      <c r="D137" s="27">
        <f t="shared" si="4"/>
        <v>-0.0020299180327868851</v>
      </c>
      <c r="E137" s="27">
        <f t="shared" si="5"/>
        <v>0.0010826229508196722</v>
      </c>
      <c r="F137" s="28">
        <v>163448482</v>
      </c>
    </row>
    <row r="138" spans="1:6" ht="12.75">
      <c r="A138" s="24">
        <v>42502</v>
      </c>
      <c r="B138" s="25">
        <v>99.43</v>
      </c>
      <c r="C138" s="26">
        <v>-0.0075</v>
      </c>
      <c r="D138" s="27">
        <f t="shared" si="4"/>
        <v>-0.0020374999999999998</v>
      </c>
      <c r="E138" s="27">
        <f t="shared" si="5"/>
        <v>0.0010866666666666668</v>
      </c>
      <c r="F138" s="28">
        <v>164060120.19999999</v>
      </c>
    </row>
    <row r="139" spans="1:6" ht="12.75">
      <c r="A139" s="24">
        <v>42503</v>
      </c>
      <c r="B139" s="25">
        <v>98.53</v>
      </c>
      <c r="C139" s="26">
        <v>-0.0075</v>
      </c>
      <c r="D139" s="27">
        <f t="shared" si="4"/>
        <v>-0.00201905737704918</v>
      </c>
      <c r="E139" s="27">
        <f t="shared" si="5"/>
        <v>0.0010768306010928964</v>
      </c>
      <c r="F139" s="28">
        <v>162581977</v>
      </c>
    </row>
    <row r="140" spans="1:6" ht="12.75">
      <c r="A140" s="24">
        <v>42504</v>
      </c>
      <c r="B140" s="25">
        <v>98.53</v>
      </c>
      <c r="C140" s="26">
        <v>-0.0075</v>
      </c>
      <c r="D140" s="27">
        <f t="shared" si="4"/>
        <v>-0.00201905737704918</v>
      </c>
      <c r="E140" s="27">
        <f t="shared" si="5"/>
        <v>0.0010768306010928964</v>
      </c>
      <c r="F140" s="28">
        <v>162581977</v>
      </c>
    </row>
    <row r="141" spans="1:6" ht="12.75">
      <c r="A141" s="24">
        <v>42505</v>
      </c>
      <c r="B141" s="25">
        <v>98.53</v>
      </c>
      <c r="C141" s="26">
        <v>-0.0075</v>
      </c>
      <c r="D141" s="27">
        <f t="shared" si="4"/>
        <v>-0.00201905737704918</v>
      </c>
      <c r="E141" s="27">
        <f t="shared" si="5"/>
        <v>0.0010768306010928964</v>
      </c>
      <c r="F141" s="28">
        <v>162581977</v>
      </c>
    </row>
    <row r="142" spans="1:6" ht="12.75">
      <c r="A142" s="24">
        <v>42506</v>
      </c>
      <c r="B142" s="25">
        <v>98.46</v>
      </c>
      <c r="C142" s="26">
        <v>-0.0075</v>
      </c>
      <c r="D142" s="27">
        <f t="shared" si="4"/>
        <v>-0.0020176229508196719</v>
      </c>
      <c r="E142" s="27">
        <f t="shared" si="5"/>
        <v>0.0010760655737704918</v>
      </c>
      <c r="F142" s="28">
        <v>162451957.19999999</v>
      </c>
    </row>
    <row r="143" spans="1:6" ht="12.75">
      <c r="A143" s="24">
        <v>42507</v>
      </c>
      <c r="B143" s="25">
        <v>98.52</v>
      </c>
      <c r="C143" s="26">
        <v>-0.0075</v>
      </c>
      <c r="D143" s="27">
        <f t="shared" si="4"/>
        <v>-0.0020188524590163933</v>
      </c>
      <c r="E143" s="27">
        <f t="shared" si="5"/>
        <v>0.0010767213114754098</v>
      </c>
      <c r="F143" s="28">
        <v>162563316.59999999</v>
      </c>
    </row>
    <row r="144" spans="1:6" ht="12.75">
      <c r="A144" s="24">
        <v>42508</v>
      </c>
      <c r="B144" s="25">
        <v>97.95</v>
      </c>
      <c r="C144" s="26">
        <v>-0.0075</v>
      </c>
      <c r="D144" s="27">
        <f t="shared" si="4"/>
        <v>-0.002007172131147541</v>
      </c>
      <c r="E144" s="27">
        <f t="shared" si="5"/>
        <v>0.0010704918032786886</v>
      </c>
      <c r="F144" s="28">
        <v>161622433.80000001</v>
      </c>
    </row>
    <row r="145" spans="1:6" ht="12.75">
      <c r="A145" s="24">
        <v>42509</v>
      </c>
      <c r="B145" s="25">
        <v>97.12</v>
      </c>
      <c r="C145" s="26">
        <v>-0.0075</v>
      </c>
      <c r="D145" s="27">
        <f t="shared" si="4"/>
        <v>-0.0019901639344262296</v>
      </c>
      <c r="E145" s="27">
        <f t="shared" si="5"/>
        <v>0.0010614207650273225</v>
      </c>
      <c r="F145" s="28">
        <v>160245930.80000001</v>
      </c>
    </row>
    <row r="146" spans="1:6" ht="12.75">
      <c r="A146" s="24">
        <v>42510</v>
      </c>
      <c r="B146" s="25">
        <v>96.88</v>
      </c>
      <c r="C146" s="26">
        <v>-0.0075</v>
      </c>
      <c r="D146" s="27">
        <f t="shared" si="4"/>
        <v>-0.001985245901639344</v>
      </c>
      <c r="E146" s="27">
        <f t="shared" si="5"/>
        <v>0.0010587978142076503</v>
      </c>
      <c r="F146" s="28">
        <v>159851191.5</v>
      </c>
    </row>
    <row r="147" spans="1:6" ht="12.75">
      <c r="A147" s="24">
        <v>42511</v>
      </c>
      <c r="B147" s="25">
        <v>96.88</v>
      </c>
      <c r="C147" s="26">
        <v>-0.0075</v>
      </c>
      <c r="D147" s="27">
        <f t="shared" si="4"/>
        <v>-0.001985245901639344</v>
      </c>
      <c r="E147" s="27">
        <f t="shared" si="5"/>
        <v>0.0010587978142076503</v>
      </c>
      <c r="F147" s="28">
        <v>159851191.5</v>
      </c>
    </row>
    <row r="148" spans="1:6" ht="12.75">
      <c r="A148" s="24">
        <v>42512</v>
      </c>
      <c r="B148" s="25">
        <v>96.88</v>
      </c>
      <c r="C148" s="26">
        <v>-0.0075</v>
      </c>
      <c r="D148" s="27">
        <f t="shared" si="4"/>
        <v>-0.001985245901639344</v>
      </c>
      <c r="E148" s="27">
        <f t="shared" si="5"/>
        <v>0.0010587978142076503</v>
      </c>
      <c r="F148" s="28">
        <v>159851191.5</v>
      </c>
    </row>
    <row r="149" spans="1:6" ht="12.75">
      <c r="A149" s="24">
        <v>42513</v>
      </c>
      <c r="B149" s="25">
        <v>96.91</v>
      </c>
      <c r="C149" s="26">
        <v>-0.0075</v>
      </c>
      <c r="D149" s="27">
        <f t="shared" si="4"/>
        <v>-0.0019858606557377049</v>
      </c>
      <c r="E149" s="27">
        <f t="shared" si="5"/>
        <v>0.0010591256830601093</v>
      </c>
      <c r="F149" s="28">
        <v>159902512.09999999</v>
      </c>
    </row>
    <row r="150" spans="1:6" ht="12.75">
      <c r="A150" s="24">
        <v>42514</v>
      </c>
      <c r="B150" s="25">
        <v>96.85</v>
      </c>
      <c r="C150" s="26">
        <v>-0.0075</v>
      </c>
      <c r="D150" s="27">
        <f t="shared" si="4"/>
        <v>-0.0019846311475409835</v>
      </c>
      <c r="E150" s="27">
        <f t="shared" si="5"/>
        <v>0.0010584699453551911</v>
      </c>
      <c r="F150" s="28">
        <v>159808822.69999999</v>
      </c>
    </row>
    <row r="151" spans="1:6" ht="12.75">
      <c r="A151" s="24">
        <v>42515</v>
      </c>
      <c r="B151" s="25">
        <v>96.97</v>
      </c>
      <c r="C151" s="26">
        <v>-0.0075</v>
      </c>
      <c r="D151" s="27">
        <f t="shared" si="4"/>
        <v>-0.0019870901639344263</v>
      </c>
      <c r="E151" s="27">
        <f t="shared" si="5"/>
        <v>0.0010597814207650273</v>
      </c>
      <c r="F151" s="28">
        <v>159997191.69999999</v>
      </c>
    </row>
    <row r="152" spans="1:6" ht="12.75">
      <c r="A152" s="24">
        <v>42516</v>
      </c>
      <c r="B152" s="25">
        <v>97.12</v>
      </c>
      <c r="C152" s="26">
        <v>-0.0075</v>
      </c>
      <c r="D152" s="27">
        <f t="shared" si="4"/>
        <v>-0.0019901639344262296</v>
      </c>
      <c r="E152" s="27">
        <f t="shared" si="5"/>
        <v>0.0010614207650273225</v>
      </c>
      <c r="F152" s="28">
        <v>160242663.19999999</v>
      </c>
    </row>
    <row r="153" spans="1:6" ht="12.75">
      <c r="A153" s="24">
        <v>42517</v>
      </c>
      <c r="B153" s="25">
        <v>96.81</v>
      </c>
      <c r="C153" s="26">
        <v>-0.0075</v>
      </c>
      <c r="D153" s="27">
        <f t="shared" si="4"/>
        <v>-0.0019838114754098363</v>
      </c>
      <c r="E153" s="27">
        <f t="shared" si="5"/>
        <v>0.001058032786885246</v>
      </c>
      <c r="F153" s="28">
        <v>159730071.40000001</v>
      </c>
    </row>
    <row r="154" spans="1:6" ht="12.75">
      <c r="A154" s="24">
        <v>42518</v>
      </c>
      <c r="B154" s="25">
        <v>96.81</v>
      </c>
      <c r="C154" s="26">
        <v>-0.0075</v>
      </c>
      <c r="D154" s="27">
        <f t="shared" si="4"/>
        <v>-0.0019838114754098363</v>
      </c>
      <c r="E154" s="27">
        <f t="shared" si="5"/>
        <v>0.001058032786885246</v>
      </c>
      <c r="F154" s="28">
        <v>159730071.40000001</v>
      </c>
    </row>
    <row r="155" spans="1:6" ht="12.75">
      <c r="A155" s="24">
        <v>42519</v>
      </c>
      <c r="B155" s="25">
        <v>96.81</v>
      </c>
      <c r="C155" s="26">
        <v>-0.0075</v>
      </c>
      <c r="D155" s="27">
        <f t="shared" si="4"/>
        <v>-0.0019838114754098363</v>
      </c>
      <c r="E155" s="27">
        <f t="shared" si="5"/>
        <v>0.001058032786885246</v>
      </c>
      <c r="F155" s="28">
        <v>159730071.40000001</v>
      </c>
    </row>
    <row r="156" spans="1:6" ht="12.75">
      <c r="A156" s="24">
        <v>42520</v>
      </c>
      <c r="B156" s="25">
        <v>96.81</v>
      </c>
      <c r="C156" s="26">
        <v>-0.0075</v>
      </c>
      <c r="D156" s="27">
        <f t="shared" si="4"/>
        <v>-0.0019838114754098363</v>
      </c>
      <c r="E156" s="27">
        <f t="shared" si="5"/>
        <v>0.001058032786885246</v>
      </c>
      <c r="F156" s="28">
        <v>159730071.40000001</v>
      </c>
    </row>
    <row r="157" spans="1:6" ht="12.75">
      <c r="A157" s="24">
        <v>42521</v>
      </c>
      <c r="B157" s="25">
        <v>96.67</v>
      </c>
      <c r="C157" s="26">
        <v>-0.0075</v>
      </c>
      <c r="D157" s="27">
        <f t="shared" si="4"/>
        <v>-0.0019809426229508197</v>
      </c>
      <c r="E157" s="27">
        <f t="shared" si="5"/>
        <v>0.0010565027322404373</v>
      </c>
      <c r="F157" s="28">
        <v>159500075.30000001</v>
      </c>
    </row>
    <row r="158" spans="1:6" ht="12.75">
      <c r="A158" s="24">
        <v>42522</v>
      </c>
      <c r="B158" s="25">
        <v>97.29</v>
      </c>
      <c r="C158" s="26">
        <v>-0.0075</v>
      </c>
      <c r="D158" s="27">
        <f t="shared" si="4"/>
        <v>-0.0019936475409836067</v>
      </c>
      <c r="E158" s="27">
        <f t="shared" si="5"/>
        <v>0.0010632786885245902</v>
      </c>
      <c r="F158" s="28">
        <v>160520256</v>
      </c>
    </row>
    <row r="159" spans="1:6" ht="12.75">
      <c r="A159" s="24">
        <v>42523</v>
      </c>
      <c r="B159" s="25">
        <v>97.09</v>
      </c>
      <c r="C159" s="26">
        <v>-0.0075</v>
      </c>
      <c r="D159" s="27">
        <f t="shared" si="4"/>
        <v>-0.0019895491803278687</v>
      </c>
      <c r="E159" s="27">
        <f t="shared" si="5"/>
        <v>0.0010610928961748635</v>
      </c>
      <c r="F159" s="28">
        <v>160198927.30000001</v>
      </c>
    </row>
    <row r="160" spans="1:6" ht="12.75">
      <c r="A160" s="24">
        <v>42524</v>
      </c>
      <c r="B160" s="25">
        <v>98.22</v>
      </c>
      <c r="C160" s="26">
        <v>-0.0075</v>
      </c>
      <c r="D160" s="27">
        <f t="shared" si="4"/>
        <v>-0.0020127049180327867</v>
      </c>
      <c r="E160" s="27">
        <f t="shared" si="5"/>
        <v>0.0010734426229508196</v>
      </c>
      <c r="F160" s="28">
        <v>162066634.40000001</v>
      </c>
    </row>
    <row r="161" spans="1:6" ht="12.75">
      <c r="A161" s="24">
        <v>42525</v>
      </c>
      <c r="B161" s="25">
        <v>98.22</v>
      </c>
      <c r="C161" s="26">
        <v>-0.0075</v>
      </c>
      <c r="D161" s="27">
        <f t="shared" si="4"/>
        <v>-0.0020127049180327867</v>
      </c>
      <c r="E161" s="27">
        <f t="shared" si="5"/>
        <v>0.0010734426229508196</v>
      </c>
      <c r="F161" s="28">
        <v>162066634.40000001</v>
      </c>
    </row>
    <row r="162" spans="1:6" ht="12.75">
      <c r="A162" s="24">
        <v>42526</v>
      </c>
      <c r="B162" s="25">
        <v>98.22</v>
      </c>
      <c r="C162" s="26">
        <v>-0.0075</v>
      </c>
      <c r="D162" s="27">
        <f t="shared" si="4"/>
        <v>-0.0020127049180327867</v>
      </c>
      <c r="E162" s="27">
        <f t="shared" si="5"/>
        <v>0.0010734426229508196</v>
      </c>
      <c r="F162" s="28">
        <v>162066634.40000001</v>
      </c>
    </row>
    <row r="163" spans="1:6" ht="12.75">
      <c r="A163" s="24">
        <v>42527</v>
      </c>
      <c r="B163" s="25">
        <v>98.89</v>
      </c>
      <c r="C163" s="26">
        <v>-0.0075</v>
      </c>
      <c r="D163" s="27">
        <f t="shared" si="4"/>
        <v>-0.002026434426229508</v>
      </c>
      <c r="E163" s="27">
        <f t="shared" si="5"/>
        <v>0.0010807650273224044</v>
      </c>
      <c r="F163" s="28">
        <v>163170639.59999999</v>
      </c>
    </row>
    <row r="164" spans="1:6" ht="12.75">
      <c r="A164" s="24">
        <v>42528</v>
      </c>
      <c r="B164" s="25">
        <v>99.40</v>
      </c>
      <c r="C164" s="26">
        <v>-0.0075</v>
      </c>
      <c r="D164" s="27">
        <f t="shared" si="4"/>
        <v>-0.0020368852459016393</v>
      </c>
      <c r="E164" s="27">
        <f t="shared" si="5"/>
        <v>0.0010863387978142078</v>
      </c>
      <c r="F164" s="28">
        <v>164009430.09999999</v>
      </c>
    </row>
    <row r="165" spans="1:6" ht="12.75">
      <c r="A165" s="24">
        <v>42529</v>
      </c>
      <c r="B165" s="25">
        <v>100.13</v>
      </c>
      <c r="C165" s="26">
        <v>-0.0075</v>
      </c>
      <c r="D165" s="27">
        <f t="shared" si="4"/>
        <v>-0.0020518442622950816</v>
      </c>
      <c r="E165" s="27">
        <f t="shared" si="5"/>
        <v>0.0010943169398907103</v>
      </c>
      <c r="F165" s="28">
        <v>165217736.69999999</v>
      </c>
    </row>
    <row r="166" spans="1:6" ht="12.75">
      <c r="A166" s="24">
        <v>42530</v>
      </c>
      <c r="B166" s="25">
        <v>99.62</v>
      </c>
      <c r="C166" s="26">
        <v>-0.0075</v>
      </c>
      <c r="D166" s="27">
        <f t="shared" si="4"/>
        <v>-0.0020413934426229507</v>
      </c>
      <c r="E166" s="27">
        <f t="shared" si="5"/>
        <v>0.0010887431693989071</v>
      </c>
      <c r="F166" s="28">
        <v>164373107</v>
      </c>
    </row>
    <row r="167" spans="1:6" ht="12.75">
      <c r="A167" s="24">
        <v>42531</v>
      </c>
      <c r="B167" s="25">
        <v>99.79</v>
      </c>
      <c r="C167" s="26">
        <v>-0.0075</v>
      </c>
      <c r="D167" s="27">
        <f t="shared" si="4"/>
        <v>-0.0020448770491803278</v>
      </c>
      <c r="E167" s="27">
        <f t="shared" si="5"/>
        <v>0.001090601092896175</v>
      </c>
      <c r="F167" s="28">
        <v>164647659.69999999</v>
      </c>
    </row>
    <row r="168" spans="1:6" ht="12.75">
      <c r="A168" s="24">
        <v>42532</v>
      </c>
      <c r="B168" s="25">
        <v>99.79</v>
      </c>
      <c r="C168" s="26">
        <v>-0.0075</v>
      </c>
      <c r="D168" s="27">
        <f t="shared" si="4"/>
        <v>-0.0020448770491803278</v>
      </c>
      <c r="E168" s="27">
        <f t="shared" si="5"/>
        <v>0.001090601092896175</v>
      </c>
      <c r="F168" s="28">
        <v>164647659.69999999</v>
      </c>
    </row>
    <row r="169" spans="1:6" ht="12.75">
      <c r="A169" s="24">
        <v>42533</v>
      </c>
      <c r="B169" s="25">
        <v>99.79</v>
      </c>
      <c r="C169" s="26">
        <v>-0.0075</v>
      </c>
      <c r="D169" s="27">
        <f t="shared" si="4"/>
        <v>-0.0020448770491803278</v>
      </c>
      <c r="E169" s="27">
        <f t="shared" si="5"/>
        <v>0.001090601092896175</v>
      </c>
      <c r="F169" s="28">
        <v>164647659.69999999</v>
      </c>
    </row>
    <row r="170" spans="1:6" ht="12.75">
      <c r="A170" s="24">
        <v>42534</v>
      </c>
      <c r="B170" s="25">
        <v>99.44</v>
      </c>
      <c r="C170" s="26">
        <v>-0.0075</v>
      </c>
      <c r="D170" s="27">
        <f t="shared" si="4"/>
        <v>-0.0020377049180327865</v>
      </c>
      <c r="E170" s="27">
        <f t="shared" si="5"/>
        <v>0.0010867759562841531</v>
      </c>
      <c r="F170" s="28">
        <v>164071523</v>
      </c>
    </row>
    <row r="171" spans="1:6" ht="12.75">
      <c r="A171" s="24">
        <v>42535</v>
      </c>
      <c r="B171" s="25">
        <v>99.69</v>
      </c>
      <c r="C171" s="26">
        <v>-0.0075</v>
      </c>
      <c r="D171" s="27">
        <f t="shared" si="4"/>
        <v>-0.0020428278688524588</v>
      </c>
      <c r="E171" s="27">
        <f t="shared" si="5"/>
        <v>0.0010895081967213114</v>
      </c>
      <c r="F171" s="28">
        <v>164483435.19999999</v>
      </c>
    </row>
    <row r="172" spans="1:6" ht="12.75">
      <c r="A172" s="24">
        <v>42536</v>
      </c>
      <c r="B172" s="25">
        <v>99.84</v>
      </c>
      <c r="C172" s="26">
        <v>-0.0075</v>
      </c>
      <c r="D172" s="27">
        <f t="shared" si="4"/>
        <v>-0.0020459016393442621</v>
      </c>
      <c r="E172" s="27">
        <f t="shared" si="5"/>
        <v>0.0010911475409836067</v>
      </c>
      <c r="F172" s="28">
        <v>164734632.19999999</v>
      </c>
    </row>
    <row r="173" spans="1:6" ht="12.75">
      <c r="A173" s="24">
        <v>42537</v>
      </c>
      <c r="B173" s="25">
        <v>99.30</v>
      </c>
      <c r="C173" s="26">
        <v>-0.0075</v>
      </c>
      <c r="D173" s="27">
        <f t="shared" si="4"/>
        <v>-0.0020348360655737703</v>
      </c>
      <c r="E173" s="27">
        <f t="shared" si="5"/>
        <v>0.0010852459016393442</v>
      </c>
      <c r="F173" s="28">
        <v>163843893.69999999</v>
      </c>
    </row>
    <row r="174" spans="1:6" ht="12.75">
      <c r="A174" s="24">
        <v>42538</v>
      </c>
      <c r="B174" s="25">
        <v>99.91</v>
      </c>
      <c r="C174" s="26">
        <v>-0.0075</v>
      </c>
      <c r="D174" s="27">
        <f t="shared" si="4"/>
        <v>-0.0020473360655737702</v>
      </c>
      <c r="E174" s="27">
        <f t="shared" si="5"/>
        <v>0.001091912568306011</v>
      </c>
      <c r="F174" s="28">
        <v>164850765.09999999</v>
      </c>
    </row>
    <row r="175" spans="1:6" ht="12.75">
      <c r="A175" s="24">
        <v>42539</v>
      </c>
      <c r="B175" s="25">
        <v>99.91</v>
      </c>
      <c r="C175" s="26">
        <v>-0.0075</v>
      </c>
      <c r="D175" s="27">
        <f t="shared" si="4"/>
        <v>-0.0020473360655737702</v>
      </c>
      <c r="E175" s="27">
        <f t="shared" si="5"/>
        <v>0.001091912568306011</v>
      </c>
      <c r="F175" s="28">
        <v>164850765.09999999</v>
      </c>
    </row>
    <row r="176" spans="1:6" ht="12.75">
      <c r="A176" s="24">
        <v>42540</v>
      </c>
      <c r="B176" s="25">
        <v>99.91</v>
      </c>
      <c r="C176" s="26">
        <v>-0.0075</v>
      </c>
      <c r="D176" s="27">
        <f t="shared" si="4"/>
        <v>-0.0020473360655737702</v>
      </c>
      <c r="E176" s="27">
        <f t="shared" si="5"/>
        <v>0.001091912568306011</v>
      </c>
      <c r="F176" s="28">
        <v>164850765.09999999</v>
      </c>
    </row>
    <row r="177" spans="1:6" ht="12.75">
      <c r="A177" s="24">
        <v>42541</v>
      </c>
      <c r="B177" s="25">
        <v>100.11</v>
      </c>
      <c r="C177" s="26">
        <v>-0.0075</v>
      </c>
      <c r="D177" s="27">
        <f t="shared" si="4"/>
        <v>-0.0020514344262295083</v>
      </c>
      <c r="E177" s="27">
        <f t="shared" si="5"/>
        <v>0.0010940983606557379</v>
      </c>
      <c r="F177" s="28">
        <v>165180578.90000001</v>
      </c>
    </row>
    <row r="178" spans="1:6" ht="12.75">
      <c r="A178" s="24">
        <v>42542</v>
      </c>
      <c r="B178" s="25">
        <v>100.21</v>
      </c>
      <c r="C178" s="26">
        <v>-0.0075</v>
      </c>
      <c r="D178" s="27">
        <f t="shared" si="4"/>
        <v>-0.0020534836065573769</v>
      </c>
      <c r="E178" s="27">
        <f t="shared" si="5"/>
        <v>0.001095191256830601</v>
      </c>
      <c r="F178" s="28">
        <v>165347675.09999999</v>
      </c>
    </row>
    <row r="179" spans="1:6" ht="12.75">
      <c r="A179" s="24">
        <v>42543</v>
      </c>
      <c r="B179" s="25">
        <v>100.07</v>
      </c>
      <c r="C179" s="26">
        <v>-0.0075</v>
      </c>
      <c r="D179" s="27">
        <f t="shared" si="4"/>
        <v>-0.0020506147540983602</v>
      </c>
      <c r="E179" s="27">
        <f t="shared" si="5"/>
        <v>0.0010936612021857923</v>
      </c>
      <c r="F179" s="28">
        <v>165118449.69999999</v>
      </c>
    </row>
    <row r="180" spans="1:6" ht="12.75">
      <c r="A180" s="24">
        <v>42544</v>
      </c>
      <c r="B180" s="25">
        <v>100.38</v>
      </c>
      <c r="C180" s="26">
        <v>-0.0075</v>
      </c>
      <c r="D180" s="27">
        <f t="shared" si="4"/>
        <v>-0.002056967213114754</v>
      </c>
      <c r="E180" s="27">
        <f t="shared" si="5"/>
        <v>0.0010970491803278689</v>
      </c>
      <c r="F180" s="28">
        <v>165630961.30000001</v>
      </c>
    </row>
    <row r="181" spans="1:6" ht="12.75">
      <c r="A181" s="24">
        <v>42545</v>
      </c>
      <c r="B181" s="25">
        <v>99.28</v>
      </c>
      <c r="C181" s="26">
        <v>-0.0075</v>
      </c>
      <c r="D181" s="27">
        <f t="shared" si="4"/>
        <v>-0.0020344262295081965</v>
      </c>
      <c r="E181" s="27">
        <f t="shared" si="5"/>
        <v>0.0010850273224043716</v>
      </c>
      <c r="F181" s="28">
        <v>163808771.69999999</v>
      </c>
    </row>
    <row r="182" spans="1:6" ht="12.75">
      <c r="A182" s="24">
        <v>42546</v>
      </c>
      <c r="B182" s="25">
        <v>99.28</v>
      </c>
      <c r="C182" s="26">
        <v>-0.0075</v>
      </c>
      <c r="D182" s="27">
        <f t="shared" si="4"/>
        <v>-0.0020344262295081965</v>
      </c>
      <c r="E182" s="27">
        <f t="shared" si="5"/>
        <v>0.0010850273224043716</v>
      </c>
      <c r="F182" s="28">
        <v>163808771.69999999</v>
      </c>
    </row>
    <row r="183" spans="1:6" ht="12.75">
      <c r="A183" s="24">
        <v>42547</v>
      </c>
      <c r="B183" s="25">
        <v>99.28</v>
      </c>
      <c r="C183" s="26">
        <v>-0.0075</v>
      </c>
      <c r="D183" s="27">
        <f t="shared" si="4"/>
        <v>-0.0020344262295081965</v>
      </c>
      <c r="E183" s="27">
        <f t="shared" si="5"/>
        <v>0.0010850273224043716</v>
      </c>
      <c r="F183" s="28">
        <v>163808771.69999999</v>
      </c>
    </row>
    <row r="184" spans="1:6" ht="12.75">
      <c r="A184" s="24">
        <v>42548</v>
      </c>
      <c r="B184" s="25">
        <v>97.90</v>
      </c>
      <c r="C184" s="26">
        <v>-0.0075</v>
      </c>
      <c r="D184" s="27">
        <f t="shared" si="4"/>
        <v>-0.0020061475409836067</v>
      </c>
      <c r="E184" s="27">
        <f t="shared" si="5"/>
        <v>0.0010699453551912569</v>
      </c>
      <c r="F184" s="28">
        <v>161532343.5</v>
      </c>
    </row>
    <row r="185" spans="1:6" ht="12.75">
      <c r="A185" s="24">
        <v>42549</v>
      </c>
      <c r="B185" s="25">
        <v>97.93</v>
      </c>
      <c r="C185" s="26">
        <v>-0.0075</v>
      </c>
      <c r="D185" s="27">
        <f t="shared" si="4"/>
        <v>-0.0020067622950819671</v>
      </c>
      <c r="E185" s="27">
        <f t="shared" si="5"/>
        <v>0.0010702732240437159</v>
      </c>
      <c r="F185" s="28">
        <v>161576629.30000001</v>
      </c>
    </row>
    <row r="186" spans="1:6" ht="12.75">
      <c r="A186" s="24">
        <v>42550</v>
      </c>
      <c r="B186" s="25">
        <v>97.98</v>
      </c>
      <c r="C186" s="26">
        <v>-0.0075</v>
      </c>
      <c r="D186" s="27">
        <f t="shared" si="4"/>
        <v>-0.0020077868852459014</v>
      </c>
      <c r="E186" s="27">
        <f t="shared" si="5"/>
        <v>0.0010708196721311476</v>
      </c>
      <c r="F186" s="28">
        <v>161662172.19999999</v>
      </c>
    </row>
    <row r="187" spans="1:6" ht="12.75">
      <c r="A187" s="24">
        <v>42551</v>
      </c>
      <c r="B187" s="25">
        <v>98.56</v>
      </c>
      <c r="C187" s="26">
        <v>-0.0075</v>
      </c>
      <c r="D187" s="27">
        <f t="shared" si="4"/>
        <v>-0.0020196721311475409</v>
      </c>
      <c r="E187" s="27">
        <f t="shared" si="5"/>
        <v>0.0010771584699453554</v>
      </c>
      <c r="F187" s="28">
        <v>162619476.19999999</v>
      </c>
    </row>
    <row r="188" spans="1:6" ht="12.75">
      <c r="A188" s="24">
        <v>42552</v>
      </c>
      <c r="B188" s="25">
        <v>98.58</v>
      </c>
      <c r="C188" s="26">
        <v>-0.0075</v>
      </c>
      <c r="D188" s="27">
        <f t="shared" si="4"/>
        <v>-0.0020200819672131147</v>
      </c>
      <c r="E188" s="27">
        <f t="shared" si="5"/>
        <v>0.0010773770491803278</v>
      </c>
      <c r="F188" s="28">
        <v>162648889.5</v>
      </c>
    </row>
    <row r="189" spans="1:6" ht="12.75">
      <c r="A189" s="24">
        <v>42553</v>
      </c>
      <c r="B189" s="25">
        <v>98.58</v>
      </c>
      <c r="C189" s="26">
        <v>-0.0075</v>
      </c>
      <c r="D189" s="27">
        <f t="shared" si="4"/>
        <v>-0.0020200819672131147</v>
      </c>
      <c r="E189" s="27">
        <f t="shared" si="5"/>
        <v>0.0010773770491803278</v>
      </c>
      <c r="F189" s="28">
        <v>162648889.5</v>
      </c>
    </row>
    <row r="190" spans="1:6" ht="12.75">
      <c r="A190" s="24">
        <v>42554</v>
      </c>
      <c r="B190" s="25">
        <v>98.58</v>
      </c>
      <c r="C190" s="26">
        <v>-0.0075</v>
      </c>
      <c r="D190" s="27">
        <f t="shared" si="4"/>
        <v>-0.0020200819672131147</v>
      </c>
      <c r="E190" s="27">
        <f t="shared" si="5"/>
        <v>0.0010773770491803278</v>
      </c>
      <c r="F190" s="28">
        <v>162648889.5</v>
      </c>
    </row>
    <row r="191" spans="1:6" ht="12.75">
      <c r="A191" s="24">
        <v>42555</v>
      </c>
      <c r="B191" s="25">
        <v>98.58</v>
      </c>
      <c r="C191" s="26">
        <v>-0.0075</v>
      </c>
      <c r="D191" s="27">
        <f t="shared" si="4"/>
        <v>-0.0020200819672131147</v>
      </c>
      <c r="E191" s="27">
        <f t="shared" si="5"/>
        <v>0.0010773770491803278</v>
      </c>
      <c r="F191" s="28">
        <v>162648889.5</v>
      </c>
    </row>
    <row r="192" spans="1:6" ht="12.75">
      <c r="A192" s="24">
        <v>42556</v>
      </c>
      <c r="B192" s="25">
        <v>98.56</v>
      </c>
      <c r="C192" s="26">
        <v>-0.0075</v>
      </c>
      <c r="D192" s="27">
        <f t="shared" si="4"/>
        <v>-0.0020196721311475409</v>
      </c>
      <c r="E192" s="27">
        <f t="shared" si="5"/>
        <v>0.0010771584699453554</v>
      </c>
      <c r="F192" s="28">
        <v>162618676.5</v>
      </c>
    </row>
    <row r="193" spans="1:6" ht="12.75">
      <c r="A193" s="24">
        <v>42557</v>
      </c>
      <c r="B193" s="25">
        <v>98.19</v>
      </c>
      <c r="C193" s="26">
        <v>-0.0075</v>
      </c>
      <c r="D193" s="27">
        <f t="shared" si="4"/>
        <v>-0.0020120901639344262</v>
      </c>
      <c r="E193" s="27">
        <f t="shared" si="5"/>
        <v>0.0010731147540983606</v>
      </c>
      <c r="F193" s="28">
        <v>162014719.19999999</v>
      </c>
    </row>
    <row r="194" spans="1:6" ht="12.75">
      <c r="A194" s="24">
        <v>42558</v>
      </c>
      <c r="B194" s="25">
        <v>98.22</v>
      </c>
      <c r="C194" s="26">
        <v>-0.0075</v>
      </c>
      <c r="D194" s="27">
        <f t="shared" si="4"/>
        <v>-0.0020127049180327867</v>
      </c>
      <c r="E194" s="27">
        <f t="shared" si="5"/>
        <v>0.0010734426229508196</v>
      </c>
      <c r="F194" s="28">
        <v>162067593</v>
      </c>
    </row>
    <row r="195" spans="1:6" ht="12.75">
      <c r="A195" s="24">
        <v>42559</v>
      </c>
      <c r="B195" s="25">
        <v>97.55</v>
      </c>
      <c r="C195" s="26">
        <v>-0.0075</v>
      </c>
      <c r="D195" s="27">
        <f t="shared" si="4"/>
        <v>-0.0019989754098360653</v>
      </c>
      <c r="E195" s="27">
        <f t="shared" si="5"/>
        <v>0.0010661202185792351</v>
      </c>
      <c r="F195" s="28">
        <v>160965102.19999999</v>
      </c>
    </row>
    <row r="196" spans="1:6" ht="12.75">
      <c r="A196" s="24">
        <v>42560</v>
      </c>
      <c r="B196" s="25">
        <v>97.55</v>
      </c>
      <c r="C196" s="26">
        <v>-0.0075</v>
      </c>
      <c r="D196" s="27">
        <f t="shared" si="4"/>
        <v>-0.0019989754098360653</v>
      </c>
      <c r="E196" s="27">
        <f t="shared" si="5"/>
        <v>0.0010661202185792351</v>
      </c>
      <c r="F196" s="28">
        <v>160965102.19999999</v>
      </c>
    </row>
    <row r="197" spans="1:6" ht="12.75">
      <c r="A197" s="24">
        <v>42561</v>
      </c>
      <c r="B197" s="25">
        <v>97.55</v>
      </c>
      <c r="C197" s="26">
        <v>-0.0075</v>
      </c>
      <c r="D197" s="27">
        <f t="shared" si="4"/>
        <v>-0.0019989754098360653</v>
      </c>
      <c r="E197" s="27">
        <f t="shared" si="5"/>
        <v>0.0010661202185792351</v>
      </c>
      <c r="F197" s="28">
        <v>160965102.19999999</v>
      </c>
    </row>
    <row r="198" spans="1:6" ht="12.75">
      <c r="A198" s="24">
        <v>42562</v>
      </c>
      <c r="B198" s="25">
        <v>97.64</v>
      </c>
      <c r="C198" s="26">
        <v>-0.0075</v>
      </c>
      <c r="D198" s="27">
        <f t="shared" si="4"/>
        <v>-0.0020008196721311472</v>
      </c>
      <c r="E198" s="27">
        <f t="shared" si="5"/>
        <v>0.0010671038251366121</v>
      </c>
      <c r="F198" s="28">
        <v>161099163.5</v>
      </c>
    </row>
    <row r="199" spans="1:6" ht="12.75">
      <c r="A199" s="24">
        <v>42563</v>
      </c>
      <c r="B199" s="25">
        <v>97.17</v>
      </c>
      <c r="C199" s="26">
        <v>-0.0075</v>
      </c>
      <c r="D199" s="27">
        <f t="shared" si="6" ref="D199:D262">B199*C199/$F$3</f>
        <v>-0.0019911885245901639</v>
      </c>
      <c r="E199" s="27">
        <f t="shared" si="7" ref="E199:E262">B199*$E$4/$F$3</f>
        <v>0.0010619672131147542</v>
      </c>
      <c r="F199" s="28">
        <v>160335629.59999999</v>
      </c>
    </row>
    <row r="200" spans="1:6" ht="12.75">
      <c r="A200" s="24">
        <v>42564</v>
      </c>
      <c r="B200" s="25">
        <v>97.54</v>
      </c>
      <c r="C200" s="26">
        <v>-0.0075</v>
      </c>
      <c r="D200" s="27">
        <f t="shared" si="6"/>
        <v>-0.0019987704918032786</v>
      </c>
      <c r="E200" s="27">
        <f t="shared" si="7"/>
        <v>0.0010660109289617487</v>
      </c>
      <c r="F200" s="28">
        <v>160933404.59999999</v>
      </c>
    </row>
    <row r="201" spans="1:6" ht="12.75">
      <c r="A201" s="24">
        <v>42565</v>
      </c>
      <c r="B201" s="25">
        <v>97.72</v>
      </c>
      <c r="C201" s="26">
        <v>-0.0075</v>
      </c>
      <c r="D201" s="27">
        <f t="shared" si="6"/>
        <v>-0.0020024590163934424</v>
      </c>
      <c r="E201" s="27">
        <f t="shared" si="7"/>
        <v>0.0010679781420765027</v>
      </c>
      <c r="F201" s="28">
        <v>161239628.30000001</v>
      </c>
    </row>
    <row r="202" spans="1:6" ht="12.75">
      <c r="A202" s="24">
        <v>42566</v>
      </c>
      <c r="B202" s="25">
        <v>97.61</v>
      </c>
      <c r="C202" s="26">
        <v>-0.0075</v>
      </c>
      <c r="D202" s="27">
        <f t="shared" si="6"/>
        <v>-0.0020002049180327867</v>
      </c>
      <c r="E202" s="27">
        <f t="shared" si="7"/>
        <v>0.0010667759562841531</v>
      </c>
      <c r="F202" s="28">
        <v>161060264</v>
      </c>
    </row>
    <row r="203" spans="1:6" ht="12.75">
      <c r="A203" s="24">
        <v>42567</v>
      </c>
      <c r="B203" s="25">
        <v>97.61</v>
      </c>
      <c r="C203" s="26">
        <v>-0.0075</v>
      </c>
      <c r="D203" s="27">
        <f t="shared" si="6"/>
        <v>-0.0020002049180327867</v>
      </c>
      <c r="E203" s="27">
        <f t="shared" si="7"/>
        <v>0.0010667759562841531</v>
      </c>
      <c r="F203" s="28">
        <v>161060264</v>
      </c>
    </row>
    <row r="204" spans="1:6" ht="12.75">
      <c r="A204" s="24">
        <v>42568</v>
      </c>
      <c r="B204" s="25">
        <v>97.61</v>
      </c>
      <c r="C204" s="26">
        <v>-0.0075</v>
      </c>
      <c r="D204" s="27">
        <f t="shared" si="6"/>
        <v>-0.0020002049180327867</v>
      </c>
      <c r="E204" s="27">
        <f t="shared" si="7"/>
        <v>0.0010667759562841531</v>
      </c>
      <c r="F204" s="28">
        <v>161060264</v>
      </c>
    </row>
    <row r="205" spans="1:6" ht="12.75">
      <c r="A205" s="24">
        <v>42569</v>
      </c>
      <c r="B205" s="25">
        <v>97.5</v>
      </c>
      <c r="C205" s="26">
        <v>-0.0075</v>
      </c>
      <c r="D205" s="27">
        <f t="shared" si="6"/>
        <v>-0.001997950819672131</v>
      </c>
      <c r="E205" s="27">
        <f t="shared" si="7"/>
        <v>0.0010655737704918034</v>
      </c>
      <c r="F205" s="28">
        <v>160875141.80000001</v>
      </c>
    </row>
    <row r="206" spans="1:6" ht="12.75">
      <c r="A206" s="24">
        <v>42570</v>
      </c>
      <c r="B206" s="25">
        <v>97.42</v>
      </c>
      <c r="C206" s="26">
        <v>-0.0075</v>
      </c>
      <c r="D206" s="27">
        <f t="shared" si="6"/>
        <v>-0.0019963114754098362</v>
      </c>
      <c r="E206" s="27">
        <f t="shared" si="7"/>
        <v>0.0010646994535519127</v>
      </c>
      <c r="F206" s="28">
        <v>160739374.19999999</v>
      </c>
    </row>
    <row r="207" spans="1:6" ht="12.75">
      <c r="A207" s="24">
        <v>42571</v>
      </c>
      <c r="B207" s="25">
        <v>97.31</v>
      </c>
      <c r="C207" s="26">
        <v>-0.0075</v>
      </c>
      <c r="D207" s="27">
        <f t="shared" si="6"/>
        <v>-0.0019940573770491801</v>
      </c>
      <c r="E207" s="27">
        <f t="shared" si="7"/>
        <v>0.0010634972677595628</v>
      </c>
      <c r="F207" s="28">
        <v>160554966.80000001</v>
      </c>
    </row>
    <row r="208" spans="1:6" ht="12.75">
      <c r="A208" s="24">
        <v>42572</v>
      </c>
      <c r="B208" s="25">
        <v>97.04</v>
      </c>
      <c r="C208" s="26">
        <v>-0.0075</v>
      </c>
      <c r="D208" s="27">
        <f t="shared" si="6"/>
        <v>-0.0019885245901639344</v>
      </c>
      <c r="E208" s="27">
        <f t="shared" si="7"/>
        <v>0.0010605464480874318</v>
      </c>
      <c r="F208" s="28">
        <v>160119567</v>
      </c>
    </row>
    <row r="209" spans="1:6" ht="12.75">
      <c r="A209" s="24">
        <v>42573</v>
      </c>
      <c r="B209" s="25">
        <v>97.06</v>
      </c>
      <c r="C209" s="26">
        <v>-0.0075</v>
      </c>
      <c r="D209" s="27">
        <f t="shared" si="6"/>
        <v>-0.0019889344262295082</v>
      </c>
      <c r="E209" s="27">
        <f t="shared" si="7"/>
        <v>0.0010607650273224045</v>
      </c>
      <c r="F209" s="28">
        <v>160144794.80000001</v>
      </c>
    </row>
    <row r="210" spans="1:6" ht="12.75">
      <c r="A210" s="24">
        <v>42574</v>
      </c>
      <c r="B210" s="25">
        <v>97.06</v>
      </c>
      <c r="C210" s="26">
        <v>-0.0075</v>
      </c>
      <c r="D210" s="27">
        <f t="shared" si="6"/>
        <v>-0.0019889344262295082</v>
      </c>
      <c r="E210" s="27">
        <f t="shared" si="7"/>
        <v>0.0010607650273224045</v>
      </c>
      <c r="F210" s="28">
        <v>160144794.80000001</v>
      </c>
    </row>
    <row r="211" spans="1:6" ht="12.75">
      <c r="A211" s="24">
        <v>42575</v>
      </c>
      <c r="B211" s="25">
        <v>97.06</v>
      </c>
      <c r="C211" s="26">
        <v>-0.0075</v>
      </c>
      <c r="D211" s="27">
        <f t="shared" si="6"/>
        <v>-0.0019889344262295082</v>
      </c>
      <c r="E211" s="27">
        <f t="shared" si="7"/>
        <v>0.0010607650273224045</v>
      </c>
      <c r="F211" s="28">
        <v>160144794.80000001</v>
      </c>
    </row>
    <row r="212" spans="1:6" ht="12.75">
      <c r="A212" s="24">
        <v>42576</v>
      </c>
      <c r="B212" s="25">
        <v>97.17</v>
      </c>
      <c r="C212" s="26">
        <v>-0.0075</v>
      </c>
      <c r="D212" s="27">
        <f t="shared" si="6"/>
        <v>-0.0019911885245901639</v>
      </c>
      <c r="E212" s="27">
        <f t="shared" si="7"/>
        <v>0.0010619672131147542</v>
      </c>
      <c r="F212" s="28">
        <v>160334345.30000001</v>
      </c>
    </row>
    <row r="213" spans="1:6" ht="12.75">
      <c r="A213" s="24">
        <v>42577</v>
      </c>
      <c r="B213" s="25">
        <v>96.66</v>
      </c>
      <c r="C213" s="26">
        <v>-0.0075</v>
      </c>
      <c r="D213" s="27">
        <f t="shared" si="6"/>
        <v>-0.0019807377049180326</v>
      </c>
      <c r="E213" s="27">
        <f t="shared" si="7"/>
        <v>0.0010563934426229508</v>
      </c>
      <c r="F213" s="28">
        <v>159489237.80000001</v>
      </c>
    </row>
    <row r="214" spans="1:6" ht="12.75">
      <c r="A214" s="24">
        <v>42578</v>
      </c>
      <c r="B214" s="25">
        <v>96.57</v>
      </c>
      <c r="C214" s="26">
        <v>-0.0075</v>
      </c>
      <c r="D214" s="27">
        <f t="shared" si="6"/>
        <v>-0.0019788934426229507</v>
      </c>
      <c r="E214" s="27">
        <f t="shared" si="7"/>
        <v>0.0010554098360655738</v>
      </c>
      <c r="F214" s="28">
        <v>159347700.30000001</v>
      </c>
    </row>
    <row r="215" spans="1:6" ht="12.75">
      <c r="A215" s="24">
        <v>42579</v>
      </c>
      <c r="B215" s="25">
        <v>97.72</v>
      </c>
      <c r="C215" s="26">
        <v>-0.0075</v>
      </c>
      <c r="D215" s="27">
        <f t="shared" si="6"/>
        <v>-0.0020024590163934424</v>
      </c>
      <c r="E215" s="27">
        <f t="shared" si="7"/>
        <v>0.0010679781420765027</v>
      </c>
      <c r="F215" s="28">
        <v>161233582.19999999</v>
      </c>
    </row>
    <row r="216" spans="1:6" ht="12.75">
      <c r="A216" s="24">
        <v>42580</v>
      </c>
      <c r="B216" s="25">
        <v>99.25</v>
      </c>
      <c r="C216" s="26">
        <v>-0.0075</v>
      </c>
      <c r="D216" s="27">
        <f t="shared" si="6"/>
        <v>-0.002033811475409836</v>
      </c>
      <c r="E216" s="27">
        <f t="shared" si="7"/>
        <v>0.0010846994535519126</v>
      </c>
      <c r="F216" s="28">
        <v>163762136.30000001</v>
      </c>
    </row>
    <row r="217" spans="1:6" ht="12.75">
      <c r="A217" s="24">
        <v>42581</v>
      </c>
      <c r="B217" s="25">
        <v>99.25</v>
      </c>
      <c r="C217" s="26">
        <v>-0.0075</v>
      </c>
      <c r="D217" s="27">
        <f t="shared" si="6"/>
        <v>-0.002033811475409836</v>
      </c>
      <c r="E217" s="27">
        <f t="shared" si="7"/>
        <v>0.0010846994535519126</v>
      </c>
      <c r="F217" s="28">
        <v>163762136.30000001</v>
      </c>
    </row>
    <row r="218" spans="1:6" ht="12.75">
      <c r="A218" s="24">
        <v>42582</v>
      </c>
      <c r="B218" s="25">
        <v>99.25</v>
      </c>
      <c r="C218" s="26">
        <v>-0.0075</v>
      </c>
      <c r="D218" s="27">
        <f t="shared" si="6"/>
        <v>-0.002033811475409836</v>
      </c>
      <c r="E218" s="27">
        <f t="shared" si="7"/>
        <v>0.0010846994535519126</v>
      </c>
      <c r="F218" s="28">
        <v>163762136.30000001</v>
      </c>
    </row>
    <row r="219" spans="1:6" ht="12.75">
      <c r="A219" s="24">
        <v>42583</v>
      </c>
      <c r="B219" s="25">
        <v>99.21</v>
      </c>
      <c r="C219" s="26">
        <v>-0.0075</v>
      </c>
      <c r="D219" s="27">
        <f t="shared" si="6"/>
        <v>-0.0020329918032786884</v>
      </c>
      <c r="E219" s="27">
        <f t="shared" si="7"/>
        <v>0.0010842622950819672</v>
      </c>
      <c r="F219" s="28">
        <v>163697648.40000001</v>
      </c>
    </row>
    <row r="220" spans="1:6" ht="12.75">
      <c r="A220" s="24">
        <v>42584</v>
      </c>
      <c r="B220" s="25">
        <v>99.48</v>
      </c>
      <c r="C220" s="26">
        <v>-0.0075</v>
      </c>
      <c r="D220" s="27">
        <f t="shared" si="6"/>
        <v>-0.0020385245901639345</v>
      </c>
      <c r="E220" s="27">
        <f t="shared" si="7"/>
        <v>0.0010872131147540984</v>
      </c>
      <c r="F220" s="28">
        <v>164142363.30000001</v>
      </c>
    </row>
    <row r="221" spans="1:6" ht="12.75">
      <c r="A221" s="24">
        <v>42585</v>
      </c>
      <c r="B221" s="25">
        <v>98.71</v>
      </c>
      <c r="C221" s="26">
        <v>-0.0075</v>
      </c>
      <c r="D221" s="27">
        <f t="shared" si="6"/>
        <v>-0.0020227459016393442</v>
      </c>
      <c r="E221" s="27">
        <f t="shared" si="7"/>
        <v>0.0010787978142076501</v>
      </c>
      <c r="F221" s="28">
        <v>162878584.5</v>
      </c>
    </row>
    <row r="222" spans="1:6" ht="12.75">
      <c r="A222" s="24">
        <v>42586</v>
      </c>
      <c r="B222" s="25">
        <v>98.53</v>
      </c>
      <c r="C222" s="26">
        <v>-0.0075</v>
      </c>
      <c r="D222" s="27">
        <f t="shared" si="6"/>
        <v>-0.00201905737704918</v>
      </c>
      <c r="E222" s="27">
        <f t="shared" si="7"/>
        <v>0.0010768306010928964</v>
      </c>
      <c r="F222" s="28">
        <v>162572227.09999999</v>
      </c>
    </row>
    <row r="223" spans="1:6" ht="12.75">
      <c r="A223" s="24">
        <v>42587</v>
      </c>
      <c r="B223" s="25">
        <v>97.76</v>
      </c>
      <c r="C223" s="26">
        <v>-0.0075</v>
      </c>
      <c r="D223" s="27">
        <f t="shared" si="6"/>
        <v>-0.00200327868852459</v>
      </c>
      <c r="E223" s="27">
        <f t="shared" si="7"/>
        <v>0.0010684153005464483</v>
      </c>
      <c r="F223" s="28">
        <v>161305597.30000001</v>
      </c>
    </row>
    <row r="224" spans="1:6" ht="12.75">
      <c r="A224" s="24">
        <v>42588</v>
      </c>
      <c r="B224" s="25">
        <v>97.76</v>
      </c>
      <c r="C224" s="26">
        <v>-0.0075</v>
      </c>
      <c r="D224" s="27">
        <f t="shared" si="6"/>
        <v>-0.00200327868852459</v>
      </c>
      <c r="E224" s="27">
        <f t="shared" si="7"/>
        <v>0.0010684153005464483</v>
      </c>
      <c r="F224" s="28">
        <v>161305597.30000001</v>
      </c>
    </row>
    <row r="225" spans="1:6" ht="12.75">
      <c r="A225" s="24">
        <v>42589</v>
      </c>
      <c r="B225" s="25">
        <v>97.76</v>
      </c>
      <c r="C225" s="26">
        <v>-0.0075</v>
      </c>
      <c r="D225" s="27">
        <f t="shared" si="6"/>
        <v>-0.00200327868852459</v>
      </c>
      <c r="E225" s="27">
        <f t="shared" si="7"/>
        <v>0.0010684153005464483</v>
      </c>
      <c r="F225" s="28">
        <v>161305597.30000001</v>
      </c>
    </row>
    <row r="226" spans="1:6" ht="12.75">
      <c r="A226" s="24">
        <v>42590</v>
      </c>
      <c r="B226" s="25">
        <v>97.51</v>
      </c>
      <c r="C226" s="26">
        <v>-0.0075</v>
      </c>
      <c r="D226" s="27">
        <f t="shared" si="6"/>
        <v>-0.0019981557377049181</v>
      </c>
      <c r="E226" s="27">
        <f t="shared" si="7"/>
        <v>0.0010656830601092897</v>
      </c>
      <c r="F226" s="28">
        <v>160890435.80000001</v>
      </c>
    </row>
    <row r="227" spans="1:6" ht="12.75">
      <c r="A227" s="24">
        <v>42591</v>
      </c>
      <c r="B227" s="25">
        <v>97.63</v>
      </c>
      <c r="C227" s="26">
        <v>-0.0075</v>
      </c>
      <c r="D227" s="27">
        <f t="shared" si="6"/>
        <v>-0.0020006147540983605</v>
      </c>
      <c r="E227" s="27">
        <f t="shared" si="7"/>
        <v>0.0010669945355191257</v>
      </c>
      <c r="F227" s="28">
        <v>161090076</v>
      </c>
    </row>
    <row r="228" spans="1:6" ht="12.75">
      <c r="A228" s="24">
        <v>42592</v>
      </c>
      <c r="B228" s="25">
        <v>98.15</v>
      </c>
      <c r="C228" s="26">
        <v>-0.0075</v>
      </c>
      <c r="D228" s="27">
        <f t="shared" si="6"/>
        <v>-0.0020112704918032786</v>
      </c>
      <c r="E228" s="27">
        <f t="shared" si="7"/>
        <v>0.0010726775956284153</v>
      </c>
      <c r="F228" s="28">
        <v>161950607.59999999</v>
      </c>
    </row>
    <row r="229" spans="1:6" ht="12.75">
      <c r="A229" s="24">
        <v>42593</v>
      </c>
      <c r="B229" s="25">
        <v>98.71</v>
      </c>
      <c r="C229" s="26">
        <v>-0.0075</v>
      </c>
      <c r="D229" s="27">
        <f t="shared" si="6"/>
        <v>-0.0020227459016393442</v>
      </c>
      <c r="E229" s="27">
        <f t="shared" si="7"/>
        <v>0.0010787978142076501</v>
      </c>
      <c r="F229" s="28">
        <v>162879106.09999999</v>
      </c>
    </row>
    <row r="230" spans="1:6" ht="12.75">
      <c r="A230" s="24">
        <v>42594</v>
      </c>
      <c r="B230" s="25">
        <v>98.51</v>
      </c>
      <c r="C230" s="26">
        <v>-0.0075</v>
      </c>
      <c r="D230" s="27">
        <f t="shared" si="6"/>
        <v>-0.0020186475409836066</v>
      </c>
      <c r="E230" s="27">
        <f t="shared" si="7"/>
        <v>0.0010766120218579235</v>
      </c>
      <c r="F230" s="28">
        <v>162537286.19999999</v>
      </c>
    </row>
    <row r="231" spans="1:6" ht="12.75">
      <c r="A231" s="24">
        <v>42595</v>
      </c>
      <c r="B231" s="25">
        <v>98.51</v>
      </c>
      <c r="C231" s="26">
        <v>-0.0075</v>
      </c>
      <c r="D231" s="27">
        <f t="shared" si="6"/>
        <v>-0.0020186475409836066</v>
      </c>
      <c r="E231" s="27">
        <f t="shared" si="7"/>
        <v>0.0010766120218579235</v>
      </c>
      <c r="F231" s="28">
        <v>162537286.19999999</v>
      </c>
    </row>
    <row r="232" spans="1:6" ht="12.75">
      <c r="A232" s="24">
        <v>42596</v>
      </c>
      <c r="B232" s="25">
        <v>98.51</v>
      </c>
      <c r="C232" s="26">
        <v>-0.0075</v>
      </c>
      <c r="D232" s="27">
        <f t="shared" si="6"/>
        <v>-0.0020186475409836066</v>
      </c>
      <c r="E232" s="27">
        <f t="shared" si="7"/>
        <v>0.0010766120218579235</v>
      </c>
      <c r="F232" s="28">
        <v>162537286.19999999</v>
      </c>
    </row>
    <row r="233" spans="1:6" ht="12.75">
      <c r="A233" s="24">
        <v>42597</v>
      </c>
      <c r="B233" s="25">
        <v>98.63</v>
      </c>
      <c r="C233" s="26">
        <v>-0.0075</v>
      </c>
      <c r="D233" s="27">
        <f t="shared" si="6"/>
        <v>-0.002021106557377049</v>
      </c>
      <c r="E233" s="27">
        <f t="shared" si="7"/>
        <v>0.0010779234972677595</v>
      </c>
      <c r="F233" s="28">
        <v>162741129.09999999</v>
      </c>
    </row>
    <row r="234" spans="1:6" ht="12.75">
      <c r="A234" s="24">
        <v>42598</v>
      </c>
      <c r="B234" s="25">
        <v>99.5</v>
      </c>
      <c r="C234" s="26">
        <v>-0.0075</v>
      </c>
      <c r="D234" s="27">
        <f t="shared" si="6"/>
        <v>-0.0020389344262295079</v>
      </c>
      <c r="E234" s="27">
        <f t="shared" si="7"/>
        <v>0.0010874316939890711</v>
      </c>
      <c r="F234" s="28">
        <v>164171541</v>
      </c>
    </row>
    <row r="235" spans="1:6" ht="12.75">
      <c r="A235" s="24">
        <v>42599</v>
      </c>
      <c r="B235" s="25">
        <v>99.59</v>
      </c>
      <c r="C235" s="26">
        <v>-0.0075</v>
      </c>
      <c r="D235" s="27">
        <f t="shared" si="6"/>
        <v>-0.0020407786885245902</v>
      </c>
      <c r="E235" s="27">
        <f t="shared" si="7"/>
        <v>0.0010884153005464483</v>
      </c>
      <c r="F235" s="28">
        <v>164328342.30000001</v>
      </c>
    </row>
    <row r="236" spans="1:6" ht="12.75">
      <c r="A236" s="24">
        <v>42600</v>
      </c>
      <c r="B236" s="25">
        <v>100.09</v>
      </c>
      <c r="C236" s="26">
        <v>-0.0075</v>
      </c>
      <c r="D236" s="27">
        <f t="shared" si="6"/>
        <v>-0.0020510245901639345</v>
      </c>
      <c r="E236" s="27">
        <f t="shared" si="7"/>
        <v>0.0010938797814207652</v>
      </c>
      <c r="F236" s="28">
        <v>165146623.80000001</v>
      </c>
    </row>
    <row r="237" spans="1:6" ht="12.75">
      <c r="A237" s="24">
        <v>42601</v>
      </c>
      <c r="B237" s="25">
        <v>99.91</v>
      </c>
      <c r="C237" s="26">
        <v>-0.0075</v>
      </c>
      <c r="D237" s="27">
        <f t="shared" si="6"/>
        <v>-0.0020473360655737702</v>
      </c>
      <c r="E237" s="27">
        <f t="shared" si="7"/>
        <v>0.001091912568306011</v>
      </c>
      <c r="F237" s="28">
        <v>164846900.19999999</v>
      </c>
    </row>
    <row r="238" spans="1:6" ht="12.75">
      <c r="A238" s="24">
        <v>42602</v>
      </c>
      <c r="B238" s="25">
        <v>99.91</v>
      </c>
      <c r="C238" s="26">
        <v>-0.0075</v>
      </c>
      <c r="D238" s="27">
        <f t="shared" si="6"/>
        <v>-0.0020473360655737702</v>
      </c>
      <c r="E238" s="27">
        <f t="shared" si="7"/>
        <v>0.001091912568306011</v>
      </c>
      <c r="F238" s="28">
        <v>164846900.19999999</v>
      </c>
    </row>
    <row r="239" spans="1:6" ht="12.75">
      <c r="A239" s="24">
        <v>42603</v>
      </c>
      <c r="B239" s="25">
        <v>99.91</v>
      </c>
      <c r="C239" s="26">
        <v>-0.0075</v>
      </c>
      <c r="D239" s="27">
        <f t="shared" si="6"/>
        <v>-0.0020473360655737702</v>
      </c>
      <c r="E239" s="27">
        <f t="shared" si="7"/>
        <v>0.001091912568306011</v>
      </c>
      <c r="F239" s="28">
        <v>164846900.19999999</v>
      </c>
    </row>
    <row r="240" spans="1:6" ht="12.75">
      <c r="A240" s="24">
        <v>42604</v>
      </c>
      <c r="B240" s="25">
        <v>99.69</v>
      </c>
      <c r="C240" s="26">
        <v>-0.0075</v>
      </c>
      <c r="D240" s="27">
        <f t="shared" si="6"/>
        <v>-0.0020428278688524588</v>
      </c>
      <c r="E240" s="27">
        <f t="shared" si="7"/>
        <v>0.0010895081967213114</v>
      </c>
      <c r="F240" s="28">
        <v>164481652.09999999</v>
      </c>
    </row>
    <row r="241" spans="1:6" ht="12.75">
      <c r="A241" s="24">
        <v>42605</v>
      </c>
      <c r="B241" s="25">
        <v>99.72</v>
      </c>
      <c r="C241" s="26">
        <v>-0.0075</v>
      </c>
      <c r="D241" s="27">
        <f t="shared" si="6"/>
        <v>-0.0020434426229508197</v>
      </c>
      <c r="E241" s="27">
        <f t="shared" si="7"/>
        <v>0.0010898360655737704</v>
      </c>
      <c r="F241" s="28">
        <v>164544875.19999999</v>
      </c>
    </row>
    <row r="242" spans="1:6" ht="12.75">
      <c r="A242" s="24">
        <v>42606</v>
      </c>
      <c r="B242" s="25">
        <v>99.06</v>
      </c>
      <c r="C242" s="26">
        <v>-0.0075</v>
      </c>
      <c r="D242" s="27">
        <f t="shared" si="6"/>
        <v>-0.0020299180327868851</v>
      </c>
      <c r="E242" s="27">
        <f t="shared" si="7"/>
        <v>0.0010826229508196722</v>
      </c>
      <c r="F242" s="28">
        <v>163442828.80000001</v>
      </c>
    </row>
    <row r="243" spans="1:6" ht="12.75">
      <c r="A243" s="24">
        <v>42607</v>
      </c>
      <c r="B243" s="25">
        <v>99.04</v>
      </c>
      <c r="C243" s="26">
        <v>-0.0075</v>
      </c>
      <c r="D243" s="27">
        <f t="shared" si="6"/>
        <v>-0.0020295081967213117</v>
      </c>
      <c r="E243" s="27">
        <f t="shared" si="7"/>
        <v>0.0010824043715846996</v>
      </c>
      <c r="F243" s="28">
        <v>163420745.59999999</v>
      </c>
    </row>
    <row r="244" spans="1:6" ht="12.75">
      <c r="A244" s="24">
        <v>42608</v>
      </c>
      <c r="B244" s="25">
        <v>98.97</v>
      </c>
      <c r="C244" s="26">
        <v>-0.0075</v>
      </c>
      <c r="D244" s="27">
        <f t="shared" si="6"/>
        <v>-0.0020280737704918032</v>
      </c>
      <c r="E244" s="27">
        <f t="shared" si="7"/>
        <v>0.001081639344262295</v>
      </c>
      <c r="F244" s="28">
        <v>163295480.69999999</v>
      </c>
    </row>
    <row r="245" spans="1:6" ht="12.75">
      <c r="A245" s="24">
        <v>42609</v>
      </c>
      <c r="B245" s="25">
        <v>98.97</v>
      </c>
      <c r="C245" s="26">
        <v>-0.0075</v>
      </c>
      <c r="D245" s="27">
        <f t="shared" si="6"/>
        <v>-0.0020280737704918032</v>
      </c>
      <c r="E245" s="27">
        <f t="shared" si="7"/>
        <v>0.001081639344262295</v>
      </c>
      <c r="F245" s="28">
        <v>163295480.69999999</v>
      </c>
    </row>
    <row r="246" spans="1:6" ht="12.75">
      <c r="A246" s="24">
        <v>42610</v>
      </c>
      <c r="B246" s="25">
        <v>98.97</v>
      </c>
      <c r="C246" s="26">
        <v>-0.0075</v>
      </c>
      <c r="D246" s="27">
        <f t="shared" si="6"/>
        <v>-0.0020280737704918032</v>
      </c>
      <c r="E246" s="27">
        <f t="shared" si="7"/>
        <v>0.001081639344262295</v>
      </c>
      <c r="F246" s="28">
        <v>163295480.69999999</v>
      </c>
    </row>
    <row r="247" spans="1:6" ht="12.75">
      <c r="A247" s="24">
        <v>42611</v>
      </c>
      <c r="B247" s="25">
        <v>97.83</v>
      </c>
      <c r="C247" s="26">
        <v>-0.0075</v>
      </c>
      <c r="D247" s="27">
        <f t="shared" si="6"/>
        <v>-0.0020047131147540981</v>
      </c>
      <c r="E247" s="27">
        <f t="shared" si="7"/>
        <v>0.0010691803278688524</v>
      </c>
      <c r="F247" s="28">
        <v>161423259</v>
      </c>
    </row>
    <row r="248" spans="1:6" ht="12.75">
      <c r="A248" s="24">
        <v>42612</v>
      </c>
      <c r="B248" s="25">
        <v>97.61</v>
      </c>
      <c r="C248" s="26">
        <v>-0.0075</v>
      </c>
      <c r="D248" s="27">
        <f t="shared" si="6"/>
        <v>-0.0020002049180327867</v>
      </c>
      <c r="E248" s="27">
        <f t="shared" si="7"/>
        <v>0.0010667759562841531</v>
      </c>
      <c r="F248" s="28">
        <v>161056407.40000001</v>
      </c>
    </row>
    <row r="249" spans="1:6" ht="12.75">
      <c r="A249" s="24">
        <v>42613</v>
      </c>
      <c r="B249" s="25">
        <v>97.53</v>
      </c>
      <c r="C249" s="26">
        <v>-0.0075</v>
      </c>
      <c r="D249" s="27">
        <f t="shared" si="6"/>
        <v>-0.0019985655737704919</v>
      </c>
      <c r="E249" s="27">
        <f t="shared" si="7"/>
        <v>0.0010659016393442624</v>
      </c>
      <c r="F249" s="28">
        <v>160920159.5</v>
      </c>
    </row>
    <row r="250" spans="1:6" ht="12.75">
      <c r="A250" s="24">
        <v>42614</v>
      </c>
      <c r="B250" s="25">
        <v>97.76</v>
      </c>
      <c r="C250" s="26">
        <v>-0.0075</v>
      </c>
      <c r="D250" s="27">
        <f t="shared" si="6"/>
        <v>-0.00200327868852459</v>
      </c>
      <c r="E250" s="27">
        <f t="shared" si="7"/>
        <v>0.0010684153005464483</v>
      </c>
      <c r="F250" s="28">
        <v>161300834</v>
      </c>
    </row>
    <row r="251" spans="1:6" ht="12.75">
      <c r="A251" s="24">
        <v>42615</v>
      </c>
      <c r="B251" s="25">
        <v>97.74</v>
      </c>
      <c r="C251" s="26">
        <v>-0.0075</v>
      </c>
      <c r="D251" s="27">
        <f t="shared" si="6"/>
        <v>-0.0020028688524590162</v>
      </c>
      <c r="E251" s="27">
        <f t="shared" si="7"/>
        <v>0.0010681967213114754</v>
      </c>
      <c r="F251" s="28">
        <v>161263888.30000001</v>
      </c>
    </row>
    <row r="252" spans="1:6" ht="12.75">
      <c r="A252" s="24">
        <v>42616</v>
      </c>
      <c r="B252" s="25">
        <v>97.74</v>
      </c>
      <c r="C252" s="26">
        <v>-0.0075</v>
      </c>
      <c r="D252" s="27">
        <f t="shared" si="6"/>
        <v>-0.0020028688524590162</v>
      </c>
      <c r="E252" s="27">
        <f t="shared" si="7"/>
        <v>0.0010681967213114754</v>
      </c>
      <c r="F252" s="28">
        <v>161263888.30000001</v>
      </c>
    </row>
    <row r="253" spans="1:6" ht="12.75">
      <c r="A253" s="24">
        <v>42617</v>
      </c>
      <c r="B253" s="25">
        <v>97.74</v>
      </c>
      <c r="C253" s="26">
        <v>-0.0075</v>
      </c>
      <c r="D253" s="27">
        <f t="shared" si="6"/>
        <v>-0.0020028688524590162</v>
      </c>
      <c r="E253" s="27">
        <f t="shared" si="7"/>
        <v>0.0010681967213114754</v>
      </c>
      <c r="F253" s="28">
        <v>161263888.30000001</v>
      </c>
    </row>
    <row r="254" spans="1:6" ht="12.75">
      <c r="A254" s="24">
        <v>42618</v>
      </c>
      <c r="B254" s="25">
        <v>97.74</v>
      </c>
      <c r="C254" s="26">
        <v>-0.0075</v>
      </c>
      <c r="D254" s="27">
        <f t="shared" si="6"/>
        <v>-0.0020028688524590162</v>
      </c>
      <c r="E254" s="27">
        <f t="shared" si="7"/>
        <v>0.0010681967213114754</v>
      </c>
      <c r="F254" s="28">
        <v>161263888.30000001</v>
      </c>
    </row>
    <row r="255" spans="1:6" ht="12.75">
      <c r="A255" s="24">
        <v>42619</v>
      </c>
      <c r="B255" s="25">
        <v>98.53</v>
      </c>
      <c r="C255" s="26">
        <v>-0.0075</v>
      </c>
      <c r="D255" s="27">
        <f t="shared" si="6"/>
        <v>-0.00201905737704918</v>
      </c>
      <c r="E255" s="27">
        <f t="shared" si="7"/>
        <v>0.0010768306010928964</v>
      </c>
      <c r="F255" s="28">
        <v>157642539.40000001</v>
      </c>
    </row>
    <row r="256" spans="1:6" ht="12.75">
      <c r="A256" s="24">
        <v>42620</v>
      </c>
      <c r="B256" s="25">
        <v>98.86</v>
      </c>
      <c r="C256" s="26">
        <v>-0.0075</v>
      </c>
      <c r="D256" s="27">
        <f t="shared" si="6"/>
        <v>-0.0020258196721311475</v>
      </c>
      <c r="E256" s="27">
        <f t="shared" si="7"/>
        <v>0.0010804371584699454</v>
      </c>
      <c r="F256" s="28">
        <v>158182380.69999999</v>
      </c>
    </row>
    <row r="257" spans="1:6" ht="12.75">
      <c r="A257" s="24">
        <v>42621</v>
      </c>
      <c r="B257" s="25">
        <v>98.84</v>
      </c>
      <c r="C257" s="26">
        <v>-0.0075</v>
      </c>
      <c r="D257" s="27">
        <f t="shared" si="6"/>
        <v>-0.0020254098360655737</v>
      </c>
      <c r="E257" s="27">
        <f t="shared" si="7"/>
        <v>0.0010802185792349729</v>
      </c>
      <c r="F257" s="28">
        <v>158144613.59999999</v>
      </c>
    </row>
    <row r="258" spans="1:6" ht="12.75">
      <c r="A258" s="24">
        <v>42622</v>
      </c>
      <c r="B258" s="25">
        <v>98.08</v>
      </c>
      <c r="C258" s="26">
        <v>-0.0075</v>
      </c>
      <c r="D258" s="27">
        <f t="shared" si="6"/>
        <v>-0.0020098360655737705</v>
      </c>
      <c r="E258" s="27">
        <f t="shared" si="7"/>
        <v>0.0010719125683060109</v>
      </c>
      <c r="F258" s="28">
        <v>156923066.5</v>
      </c>
    </row>
    <row r="259" spans="1:6" ht="12.75">
      <c r="A259" s="24">
        <v>42623</v>
      </c>
      <c r="B259" s="25">
        <v>98.08</v>
      </c>
      <c r="C259" s="26">
        <v>-0.0075</v>
      </c>
      <c r="D259" s="27">
        <f t="shared" si="6"/>
        <v>-0.0020098360655737705</v>
      </c>
      <c r="E259" s="27">
        <f t="shared" si="7"/>
        <v>0.0010719125683060109</v>
      </c>
      <c r="F259" s="28">
        <v>156923066.5</v>
      </c>
    </row>
    <row r="260" spans="1:6" ht="12.75">
      <c r="A260" s="24">
        <v>42624</v>
      </c>
      <c r="B260" s="25">
        <v>98.08</v>
      </c>
      <c r="C260" s="29">
        <v>-0.0075</v>
      </c>
      <c r="D260" s="27">
        <f t="shared" si="6"/>
        <v>-0.0020098360655737705</v>
      </c>
      <c r="E260" s="27">
        <f t="shared" si="7"/>
        <v>0.0010719125683060109</v>
      </c>
      <c r="F260" s="28">
        <v>156923066.5</v>
      </c>
    </row>
    <row r="261" spans="1:6" ht="12.75">
      <c r="A261" s="24">
        <v>42625</v>
      </c>
      <c r="B261" s="25">
        <v>98.37</v>
      </c>
      <c r="C261" s="29">
        <v>-0.0075</v>
      </c>
      <c r="D261" s="27">
        <f t="shared" si="6"/>
        <v>-0.00201577868852459</v>
      </c>
      <c r="E261" s="27">
        <f t="shared" si="7"/>
        <v>0.0010750819672131148</v>
      </c>
      <c r="F261" s="28">
        <v>157385387</v>
      </c>
    </row>
    <row r="262" spans="1:6" ht="12.75">
      <c r="A262" s="24">
        <v>42626</v>
      </c>
      <c r="B262" s="25">
        <v>98.40</v>
      </c>
      <c r="C262" s="29">
        <v>-0.0075</v>
      </c>
      <c r="D262" s="27">
        <f t="shared" si="6"/>
        <v>-0.0020163934426229509</v>
      </c>
      <c r="E262" s="27">
        <f t="shared" si="7"/>
        <v>0.0010754098360655738</v>
      </c>
      <c r="F262" s="28">
        <v>157436972.30000001</v>
      </c>
    </row>
    <row r="263" spans="1:6" ht="12.75">
      <c r="A263" s="24">
        <v>42627</v>
      </c>
      <c r="B263" s="25">
        <v>98.41</v>
      </c>
      <c r="C263" s="29">
        <v>-0.0075</v>
      </c>
      <c r="D263" s="27">
        <f t="shared" si="8" ref="D263:D310">B263*C263/$F$3</f>
        <v>-0.0020165983606557376</v>
      </c>
      <c r="E263" s="27">
        <f t="shared" si="9" ref="E263:E310">B263*$E$4/$F$3</f>
        <v>0.0010755191256830601</v>
      </c>
      <c r="F263" s="28">
        <v>157456232.90000001</v>
      </c>
    </row>
    <row r="264" spans="1:6" ht="12.75">
      <c r="A264" s="24">
        <v>42628</v>
      </c>
      <c r="B264" s="25">
        <v>98.47</v>
      </c>
      <c r="C264" s="29">
        <v>-0.0075</v>
      </c>
      <c r="D264" s="27">
        <f t="shared" si="8"/>
        <v>-0.002017827868852459</v>
      </c>
      <c r="E264" s="27">
        <f t="shared" si="9"/>
        <v>0.0010761748633879781</v>
      </c>
      <c r="F264" s="28">
        <v>157556451.40000001</v>
      </c>
    </row>
    <row r="265" spans="1:6" ht="12.75">
      <c r="A265" s="24">
        <v>42629</v>
      </c>
      <c r="B265" s="25">
        <v>97.81</v>
      </c>
      <c r="C265" s="29">
        <v>-0.0075</v>
      </c>
      <c r="D265" s="27">
        <f t="shared" si="8"/>
        <v>-0.0020043032786885243</v>
      </c>
      <c r="E265" s="27">
        <f t="shared" si="9"/>
        <v>0.0010689617486338799</v>
      </c>
      <c r="F265" s="28">
        <v>156503600.59999999</v>
      </c>
    </row>
    <row r="266" spans="1:6" ht="12.75">
      <c r="A266" s="24">
        <v>42630</v>
      </c>
      <c r="B266" s="25">
        <v>97.81</v>
      </c>
      <c r="C266" s="29">
        <v>-0.0075</v>
      </c>
      <c r="D266" s="27">
        <f t="shared" si="8"/>
        <v>-0.0020043032786885243</v>
      </c>
      <c r="E266" s="27">
        <f t="shared" si="9"/>
        <v>0.0010689617486338799</v>
      </c>
      <c r="F266" s="28">
        <v>156503600.59999999</v>
      </c>
    </row>
    <row r="267" spans="1:6" ht="12.75">
      <c r="A267" s="24">
        <v>42631</v>
      </c>
      <c r="B267" s="25">
        <v>97.81</v>
      </c>
      <c r="C267" s="29">
        <v>-0.0075</v>
      </c>
      <c r="D267" s="27">
        <f t="shared" si="8"/>
        <v>-0.0020043032786885243</v>
      </c>
      <c r="E267" s="27">
        <f t="shared" si="9"/>
        <v>0.0010689617486338799</v>
      </c>
      <c r="F267" s="28">
        <v>156503600.59999999</v>
      </c>
    </row>
    <row r="268" spans="1:6" ht="12.75">
      <c r="A268" s="24">
        <v>42632</v>
      </c>
      <c r="B268" s="25">
        <v>97.75</v>
      </c>
      <c r="C268" s="29">
        <v>-0.0075</v>
      </c>
      <c r="D268" s="27">
        <f t="shared" si="8"/>
        <v>-0.0020030737704918034</v>
      </c>
      <c r="E268" s="27">
        <f t="shared" si="9"/>
        <v>0.0010683060109289617</v>
      </c>
      <c r="F268" s="28">
        <v>156402783</v>
      </c>
    </row>
    <row r="269" spans="1:6" ht="12.75">
      <c r="A269" s="24">
        <v>42633</v>
      </c>
      <c r="B269" s="25">
        <v>97.84</v>
      </c>
      <c r="C269" s="29">
        <v>-0.0075</v>
      </c>
      <c r="D269" s="27">
        <f t="shared" si="8"/>
        <v>-0.0020049180327868853</v>
      </c>
      <c r="E269" s="27">
        <f t="shared" si="9"/>
        <v>0.0010692896174863389</v>
      </c>
      <c r="F269" s="28">
        <v>156541620</v>
      </c>
    </row>
    <row r="270" spans="1:6" ht="12.75">
      <c r="A270" s="24">
        <v>42634</v>
      </c>
      <c r="B270" s="25">
        <v>98.04</v>
      </c>
      <c r="C270" s="29">
        <v>-0.0075</v>
      </c>
      <c r="D270" s="27">
        <f t="shared" si="8"/>
        <v>-0.0020090163934426233</v>
      </c>
      <c r="E270" s="27">
        <f t="shared" si="9"/>
        <v>0.0010714754098360656</v>
      </c>
      <c r="F270" s="28">
        <v>156857154.90000001</v>
      </c>
    </row>
    <row r="271" spans="1:6" ht="12.75">
      <c r="A271" s="24">
        <v>42635</v>
      </c>
      <c r="B271" s="25">
        <v>99.02</v>
      </c>
      <c r="C271" s="29">
        <v>-0.0075</v>
      </c>
      <c r="D271" s="27">
        <f t="shared" si="8"/>
        <v>-0.0020290983606557375</v>
      </c>
      <c r="E271" s="27">
        <f t="shared" si="9"/>
        <v>0.0010821857923497267</v>
      </c>
      <c r="F271" s="28">
        <v>158433586.80000001</v>
      </c>
    </row>
    <row r="272" spans="1:6" ht="12.75">
      <c r="A272" s="24">
        <v>42636</v>
      </c>
      <c r="B272" s="25">
        <v>98.61</v>
      </c>
      <c r="C272" s="29">
        <v>-0.0075</v>
      </c>
      <c r="D272" s="27">
        <f t="shared" si="8"/>
        <v>-0.0020206967213114752</v>
      </c>
      <c r="E272" s="27">
        <f t="shared" si="9"/>
        <v>0.001077704918032787</v>
      </c>
      <c r="F272" s="28">
        <v>157782166.09999999</v>
      </c>
    </row>
    <row r="273" spans="1:6" ht="12.75">
      <c r="A273" s="24">
        <v>42637</v>
      </c>
      <c r="B273" s="25">
        <v>98.61</v>
      </c>
      <c r="C273" s="29">
        <v>-0.0075</v>
      </c>
      <c r="D273" s="27">
        <f t="shared" si="8"/>
        <v>-0.0020206967213114752</v>
      </c>
      <c r="E273" s="27">
        <f t="shared" si="9"/>
        <v>0.001077704918032787</v>
      </c>
      <c r="F273" s="28">
        <v>157782166.09999999</v>
      </c>
    </row>
    <row r="274" spans="1:6" ht="12.75">
      <c r="A274" s="24">
        <v>42638</v>
      </c>
      <c r="B274" s="25">
        <v>98.61</v>
      </c>
      <c r="C274" s="29">
        <v>-0.0075</v>
      </c>
      <c r="D274" s="27">
        <f t="shared" si="8"/>
        <v>-0.0020206967213114752</v>
      </c>
      <c r="E274" s="27">
        <f t="shared" si="9"/>
        <v>0.001077704918032787</v>
      </c>
      <c r="F274" s="28">
        <v>157782166.09999999</v>
      </c>
    </row>
    <row r="275" spans="1:6" ht="12.75">
      <c r="A275" s="24">
        <v>42639</v>
      </c>
      <c r="B275" s="25">
        <v>98.98</v>
      </c>
      <c r="C275" s="29">
        <v>-0.0075</v>
      </c>
      <c r="D275" s="27">
        <f t="shared" si="8"/>
        <v>-0.0020282786885245899</v>
      </c>
      <c r="E275" s="27">
        <f t="shared" si="9"/>
        <v>0.0010817486338797816</v>
      </c>
      <c r="F275" s="28">
        <v>158364320.80000001</v>
      </c>
    </row>
    <row r="276" spans="1:6" ht="12.75">
      <c r="A276" s="24">
        <v>42640</v>
      </c>
      <c r="B276" s="25">
        <v>98.48</v>
      </c>
      <c r="C276" s="29">
        <v>-0.0075</v>
      </c>
      <c r="D276" s="27">
        <f t="shared" si="8"/>
        <v>-0.0020180327868852461</v>
      </c>
      <c r="E276" s="27">
        <f t="shared" si="9"/>
        <v>0.0010762841530054647</v>
      </c>
      <c r="F276" s="28">
        <v>157561180</v>
      </c>
    </row>
    <row r="277" spans="1:6" ht="12.75">
      <c r="A277" s="24">
        <v>42641</v>
      </c>
      <c r="B277" s="25">
        <v>98.39</v>
      </c>
      <c r="C277" s="29">
        <v>-0.0075</v>
      </c>
      <c r="D277" s="27">
        <f t="shared" si="8"/>
        <v>-0.0020161885245901638</v>
      </c>
      <c r="E277" s="27">
        <f t="shared" si="9"/>
        <v>0.0010753005464480875</v>
      </c>
      <c r="F277" s="28">
        <v>157418547.69999999</v>
      </c>
    </row>
    <row r="278" spans="1:6" ht="12.75">
      <c r="A278" s="24">
        <v>42642</v>
      </c>
      <c r="B278" s="25">
        <v>98.96</v>
      </c>
      <c r="C278" s="29">
        <v>-0.0075</v>
      </c>
      <c r="D278" s="27">
        <f t="shared" si="8"/>
        <v>-0.0020278688524590165</v>
      </c>
      <c r="E278" s="27">
        <f t="shared" si="9"/>
        <v>0.0010815300546448087</v>
      </c>
      <c r="F278" s="28">
        <v>158341038.30000001</v>
      </c>
    </row>
    <row r="279" spans="1:6" ht="12.75">
      <c r="A279" s="24">
        <v>42643</v>
      </c>
      <c r="B279" s="25">
        <v>98.75</v>
      </c>
      <c r="C279" s="29">
        <v>-0.0075</v>
      </c>
      <c r="D279" s="27">
        <f t="shared" si="8"/>
        <v>-0.0020235655737704918</v>
      </c>
      <c r="E279" s="27">
        <f t="shared" si="9"/>
        <v>0.0010792349726775957</v>
      </c>
      <c r="F279" s="28">
        <v>157999294</v>
      </c>
    </row>
    <row r="280" spans="1:6" ht="12.75">
      <c r="A280" s="24">
        <v>42644</v>
      </c>
      <c r="B280" s="25">
        <v>98.75</v>
      </c>
      <c r="C280" s="29">
        <v>-0.0075</v>
      </c>
      <c r="D280" s="27">
        <f t="shared" si="8"/>
        <v>-0.0020235655737704918</v>
      </c>
      <c r="E280" s="27">
        <f t="shared" si="9"/>
        <v>0.0010792349726775957</v>
      </c>
      <c r="F280" s="28">
        <v>157999294</v>
      </c>
    </row>
    <row r="281" spans="1:6" ht="12.75">
      <c r="A281" s="24">
        <v>42645</v>
      </c>
      <c r="B281" s="25">
        <v>98.75</v>
      </c>
      <c r="C281" s="29">
        <v>-0.0075</v>
      </c>
      <c r="D281" s="27">
        <f t="shared" si="8"/>
        <v>-0.0020235655737704918</v>
      </c>
      <c r="E281" s="27">
        <f t="shared" si="9"/>
        <v>0.0010792349726775957</v>
      </c>
      <c r="F281" s="28">
        <v>157999294</v>
      </c>
    </row>
    <row r="282" spans="1:6" ht="12.75">
      <c r="A282" s="24">
        <v>42646</v>
      </c>
      <c r="B282" s="25">
        <v>98.46</v>
      </c>
      <c r="C282" s="29">
        <v>-0.0075</v>
      </c>
      <c r="D282" s="27">
        <f t="shared" si="8"/>
        <v>-0.0020176229508196719</v>
      </c>
      <c r="E282" s="27">
        <f t="shared" si="9"/>
        <v>0.0010760655737704918</v>
      </c>
      <c r="F282" s="28">
        <v>157539238.30000001</v>
      </c>
    </row>
    <row r="283" spans="1:6" ht="12.75">
      <c r="A283" s="24">
        <v>42647</v>
      </c>
      <c r="B283" s="25">
        <v>97.59</v>
      </c>
      <c r="C283" s="29">
        <v>-0.0075</v>
      </c>
      <c r="D283" s="27">
        <f t="shared" si="8"/>
        <v>-0.0019997950819672134</v>
      </c>
      <c r="E283" s="27">
        <f t="shared" si="9"/>
        <v>0.0010665573770491804</v>
      </c>
      <c r="F283" s="28">
        <v>156144958.40000001</v>
      </c>
    </row>
    <row r="284" spans="1:6" ht="12.75">
      <c r="A284" s="24">
        <v>42648</v>
      </c>
      <c r="B284" s="25">
        <v>97.96</v>
      </c>
      <c r="C284" s="29">
        <v>-0.0075</v>
      </c>
      <c r="D284" s="27">
        <f t="shared" si="8"/>
        <v>-0.0020073770491803276</v>
      </c>
      <c r="E284" s="27">
        <f t="shared" si="9"/>
        <v>0.0010706010928961747</v>
      </c>
      <c r="F284" s="28">
        <v>156739246.19999999</v>
      </c>
    </row>
    <row r="285" spans="1:6" ht="12.75">
      <c r="A285" s="24">
        <v>42649</v>
      </c>
      <c r="B285" s="25">
        <v>97.66</v>
      </c>
      <c r="C285" s="29">
        <v>-0.0075</v>
      </c>
      <c r="D285" s="27">
        <f t="shared" si="8"/>
        <v>-0.002001229508196721</v>
      </c>
      <c r="E285" s="27">
        <f t="shared" si="9"/>
        <v>0.0010673224043715847</v>
      </c>
      <c r="F285" s="28">
        <v>156262489.19999999</v>
      </c>
    </row>
    <row r="286" spans="1:6" ht="12.75">
      <c r="A286" s="24">
        <v>42650</v>
      </c>
      <c r="B286" s="25">
        <v>97.71</v>
      </c>
      <c r="C286" s="29">
        <v>-0.0075</v>
      </c>
      <c r="D286" s="27">
        <f t="shared" si="8"/>
        <v>-0.0020022540983606557</v>
      </c>
      <c r="E286" s="27">
        <f t="shared" si="9"/>
        <v>0.0010678688524590164</v>
      </c>
      <c r="F286" s="28">
        <v>156335332.40000001</v>
      </c>
    </row>
    <row r="287" spans="1:6" ht="12.75">
      <c r="A287" s="24">
        <v>42651</v>
      </c>
      <c r="B287" s="25">
        <v>97.71</v>
      </c>
      <c r="C287" s="29">
        <v>-0.0075</v>
      </c>
      <c r="D287" s="27">
        <f t="shared" si="8"/>
        <v>-0.0020022540983606557</v>
      </c>
      <c r="E287" s="27">
        <f t="shared" si="9"/>
        <v>0.0010678688524590164</v>
      </c>
      <c r="F287" s="28">
        <v>156335332.40000001</v>
      </c>
    </row>
    <row r="288" spans="1:6" ht="12.75">
      <c r="A288" s="24">
        <v>42652</v>
      </c>
      <c r="B288" s="25">
        <v>97.71</v>
      </c>
      <c r="C288" s="29">
        <v>-0.0075</v>
      </c>
      <c r="D288" s="27">
        <f t="shared" si="8"/>
        <v>-0.0020022540983606557</v>
      </c>
      <c r="E288" s="27">
        <f t="shared" si="9"/>
        <v>0.0010678688524590164</v>
      </c>
      <c r="F288" s="28">
        <v>156335332.40000001</v>
      </c>
    </row>
    <row r="289" spans="1:6" ht="12.75">
      <c r="A289" s="24">
        <v>42653</v>
      </c>
      <c r="B289" s="25">
        <v>97.32</v>
      </c>
      <c r="C289" s="29">
        <v>-0.0075</v>
      </c>
      <c r="D289" s="27">
        <f t="shared" si="8"/>
        <v>-0.0019942622950819668</v>
      </c>
      <c r="E289" s="27">
        <f t="shared" si="9"/>
        <v>0.0010636065573770492</v>
      </c>
      <c r="F289" s="28">
        <v>155710385.80000001</v>
      </c>
    </row>
    <row r="290" spans="1:6" ht="12.75">
      <c r="A290" s="24">
        <v>42654</v>
      </c>
      <c r="B290" s="25">
        <v>96.85</v>
      </c>
      <c r="C290" s="29">
        <v>-0.0075</v>
      </c>
      <c r="D290" s="27">
        <f t="shared" si="8"/>
        <v>-0.0019846311475409835</v>
      </c>
      <c r="E290" s="27">
        <f t="shared" si="9"/>
        <v>0.0010584699453551911</v>
      </c>
      <c r="F290" s="28">
        <v>154964810</v>
      </c>
    </row>
    <row r="291" spans="1:6" ht="12.75">
      <c r="A291" s="24">
        <v>42655</v>
      </c>
      <c r="B291" s="25">
        <v>96.63</v>
      </c>
      <c r="C291" s="29">
        <v>-0.0075</v>
      </c>
      <c r="D291" s="27">
        <f t="shared" si="8"/>
        <v>-0.0019801229508196721</v>
      </c>
      <c r="E291" s="27">
        <f t="shared" si="9"/>
        <v>0.0010560655737704918</v>
      </c>
      <c r="F291" s="28">
        <v>154615635.80000001</v>
      </c>
    </row>
    <row r="292" spans="1:6" ht="12.75">
      <c r="A292" s="24">
        <v>42656</v>
      </c>
      <c r="B292" s="25">
        <v>96.85</v>
      </c>
      <c r="C292" s="29">
        <v>-0.0075</v>
      </c>
      <c r="D292" s="27">
        <f t="shared" si="8"/>
        <v>-0.0019846311475409835</v>
      </c>
      <c r="E292" s="27">
        <f t="shared" si="9"/>
        <v>0.0010584699453551911</v>
      </c>
      <c r="F292" s="28">
        <v>154954963.69999999</v>
      </c>
    </row>
    <row r="293" spans="1:6" ht="12.75">
      <c r="A293" s="24">
        <v>42657</v>
      </c>
      <c r="B293" s="25">
        <v>96.80</v>
      </c>
      <c r="C293" s="29">
        <v>-0.0075</v>
      </c>
      <c r="D293" s="27">
        <f t="shared" si="8"/>
        <v>-0.0019836065573770492</v>
      </c>
      <c r="E293" s="27">
        <f t="shared" si="9"/>
        <v>0.0010579234972677596</v>
      </c>
      <c r="F293" s="28">
        <v>154885331.80000001</v>
      </c>
    </row>
    <row r="294" spans="1:6" ht="12.75">
      <c r="A294" s="24">
        <v>42658</v>
      </c>
      <c r="B294" s="25">
        <v>96.80</v>
      </c>
      <c r="C294" s="29">
        <v>-0.0075</v>
      </c>
      <c r="D294" s="27">
        <f t="shared" si="8"/>
        <v>-0.0019836065573770492</v>
      </c>
      <c r="E294" s="27">
        <f t="shared" si="9"/>
        <v>0.0010579234972677596</v>
      </c>
      <c r="F294" s="28">
        <v>154885331.80000001</v>
      </c>
    </row>
    <row r="295" spans="1:6" ht="12.75">
      <c r="A295" s="24">
        <v>42659</v>
      </c>
      <c r="B295" s="25">
        <v>96.80</v>
      </c>
      <c r="C295" s="29">
        <v>-0.0075</v>
      </c>
      <c r="D295" s="27">
        <f t="shared" si="8"/>
        <v>-0.0019836065573770492</v>
      </c>
      <c r="E295" s="27">
        <f t="shared" si="9"/>
        <v>0.0010579234972677596</v>
      </c>
      <c r="F295" s="28">
        <v>154885331.80000001</v>
      </c>
    </row>
    <row r="296" spans="1:6" ht="12.75">
      <c r="A296" s="24">
        <v>42660</v>
      </c>
      <c r="B296" s="25">
        <v>96.63</v>
      </c>
      <c r="C296" s="29">
        <v>-0.0075</v>
      </c>
      <c r="D296" s="27">
        <f t="shared" si="8"/>
        <v>-0.0019801229508196721</v>
      </c>
      <c r="E296" s="27">
        <f t="shared" si="9"/>
        <v>0.0010560655737704918</v>
      </c>
      <c r="F296" s="28">
        <v>154614494.69999999</v>
      </c>
    </row>
    <row r="297" spans="1:6" ht="12.75">
      <c r="A297" s="24">
        <v>42661</v>
      </c>
      <c r="B297" s="25">
        <v>96.53</v>
      </c>
      <c r="C297" s="29">
        <v>-0.0075</v>
      </c>
      <c r="D297" s="27">
        <f t="shared" si="8"/>
        <v>-0.0019780737704918035</v>
      </c>
      <c r="E297" s="27">
        <f t="shared" si="9"/>
        <v>0.0010549726775956284</v>
      </c>
      <c r="F297" s="28">
        <v>154445800.69999999</v>
      </c>
    </row>
    <row r="298" spans="1:6" ht="12.75">
      <c r="A298" s="24">
        <v>42662</v>
      </c>
      <c r="B298" s="25">
        <v>96.72</v>
      </c>
      <c r="C298" s="29">
        <v>-0.0075</v>
      </c>
      <c r="D298" s="27">
        <f t="shared" si="8"/>
        <v>-0.001981967213114754</v>
      </c>
      <c r="E298" s="27">
        <f t="shared" si="9"/>
        <v>0.0010570491803278688</v>
      </c>
      <c r="F298" s="28">
        <v>154745325.69999999</v>
      </c>
    </row>
    <row r="299" spans="1:6" ht="12.75">
      <c r="A299" s="24">
        <v>42663</v>
      </c>
      <c r="B299" s="25">
        <v>96.46</v>
      </c>
      <c r="C299" s="29">
        <v>-0.0075</v>
      </c>
      <c r="D299" s="27">
        <f t="shared" si="8"/>
        <v>-0.001976639344262295</v>
      </c>
      <c r="E299" s="27">
        <f t="shared" si="9"/>
        <v>0.0010542076502732239</v>
      </c>
      <c r="F299" s="28">
        <v>154342558.19999999</v>
      </c>
    </row>
    <row r="300" spans="1:6" ht="12.75">
      <c r="A300" s="24">
        <v>42664</v>
      </c>
      <c r="B300" s="25">
        <v>96.09</v>
      </c>
      <c r="C300" s="29">
        <v>-0.0075</v>
      </c>
      <c r="D300" s="27">
        <f t="shared" si="8"/>
        <v>-0.0019690573770491803</v>
      </c>
      <c r="E300" s="27">
        <f t="shared" si="9"/>
        <v>0.0010501639344262295</v>
      </c>
      <c r="F300" s="28">
        <v>153746529</v>
      </c>
    </row>
    <row r="301" spans="1:6" ht="12.75">
      <c r="A301" s="24">
        <v>42665</v>
      </c>
      <c r="B301" s="25">
        <v>96.09</v>
      </c>
      <c r="C301" s="29">
        <v>-0.0075</v>
      </c>
      <c r="D301" s="27">
        <f t="shared" si="8"/>
        <v>-0.0019690573770491803</v>
      </c>
      <c r="E301" s="27">
        <f t="shared" si="9"/>
        <v>0.0010501639344262295</v>
      </c>
      <c r="F301" s="28">
        <v>153746529</v>
      </c>
    </row>
    <row r="302" spans="1:6" ht="12.75">
      <c r="A302" s="24">
        <v>42666</v>
      </c>
      <c r="B302" s="25">
        <v>96.09</v>
      </c>
      <c r="C302" s="29">
        <v>-0.0075</v>
      </c>
      <c r="D302" s="27">
        <f t="shared" si="8"/>
        <v>-0.0019690573770491803</v>
      </c>
      <c r="E302" s="27">
        <f t="shared" si="9"/>
        <v>0.0010501639344262295</v>
      </c>
      <c r="F302" s="28">
        <v>153746529</v>
      </c>
    </row>
    <row r="303" spans="1:6" ht="12.75">
      <c r="A303" s="24">
        <v>42667</v>
      </c>
      <c r="B303" s="25">
        <v>96.33</v>
      </c>
      <c r="C303" s="29">
        <v>-0.0075</v>
      </c>
      <c r="D303" s="27">
        <f t="shared" si="8"/>
        <v>-0.0019739754098360655</v>
      </c>
      <c r="E303" s="27">
        <f t="shared" si="9"/>
        <v>0.0010527868852459015</v>
      </c>
      <c r="F303" s="28">
        <v>154128687.40000001</v>
      </c>
    </row>
    <row r="304" spans="1:6" ht="12.75">
      <c r="A304" s="24">
        <v>42668</v>
      </c>
      <c r="B304" s="25">
        <v>96</v>
      </c>
      <c r="C304" s="29">
        <v>-0.0075</v>
      </c>
      <c r="D304" s="27">
        <f t="shared" si="8"/>
        <v>-0.0019672131147540984</v>
      </c>
      <c r="E304" s="27">
        <f t="shared" si="9"/>
        <v>0.0010491803278688525</v>
      </c>
      <c r="F304" s="28">
        <v>153605609.30000001</v>
      </c>
    </row>
    <row r="305" spans="1:6" ht="12.75">
      <c r="A305" s="24">
        <v>42669</v>
      </c>
      <c r="B305" s="25">
        <v>96.32</v>
      </c>
      <c r="C305" s="29">
        <v>-0.0075</v>
      </c>
      <c r="D305" s="27">
        <f t="shared" si="8"/>
        <v>-0.0019737704918032783</v>
      </c>
      <c r="E305" s="27">
        <f t="shared" si="9"/>
        <v>0.0010526775956284152</v>
      </c>
      <c r="F305" s="28">
        <v>154118891.59999999</v>
      </c>
    </row>
    <row r="306" spans="1:6" ht="12.75">
      <c r="A306" s="24">
        <v>42670</v>
      </c>
      <c r="B306" s="25">
        <v>96.31</v>
      </c>
      <c r="C306" s="29">
        <v>-0.0075</v>
      </c>
      <c r="D306" s="27">
        <f t="shared" si="8"/>
        <v>-0.0019735655737704917</v>
      </c>
      <c r="E306" s="27">
        <f t="shared" si="9"/>
        <v>0.0010525683060109291</v>
      </c>
      <c r="F306" s="28">
        <v>154090718.40000001</v>
      </c>
    </row>
    <row r="307" spans="1:6" ht="12.75">
      <c r="A307" s="24">
        <v>42671</v>
      </c>
      <c r="B307" s="25">
        <v>96.27</v>
      </c>
      <c r="C307" s="29">
        <v>-0.0075</v>
      </c>
      <c r="D307" s="27">
        <f t="shared" si="8"/>
        <v>-0.0019727459016393441</v>
      </c>
      <c r="E307" s="27">
        <f t="shared" si="9"/>
        <v>0.0010521311475409835</v>
      </c>
      <c r="F307" s="28">
        <v>154037254.30000001</v>
      </c>
    </row>
    <row r="308" spans="1:6" ht="12.75">
      <c r="A308" s="24">
        <v>42672</v>
      </c>
      <c r="B308" s="25">
        <v>96.27</v>
      </c>
      <c r="C308" s="29">
        <v>-0.0075</v>
      </c>
      <c r="D308" s="27">
        <f t="shared" si="8"/>
        <v>-0.0019727459016393441</v>
      </c>
      <c r="E308" s="27">
        <f t="shared" si="9"/>
        <v>0.0010521311475409835</v>
      </c>
      <c r="F308" s="28">
        <v>154037254.30000001</v>
      </c>
    </row>
    <row r="309" spans="1:6" ht="12.75">
      <c r="A309" s="24">
        <v>42673</v>
      </c>
      <c r="B309" s="25">
        <v>96.27</v>
      </c>
      <c r="C309" s="29">
        <v>-0.0075</v>
      </c>
      <c r="D309" s="27">
        <f t="shared" si="8"/>
        <v>-0.0019727459016393441</v>
      </c>
      <c r="E309" s="27">
        <f t="shared" si="9"/>
        <v>0.0010521311475409835</v>
      </c>
      <c r="F309" s="28">
        <v>154037254.30000001</v>
      </c>
    </row>
    <row r="310" spans="1:6" ht="12.75">
      <c r="A310" s="24">
        <v>42674</v>
      </c>
      <c r="B310" s="25">
        <v>96.71</v>
      </c>
      <c r="C310" s="26">
        <v>-0.0075</v>
      </c>
      <c r="D310" s="27">
        <f t="shared" si="8"/>
        <v>-0.0019817622950819669</v>
      </c>
      <c r="E310" s="27">
        <f t="shared" si="9"/>
        <v>0.0010569398907103824</v>
      </c>
      <c r="F310" s="28">
        <v>154741072.59999999</v>
      </c>
    </row>
    <row r="311" spans="1:6" ht="12.75">
      <c r="A311" s="24">
        <v>42675</v>
      </c>
      <c r="B311" s="25">
        <v>97.69</v>
      </c>
      <c r="C311" s="26">
        <v>-0.0075</v>
      </c>
      <c r="D311" s="27">
        <f>B311*C311/$F$4</f>
        <v>-0.0020073287671232877</v>
      </c>
      <c r="E311" s="27">
        <f>B311*$E$4/$F$4</f>
        <v>0.0010705753424657535</v>
      </c>
      <c r="F311" s="28">
        <v>156300897.40000001</v>
      </c>
    </row>
    <row r="312" spans="1:6" ht="12.75">
      <c r="A312" s="24">
        <v>42676</v>
      </c>
      <c r="B312" s="25">
        <v>98.56</v>
      </c>
      <c r="C312" s="26">
        <v>-0.0075</v>
      </c>
      <c r="D312" s="27">
        <f t="shared" si="10" ref="D312:D370">B312*C312/$F$4</f>
        <v>-0.0020252054794520549</v>
      </c>
      <c r="E312" s="27">
        <f t="shared" si="11" ref="E312:E370">B312*$E$4/$F$4</f>
        <v>0.001080109589041096</v>
      </c>
      <c r="F312" s="28">
        <v>157697321</v>
      </c>
    </row>
    <row r="313" spans="1:6" ht="12.75">
      <c r="A313" s="24">
        <v>42677</v>
      </c>
      <c r="B313" s="25">
        <v>98.13</v>
      </c>
      <c r="C313" s="26">
        <v>-0.0075</v>
      </c>
      <c r="D313" s="27">
        <f t="shared" si="10"/>
        <v>-0.0020163698630136983</v>
      </c>
      <c r="E313" s="27">
        <f t="shared" si="11"/>
        <v>0.0010753972602739726</v>
      </c>
      <c r="F313" s="28">
        <v>157004613.09999999</v>
      </c>
    </row>
    <row r="314" spans="1:6" ht="12.75">
      <c r="A314" s="24">
        <v>42678</v>
      </c>
      <c r="B314" s="25">
        <v>98.74</v>
      </c>
      <c r="C314" s="26">
        <v>-0.0075</v>
      </c>
      <c r="D314" s="27">
        <f t="shared" si="10"/>
        <v>-0.0020289041095890407</v>
      </c>
      <c r="E314" s="27">
        <f t="shared" si="11"/>
        <v>0.001082082191780822</v>
      </c>
      <c r="F314" s="28">
        <v>157986632.30000001</v>
      </c>
    </row>
    <row r="315" spans="1:6" ht="12.75">
      <c r="A315" s="24">
        <v>42679</v>
      </c>
      <c r="B315" s="25">
        <v>98.74</v>
      </c>
      <c r="C315" s="26">
        <v>-0.0075</v>
      </c>
      <c r="D315" s="27">
        <f t="shared" si="10"/>
        <v>-0.0020289041095890407</v>
      </c>
      <c r="E315" s="27">
        <f t="shared" si="11"/>
        <v>0.001082082191780822</v>
      </c>
      <c r="F315" s="28">
        <v>157986632.30000001</v>
      </c>
    </row>
    <row r="316" spans="1:6" ht="12.75">
      <c r="A316" s="24">
        <v>42680</v>
      </c>
      <c r="B316" s="25">
        <v>98.74</v>
      </c>
      <c r="C316" s="26">
        <v>-0.0075</v>
      </c>
      <c r="D316" s="27">
        <f t="shared" si="10"/>
        <v>-0.0020289041095890407</v>
      </c>
      <c r="E316" s="27">
        <f t="shared" si="11"/>
        <v>0.001082082191780822</v>
      </c>
      <c r="F316" s="28">
        <v>157986632.30000001</v>
      </c>
    </row>
    <row r="317" spans="1:6" ht="12.75">
      <c r="A317" s="24">
        <v>42681</v>
      </c>
      <c r="B317" s="25">
        <v>97.84</v>
      </c>
      <c r="C317" s="26">
        <v>-0.0075</v>
      </c>
      <c r="D317" s="27">
        <f t="shared" si="10"/>
        <v>-0.0020104109589041096</v>
      </c>
      <c r="E317" s="27">
        <f t="shared" si="11"/>
        <v>0.0010722191780821919</v>
      </c>
      <c r="F317" s="28">
        <v>156550923.59999999</v>
      </c>
    </row>
    <row r="318" spans="1:6" ht="12.75">
      <c r="A318" s="24">
        <v>42682</v>
      </c>
      <c r="B318" s="25">
        <v>98.10</v>
      </c>
      <c r="C318" s="26">
        <v>-0.0075</v>
      </c>
      <c r="D318" s="27">
        <f t="shared" si="10"/>
        <v>-0.0020157534246575339</v>
      </c>
      <c r="E318" s="27">
        <f t="shared" si="11"/>
        <v>0.0010750684931506848</v>
      </c>
      <c r="F318" s="28">
        <v>156955499.69999999</v>
      </c>
    </row>
    <row r="319" spans="1:6" ht="12.75">
      <c r="A319" s="24">
        <v>42683</v>
      </c>
      <c r="B319" s="25">
        <v>97.37</v>
      </c>
      <c r="C319" s="26">
        <v>-0.0075</v>
      </c>
      <c r="D319" s="27">
        <f t="shared" si="10"/>
        <v>-0.0020007534246575345</v>
      </c>
      <c r="E319" s="27">
        <f t="shared" si="11"/>
        <v>0.001067068493150685</v>
      </c>
      <c r="F319" s="28">
        <v>155799634.40000001</v>
      </c>
    </row>
    <row r="320" spans="1:6" ht="12.75">
      <c r="A320" s="24">
        <v>42684</v>
      </c>
      <c r="B320" s="25">
        <v>96.79</v>
      </c>
      <c r="C320" s="26">
        <v>-0.0075</v>
      </c>
      <c r="D320" s="27">
        <f t="shared" si="10"/>
        <v>-0.0019888356164383561</v>
      </c>
      <c r="E320" s="27">
        <f t="shared" si="11"/>
        <v>0.0010607123287671235</v>
      </c>
      <c r="F320" s="28">
        <v>154864139</v>
      </c>
    </row>
    <row r="321" spans="1:6" ht="12.75">
      <c r="A321" s="24">
        <v>42685</v>
      </c>
      <c r="B321" s="25">
        <v>96.77</v>
      </c>
      <c r="C321" s="26">
        <v>-0.0075</v>
      </c>
      <c r="D321" s="27">
        <f t="shared" si="10"/>
        <v>-0.0019884246575342466</v>
      </c>
      <c r="E321" s="27">
        <f t="shared" si="11"/>
        <v>0.0010604931506849314</v>
      </c>
      <c r="F321" s="28">
        <v>154833690.90000001</v>
      </c>
    </row>
    <row r="322" spans="1:6" ht="12.75">
      <c r="A322" s="24">
        <v>42686</v>
      </c>
      <c r="B322" s="25">
        <v>96.77</v>
      </c>
      <c r="C322" s="26">
        <v>-0.0075</v>
      </c>
      <c r="D322" s="27">
        <f t="shared" si="10"/>
        <v>-0.0019884246575342466</v>
      </c>
      <c r="E322" s="27">
        <f t="shared" si="11"/>
        <v>0.0010604931506849314</v>
      </c>
      <c r="F322" s="28">
        <v>154833690.90000001</v>
      </c>
    </row>
    <row r="323" spans="1:6" ht="12.75">
      <c r="A323" s="24">
        <v>42687</v>
      </c>
      <c r="B323" s="25">
        <v>96.77</v>
      </c>
      <c r="C323" s="26">
        <v>-0.0075</v>
      </c>
      <c r="D323" s="27">
        <f t="shared" si="10"/>
        <v>-0.0019884246575342466</v>
      </c>
      <c r="E323" s="27">
        <f t="shared" si="11"/>
        <v>0.0010604931506849314</v>
      </c>
      <c r="F323" s="28">
        <v>154833690.90000001</v>
      </c>
    </row>
    <row r="324" spans="1:6" ht="12.75">
      <c r="A324" s="24">
        <v>42688</v>
      </c>
      <c r="B324" s="25">
        <v>95.74</v>
      </c>
      <c r="C324" s="26">
        <v>-0.0075</v>
      </c>
      <c r="D324" s="27">
        <f t="shared" si="10"/>
        <v>-0.0019672602739726026</v>
      </c>
      <c r="E324" s="27">
        <f t="shared" si="11"/>
        <v>0.0010492054794520548</v>
      </c>
      <c r="F324" s="28">
        <v>153177446.30000001</v>
      </c>
    </row>
    <row r="325" spans="1:6" ht="12.75">
      <c r="A325" s="24">
        <v>42689</v>
      </c>
      <c r="B325" s="25">
        <v>95.51</v>
      </c>
      <c r="C325" s="26">
        <v>-0.0075</v>
      </c>
      <c r="D325" s="27">
        <f t="shared" si="10"/>
        <v>-0.0019625342465753423</v>
      </c>
      <c r="E325" s="27">
        <f t="shared" si="11"/>
        <v>0.0010466849315068495</v>
      </c>
      <c r="F325" s="28">
        <v>152820577.30000001</v>
      </c>
    </row>
    <row r="326" spans="1:6" ht="12.75">
      <c r="A326" s="24">
        <v>42690</v>
      </c>
      <c r="B326" s="25">
        <v>95.12</v>
      </c>
      <c r="C326" s="26">
        <v>-0.0075</v>
      </c>
      <c r="D326" s="27">
        <f t="shared" si="10"/>
        <v>-0.0019545205479452057</v>
      </c>
      <c r="E326" s="27">
        <f t="shared" si="11"/>
        <v>0.0010424109589041097</v>
      </c>
      <c r="F326" s="28">
        <v>152199831.40000001</v>
      </c>
    </row>
    <row r="327" spans="1:6" ht="12.75">
      <c r="A327" s="24">
        <v>42691</v>
      </c>
      <c r="B327" s="25">
        <v>95.21</v>
      </c>
      <c r="C327" s="26">
        <v>-0.0075</v>
      </c>
      <c r="D327" s="27">
        <f t="shared" si="10"/>
        <v>-0.0019563698630136982</v>
      </c>
      <c r="E327" s="27">
        <f t="shared" si="11"/>
        <v>0.0010433972602739725</v>
      </c>
      <c r="F327" s="28">
        <v>152339007.40000001</v>
      </c>
    </row>
    <row r="328" spans="1:6" ht="12.75">
      <c r="A328" s="24">
        <v>42692</v>
      </c>
      <c r="B328" s="25">
        <v>94.49</v>
      </c>
      <c r="C328" s="26">
        <v>-0.0075</v>
      </c>
      <c r="D328" s="27">
        <f t="shared" si="10"/>
        <v>-0.0019415753424657533</v>
      </c>
      <c r="E328" s="27">
        <f t="shared" si="11"/>
        <v>0.0010355068493150684</v>
      </c>
      <c r="F328" s="28">
        <v>151180025.09999999</v>
      </c>
    </row>
    <row r="329" spans="1:6" ht="12.75">
      <c r="A329" s="24">
        <v>42693</v>
      </c>
      <c r="B329" s="25">
        <v>94.49</v>
      </c>
      <c r="C329" s="26">
        <v>-0.0075</v>
      </c>
      <c r="D329" s="27">
        <f t="shared" si="10"/>
        <v>-0.0019415753424657533</v>
      </c>
      <c r="E329" s="27">
        <f t="shared" si="11"/>
        <v>0.0010355068493150684</v>
      </c>
      <c r="F329" s="28">
        <v>151180025.09999999</v>
      </c>
    </row>
    <row r="330" spans="1:6" ht="12.75">
      <c r="A330" s="24">
        <v>42694</v>
      </c>
      <c r="B330" s="25">
        <v>94.49</v>
      </c>
      <c r="C330" s="26">
        <v>-0.0075</v>
      </c>
      <c r="D330" s="27">
        <f t="shared" si="10"/>
        <v>-0.0019415753424657533</v>
      </c>
      <c r="E330" s="27">
        <f t="shared" si="11"/>
        <v>0.0010355068493150684</v>
      </c>
      <c r="F330" s="28">
        <v>151180025.09999999</v>
      </c>
    </row>
    <row r="331" spans="1:6" ht="12.75">
      <c r="A331" s="24">
        <v>42695</v>
      </c>
      <c r="B331" s="25">
        <v>94.71</v>
      </c>
      <c r="C331" s="26">
        <v>-0.0075</v>
      </c>
      <c r="D331" s="27">
        <f t="shared" si="10"/>
        <v>-0.0019460958904109586</v>
      </c>
      <c r="E331" s="27">
        <f t="shared" si="11"/>
        <v>0.0010379178082191782</v>
      </c>
      <c r="F331" s="28">
        <v>151542255.90000001</v>
      </c>
    </row>
    <row r="332" spans="1:6" ht="12.75">
      <c r="A332" s="24">
        <v>42696</v>
      </c>
      <c r="B332" s="25">
        <v>94.38</v>
      </c>
      <c r="C332" s="26">
        <v>-0.0075</v>
      </c>
      <c r="D332" s="27">
        <f t="shared" si="10"/>
        <v>-0.0019393150684931507</v>
      </c>
      <c r="E332" s="27">
        <f t="shared" si="11"/>
        <v>0.0010343013698630135</v>
      </c>
      <c r="F332" s="28">
        <v>151006198.19999999</v>
      </c>
    </row>
    <row r="333" spans="1:6" ht="12.75">
      <c r="A333" s="24">
        <v>42697</v>
      </c>
      <c r="B333" s="25">
        <v>93.90</v>
      </c>
      <c r="C333" s="26">
        <v>-0.0075</v>
      </c>
      <c r="D333" s="27">
        <f t="shared" si="10"/>
        <v>-0.0019294520547945206</v>
      </c>
      <c r="E333" s="27">
        <f t="shared" si="11"/>
        <v>0.0010290410958904111</v>
      </c>
      <c r="F333" s="28">
        <v>150247321.5</v>
      </c>
    </row>
    <row r="334" spans="1:6" ht="12.75">
      <c r="A334" s="24">
        <v>42698</v>
      </c>
      <c r="B334" s="25">
        <v>93.90</v>
      </c>
      <c r="C334" s="26">
        <v>-0.0075</v>
      </c>
      <c r="D334" s="27">
        <f t="shared" si="10"/>
        <v>-0.0019294520547945206</v>
      </c>
      <c r="E334" s="27">
        <f t="shared" si="11"/>
        <v>0.0010290410958904111</v>
      </c>
      <c r="F334" s="28">
        <v>150247321.5</v>
      </c>
    </row>
    <row r="335" spans="1:6" ht="12.75">
      <c r="A335" s="24">
        <v>42699</v>
      </c>
      <c r="B335" s="25">
        <v>94.31</v>
      </c>
      <c r="C335" s="26">
        <v>-0.0075</v>
      </c>
      <c r="D335" s="27">
        <f t="shared" si="10"/>
        <v>-0.001937876712328767</v>
      </c>
      <c r="E335" s="27">
        <f t="shared" si="11"/>
        <v>0.0010335342465753426</v>
      </c>
      <c r="F335" s="28">
        <v>150900225</v>
      </c>
    </row>
    <row r="336" spans="1:6" ht="12.75">
      <c r="A336" s="24">
        <v>42700</v>
      </c>
      <c r="B336" s="25">
        <v>94.31</v>
      </c>
      <c r="C336" s="26">
        <v>-0.0075</v>
      </c>
      <c r="D336" s="27">
        <f t="shared" si="10"/>
        <v>-0.001937876712328767</v>
      </c>
      <c r="E336" s="27">
        <f t="shared" si="11"/>
        <v>0.0010335342465753426</v>
      </c>
      <c r="F336" s="28">
        <v>150900225</v>
      </c>
    </row>
    <row r="337" spans="1:6" ht="12.75">
      <c r="A337" s="24">
        <v>42701</v>
      </c>
      <c r="B337" s="25">
        <v>94.31</v>
      </c>
      <c r="C337" s="26">
        <v>-0.0075</v>
      </c>
      <c r="D337" s="27">
        <f t="shared" si="10"/>
        <v>-0.001937876712328767</v>
      </c>
      <c r="E337" s="27">
        <f t="shared" si="11"/>
        <v>0.0010335342465753426</v>
      </c>
      <c r="F337" s="28">
        <v>150900225</v>
      </c>
    </row>
    <row r="338" spans="1:6" ht="12.75">
      <c r="A338" s="24">
        <v>42702</v>
      </c>
      <c r="B338" s="25">
        <v>94.16</v>
      </c>
      <c r="C338" s="26">
        <v>-0.0075</v>
      </c>
      <c r="D338" s="27">
        <f t="shared" si="10"/>
        <v>-0.0019347945205479451</v>
      </c>
      <c r="E338" s="27">
        <f t="shared" si="11"/>
        <v>0.001031890410958904</v>
      </c>
      <c r="F338" s="28">
        <v>150657513.30000001</v>
      </c>
    </row>
    <row r="339" spans="1:6" ht="12.75">
      <c r="A339" s="24">
        <v>42703</v>
      </c>
      <c r="B339" s="25">
        <v>94.23</v>
      </c>
      <c r="C339" s="26">
        <v>-0.0075</v>
      </c>
      <c r="D339" s="27">
        <f t="shared" si="10"/>
        <v>-0.0019362328767123288</v>
      </c>
      <c r="E339" s="27">
        <f t="shared" si="11"/>
        <v>0.0010326575342465753</v>
      </c>
      <c r="F339" s="28">
        <v>150771578.69999999</v>
      </c>
    </row>
    <row r="340" spans="1:6" ht="12.75">
      <c r="A340" s="24">
        <v>42704</v>
      </c>
      <c r="B340" s="25">
        <v>93.80</v>
      </c>
      <c r="C340" s="29">
        <v>-0.0075</v>
      </c>
      <c r="D340" s="27">
        <f t="shared" si="10"/>
        <v>-0.0019273972602739723</v>
      </c>
      <c r="E340" s="27">
        <f t="shared" si="11"/>
        <v>0.001027945205479452</v>
      </c>
      <c r="F340" s="28">
        <v>150078552.30000001</v>
      </c>
    </row>
    <row r="341" spans="1:6" ht="12.75">
      <c r="A341" s="24">
        <v>42705</v>
      </c>
      <c r="B341" s="25">
        <v>94.27</v>
      </c>
      <c r="C341" s="29">
        <v>-0.0075</v>
      </c>
      <c r="D341" s="27">
        <f t="shared" si="10"/>
        <v>-0.0019370547945205478</v>
      </c>
      <c r="E341" s="27">
        <f t="shared" si="11"/>
        <v>0.0010330958904109589</v>
      </c>
      <c r="F341" s="28">
        <v>150836363.09999999</v>
      </c>
    </row>
    <row r="342" spans="1:6" ht="12.75">
      <c r="A342" s="24">
        <v>42706</v>
      </c>
      <c r="B342" s="25">
        <v>94.45</v>
      </c>
      <c r="C342" s="29">
        <v>-0.0075</v>
      </c>
      <c r="D342" s="27">
        <f t="shared" si="10"/>
        <v>-0.0019407534246575341</v>
      </c>
      <c r="E342" s="27">
        <f t="shared" si="11"/>
        <v>0.0010350684931506851</v>
      </c>
      <c r="F342" s="28">
        <v>151112721.30000001</v>
      </c>
    </row>
    <row r="343" spans="1:6" ht="12.75">
      <c r="A343" s="24">
        <v>42707</v>
      </c>
      <c r="B343" s="25">
        <v>94.45</v>
      </c>
      <c r="C343" s="29">
        <v>-0.0075</v>
      </c>
      <c r="D343" s="27">
        <f t="shared" si="10"/>
        <v>-0.0019407534246575341</v>
      </c>
      <c r="E343" s="27">
        <f t="shared" si="11"/>
        <v>0.0010350684931506851</v>
      </c>
      <c r="F343" s="28">
        <v>151112721.30000001</v>
      </c>
    </row>
    <row r="344" spans="1:6" ht="12.75">
      <c r="A344" s="24">
        <v>42708</v>
      </c>
      <c r="B344" s="25">
        <v>94.45</v>
      </c>
      <c r="C344" s="29">
        <v>-0.0075</v>
      </c>
      <c r="D344" s="27">
        <f t="shared" si="10"/>
        <v>-0.0019407534246575341</v>
      </c>
      <c r="E344" s="27">
        <f t="shared" si="11"/>
        <v>0.0010350684931506851</v>
      </c>
      <c r="F344" s="28">
        <v>151112721.30000001</v>
      </c>
    </row>
    <row r="345" spans="1:6" ht="12.75">
      <c r="A345" s="24">
        <v>42709</v>
      </c>
      <c r="B345" s="25">
        <v>94.49</v>
      </c>
      <c r="C345" s="29">
        <v>-0.0075</v>
      </c>
      <c r="D345" s="27">
        <f t="shared" si="10"/>
        <v>-0.0019415753424657533</v>
      </c>
      <c r="E345" s="27">
        <f t="shared" si="11"/>
        <v>0.0010355068493150684</v>
      </c>
      <c r="F345" s="28">
        <v>151182644.90000001</v>
      </c>
    </row>
    <row r="346" spans="1:6" ht="12.75">
      <c r="A346" s="24">
        <v>42710</v>
      </c>
      <c r="B346" s="25">
        <v>94.65</v>
      </c>
      <c r="C346" s="29">
        <v>-0.0075</v>
      </c>
      <c r="D346" s="27">
        <f t="shared" si="10"/>
        <v>-0.0019448630136986301</v>
      </c>
      <c r="E346" s="27">
        <f t="shared" si="11"/>
        <v>0.0010372602739726028</v>
      </c>
      <c r="F346" s="28">
        <v>151439961.40000001</v>
      </c>
    </row>
    <row r="347" spans="1:6" ht="12.75">
      <c r="A347" s="24">
        <v>42711</v>
      </c>
      <c r="B347" s="25">
        <v>94.88</v>
      </c>
      <c r="C347" s="29">
        <v>-0.0075</v>
      </c>
      <c r="D347" s="27">
        <f t="shared" si="10"/>
        <v>-0.0019495890410958902</v>
      </c>
      <c r="E347" s="27">
        <f t="shared" si="11"/>
        <v>0.001039780821917808</v>
      </c>
      <c r="F347" s="28">
        <v>151811177</v>
      </c>
    </row>
    <row r="348" spans="1:6" ht="12.75">
      <c r="A348" s="24">
        <v>42712</v>
      </c>
      <c r="B348" s="25">
        <v>93.94</v>
      </c>
      <c r="C348" s="29">
        <v>-0.0075</v>
      </c>
      <c r="D348" s="27">
        <f t="shared" si="10"/>
        <v>-0.0019302739726027398</v>
      </c>
      <c r="E348" s="27">
        <f t="shared" si="11"/>
        <v>0.0010294794520547945</v>
      </c>
      <c r="F348" s="28">
        <v>150298587</v>
      </c>
    </row>
    <row r="349" spans="1:6" ht="12.75">
      <c r="A349" s="24">
        <v>42713</v>
      </c>
      <c r="B349" s="25">
        <v>93.61</v>
      </c>
      <c r="C349" s="29">
        <v>-0.0075</v>
      </c>
      <c r="D349" s="27">
        <f t="shared" si="10"/>
        <v>-0.0019234931506849316</v>
      </c>
      <c r="E349" s="27">
        <f t="shared" si="11"/>
        <v>0.00102586301369863</v>
      </c>
      <c r="F349" s="28">
        <v>149783449.40000001</v>
      </c>
    </row>
    <row r="350" spans="1:6" ht="12.75">
      <c r="A350" s="24">
        <v>42714</v>
      </c>
      <c r="B350" s="25">
        <v>93.61</v>
      </c>
      <c r="C350" s="29">
        <v>-0.0075</v>
      </c>
      <c r="D350" s="27">
        <f t="shared" si="10"/>
        <v>-0.0019234931506849316</v>
      </c>
      <c r="E350" s="27">
        <f t="shared" si="11"/>
        <v>0.00102586301369863</v>
      </c>
      <c r="F350" s="28">
        <v>149783449.40000001</v>
      </c>
    </row>
    <row r="351" spans="1:6" ht="12.75">
      <c r="A351" s="24">
        <v>42715</v>
      </c>
      <c r="B351" s="25">
        <v>93.61</v>
      </c>
      <c r="C351" s="29">
        <v>-0.0075</v>
      </c>
      <c r="D351" s="27">
        <f t="shared" si="10"/>
        <v>-0.0019234931506849316</v>
      </c>
      <c r="E351" s="27">
        <f t="shared" si="11"/>
        <v>0.00102586301369863</v>
      </c>
      <c r="F351" s="28">
        <v>149783449.40000001</v>
      </c>
    </row>
    <row r="352" spans="1:6" ht="12.75">
      <c r="A352" s="24">
        <v>42716</v>
      </c>
      <c r="B352" s="25">
        <v>94</v>
      </c>
      <c r="C352" s="29">
        <v>-0.0075</v>
      </c>
      <c r="D352" s="27">
        <f t="shared" si="10"/>
        <v>-0.0019315068493150683</v>
      </c>
      <c r="E352" s="27">
        <f t="shared" si="11"/>
        <v>0.0010301369863013699</v>
      </c>
      <c r="F352" s="28">
        <v>150397789.30000001</v>
      </c>
    </row>
    <row r="353" spans="1:6" ht="12.75">
      <c r="A353" s="24">
        <v>42717</v>
      </c>
      <c r="B353" s="25">
        <v>94.44</v>
      </c>
      <c r="C353" s="29">
        <v>-0.0075</v>
      </c>
      <c r="D353" s="27">
        <f t="shared" si="10"/>
        <v>-0.0019405479452054794</v>
      </c>
      <c r="E353" s="27">
        <f t="shared" si="11"/>
        <v>0.001034958904109589</v>
      </c>
      <c r="F353" s="28">
        <v>151099356.30000001</v>
      </c>
    </row>
    <row r="354" spans="1:6" ht="12.75">
      <c r="A354" s="24">
        <v>42718</v>
      </c>
      <c r="B354" s="25">
        <v>94.57</v>
      </c>
      <c r="C354" s="29">
        <v>-0.0075</v>
      </c>
      <c r="D354" s="27">
        <f t="shared" si="10"/>
        <v>-0.0019432191780821915</v>
      </c>
      <c r="E354" s="27">
        <f t="shared" si="11"/>
        <v>0.0010363835616438357</v>
      </c>
      <c r="F354" s="28">
        <v>151311490.59999999</v>
      </c>
    </row>
    <row r="355" spans="1:6" ht="12.75">
      <c r="A355" s="24">
        <v>42719</v>
      </c>
      <c r="B355" s="25">
        <v>92.62</v>
      </c>
      <c r="C355" s="29">
        <v>-0.0075</v>
      </c>
      <c r="D355" s="27">
        <f t="shared" si="10"/>
        <v>-0.0019031506849315069</v>
      </c>
      <c r="E355" s="27">
        <f t="shared" si="11"/>
        <v>0.001015013698630137</v>
      </c>
      <c r="F355" s="28">
        <v>148188541.69999999</v>
      </c>
    </row>
    <row r="356" spans="1:6" ht="12.75">
      <c r="A356" s="24">
        <v>42720</v>
      </c>
      <c r="B356" s="25">
        <v>92.79</v>
      </c>
      <c r="C356" s="29">
        <v>-0.0075</v>
      </c>
      <c r="D356" s="27">
        <f t="shared" si="10"/>
        <v>-0.0019066438356164384</v>
      </c>
      <c r="E356" s="27">
        <f t="shared" si="11"/>
        <v>0.0010168767123287673</v>
      </c>
      <c r="F356" s="28">
        <v>148469571.69999999</v>
      </c>
    </row>
    <row r="357" spans="1:6" ht="12.75">
      <c r="A357" s="24">
        <v>42721</v>
      </c>
      <c r="B357" s="25">
        <v>92.79</v>
      </c>
      <c r="C357" s="29">
        <v>-0.0075</v>
      </c>
      <c r="D357" s="27">
        <f t="shared" si="10"/>
        <v>-0.0019066438356164384</v>
      </c>
      <c r="E357" s="27">
        <f t="shared" si="11"/>
        <v>0.0010168767123287673</v>
      </c>
      <c r="F357" s="28">
        <v>148469571.69999999</v>
      </c>
    </row>
    <row r="358" spans="1:6" ht="12.75">
      <c r="A358" s="24">
        <v>42722</v>
      </c>
      <c r="B358" s="25">
        <v>92.79</v>
      </c>
      <c r="C358" s="29">
        <v>-0.0075</v>
      </c>
      <c r="D358" s="27">
        <f t="shared" si="10"/>
        <v>-0.0019066438356164384</v>
      </c>
      <c r="E358" s="27">
        <f t="shared" si="11"/>
        <v>0.0010168767123287673</v>
      </c>
      <c r="F358" s="28">
        <v>148469571.69999999</v>
      </c>
    </row>
    <row r="359" spans="1:6" ht="12.75">
      <c r="A359" s="24">
        <v>42723</v>
      </c>
      <c r="B359" s="25">
        <v>93.27</v>
      </c>
      <c r="C359" s="29">
        <v>-0.0075</v>
      </c>
      <c r="D359" s="27">
        <f t="shared" si="10"/>
        <v>-0.0019165068493150683</v>
      </c>
      <c r="E359" s="27">
        <f t="shared" si="11"/>
        <v>0.0010221369863013699</v>
      </c>
      <c r="F359" s="28">
        <v>149226133.59999999</v>
      </c>
    </row>
    <row r="360" spans="1:6" ht="12.75">
      <c r="A360" s="24">
        <v>42724</v>
      </c>
      <c r="B360" s="25">
        <v>92.77</v>
      </c>
      <c r="C360" s="29">
        <v>-0.0075</v>
      </c>
      <c r="D360" s="27">
        <f t="shared" si="10"/>
        <v>-0.0019062328767123285</v>
      </c>
      <c r="E360" s="27">
        <f t="shared" si="11"/>
        <v>0.0010166575342465752</v>
      </c>
      <c r="F360" s="28">
        <v>148438491.69999999</v>
      </c>
    </row>
    <row r="361" spans="1:6" ht="12.75">
      <c r="A361" s="24">
        <v>42725</v>
      </c>
      <c r="B361" s="25">
        <v>93.05</v>
      </c>
      <c r="C361" s="29">
        <v>-0.0075</v>
      </c>
      <c r="D361" s="27">
        <f t="shared" si="10"/>
        <v>-0.0019119863013698627</v>
      </c>
      <c r="E361" s="27">
        <f t="shared" si="11"/>
        <v>0.0010197260273972601</v>
      </c>
      <c r="F361" s="28">
        <v>148882189.09999999</v>
      </c>
    </row>
    <row r="362" spans="1:6" ht="12.75">
      <c r="A362" s="24">
        <v>42726</v>
      </c>
      <c r="B362" s="25">
        <v>93.15</v>
      </c>
      <c r="C362" s="29">
        <v>-0.0075</v>
      </c>
      <c r="D362" s="27">
        <f t="shared" si="10"/>
        <v>-0.0019140410958904111</v>
      </c>
      <c r="E362" s="27">
        <f t="shared" si="11"/>
        <v>0.0010208219178082193</v>
      </c>
      <c r="F362" s="28">
        <v>149037216.80000001</v>
      </c>
    </row>
    <row r="363" spans="1:6" ht="12.75">
      <c r="A363" s="24">
        <v>42727</v>
      </c>
      <c r="B363" s="25">
        <v>93.11</v>
      </c>
      <c r="C363" s="29">
        <v>-0.0075</v>
      </c>
      <c r="D363" s="27">
        <f t="shared" si="10"/>
        <v>-0.0019132191780821917</v>
      </c>
      <c r="E363" s="27">
        <f t="shared" si="11"/>
        <v>0.0010203835616438355</v>
      </c>
      <c r="F363" s="28">
        <v>148981920</v>
      </c>
    </row>
    <row r="364" spans="1:6" ht="12.75">
      <c r="A364" s="24">
        <v>42728</v>
      </c>
      <c r="B364" s="25">
        <v>93.11</v>
      </c>
      <c r="C364" s="29">
        <v>-0.0075</v>
      </c>
      <c r="D364" s="27">
        <f t="shared" si="10"/>
        <v>-0.0019132191780821917</v>
      </c>
      <c r="E364" s="27">
        <f t="shared" si="11"/>
        <v>0.0010203835616438355</v>
      </c>
      <c r="F364" s="28">
        <v>148981920</v>
      </c>
    </row>
    <row r="365" spans="1:6" ht="12.75">
      <c r="A365" s="24">
        <v>42729</v>
      </c>
      <c r="B365" s="25">
        <v>93.11</v>
      </c>
      <c r="C365" s="29">
        <v>-0.0075</v>
      </c>
      <c r="D365" s="27">
        <f t="shared" si="10"/>
        <v>-0.0019132191780821917</v>
      </c>
      <c r="E365" s="27">
        <f t="shared" si="11"/>
        <v>0.0010203835616438355</v>
      </c>
      <c r="F365" s="28">
        <v>148981920</v>
      </c>
    </row>
    <row r="366" spans="1:6" ht="12.75">
      <c r="A366" s="24">
        <v>42730</v>
      </c>
      <c r="B366" s="25">
        <v>93.11</v>
      </c>
      <c r="C366" s="29">
        <v>-0.0075</v>
      </c>
      <c r="D366" s="27">
        <f t="shared" si="10"/>
        <v>-0.0019132191780821917</v>
      </c>
      <c r="E366" s="27">
        <f t="shared" si="11"/>
        <v>0.0010203835616438355</v>
      </c>
      <c r="F366" s="28">
        <v>148981920</v>
      </c>
    </row>
    <row r="367" spans="1:6" ht="12.75">
      <c r="A367" s="24">
        <v>42731</v>
      </c>
      <c r="B367" s="25">
        <v>92.81</v>
      </c>
      <c r="C367" s="29">
        <v>-0.0075</v>
      </c>
      <c r="D367" s="27">
        <f t="shared" si="10"/>
        <v>-0.0019070547945205479</v>
      </c>
      <c r="E367" s="27">
        <f t="shared" si="11"/>
        <v>0.0010170958904109589</v>
      </c>
      <c r="F367" s="28">
        <v>148499225.69999999</v>
      </c>
    </row>
    <row r="368" spans="1:6" ht="12.75">
      <c r="A368" s="24">
        <v>42732</v>
      </c>
      <c r="B368" s="25">
        <v>92.66</v>
      </c>
      <c r="C368" s="29">
        <v>-0.0075</v>
      </c>
      <c r="D368" s="27">
        <f t="shared" si="10"/>
        <v>-0.0019039726027397258</v>
      </c>
      <c r="E368" s="27">
        <f t="shared" si="11"/>
        <v>0.0010154520547945205</v>
      </c>
      <c r="F368" s="28">
        <v>148249485.30000001</v>
      </c>
    </row>
    <row r="369" spans="1:6" ht="12.75">
      <c r="A369" s="24">
        <v>42733</v>
      </c>
      <c r="B369" s="25">
        <v>93.25</v>
      </c>
      <c r="C369" s="29">
        <v>-0.0075</v>
      </c>
      <c r="D369" s="27">
        <f t="shared" si="10"/>
        <v>-0.0019160958904109588</v>
      </c>
      <c r="E369" s="27">
        <f t="shared" si="11"/>
        <v>0.001021917808219178</v>
      </c>
      <c r="F369" s="28">
        <v>144545076.5</v>
      </c>
    </row>
    <row r="370" spans="1:6" ht="12.75">
      <c r="A370" s="24">
        <v>42734</v>
      </c>
      <c r="B370" s="25">
        <v>93.91</v>
      </c>
      <c r="C370" s="29">
        <v>-0.0075</v>
      </c>
      <c r="D370" s="27">
        <f t="shared" si="10"/>
        <v>-0.0019296575342465754</v>
      </c>
      <c r="E370" s="27">
        <f t="shared" si="11"/>
        <v>0.0010291506849315069</v>
      </c>
      <c r="F370" s="28">
        <v>145564364.40000001</v>
      </c>
    </row>
    <row r="371" spans="1:6" ht="12.75">
      <c r="A371" s="24">
        <v>42735</v>
      </c>
      <c r="B371" s="25">
        <v>93.91</v>
      </c>
      <c r="C371" s="29">
        <v>-0.0075</v>
      </c>
      <c r="D371" s="27">
        <f>B371*C371/$F$4</f>
        <v>-0.0019296575342465754</v>
      </c>
      <c r="E371" s="27">
        <f>B371*$E$4/$F$4</f>
        <v>0.0010291506849315069</v>
      </c>
      <c r="F371" s="28">
        <v>145564364.40000001</v>
      </c>
    </row>
  </sheetData>
  <sheetProtection/>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83ce19ed-c9a9-44af-ae01-f9f9f3494868}">
  <dimension ref="A1:F371"/>
  <sheetViews>
    <sheetView workbookViewId="0" topLeftCell="A1">
      <selection pane="topLeft" activeCell="B6" sqref="B6"/>
    </sheetView>
  </sheetViews>
  <sheetFormatPr defaultColWidth="13.2885044642857" defaultRowHeight="12.75"/>
  <cols>
    <col min="1" max="1" width="13.2857142857143" style="20"/>
    <col min="2" max="2" width="11.5714285714286" style="20" customWidth="1"/>
    <col min="3" max="3" width="13.7142857142857" style="20" customWidth="1"/>
    <col min="4" max="4" width="15.7142857142857" style="20" customWidth="1"/>
    <col min="5" max="5" width="13.7142857142857" style="20" customWidth="1"/>
    <col min="6" max="6" width="16.2857142857143" style="20" customWidth="1"/>
    <col min="7" max="16384" width="13.2857142857143" style="20"/>
  </cols>
  <sheetData>
    <row r="1" spans="1:6" ht="14.25">
      <c r="A1" s="18" t="s">
        <v>15</v>
      </c>
      <c r="B1" s="19"/>
      <c r="C1" s="19"/>
      <c r="D1" s="19"/>
      <c r="E1" s="19"/>
      <c r="F1" s="19"/>
    </row>
    <row r="2" spans="1:6" ht="12.75">
      <c r="A2" s="34" t="s">
        <v>6</v>
      </c>
      <c r="B2" s="19"/>
      <c r="C2" s="19"/>
      <c r="D2" s="19"/>
      <c r="E2" s="30"/>
      <c r="F2" s="22"/>
    </row>
    <row r="3" spans="1:6" ht="12.75">
      <c r="A3" s="32"/>
      <c r="B3" s="33"/>
      <c r="C3" s="33"/>
      <c r="D3" s="33"/>
      <c r="E3" s="31" t="s">
        <v>18</v>
      </c>
      <c r="F3" s="22">
        <v>366</v>
      </c>
    </row>
    <row r="4" spans="1:6" ht="12.75">
      <c r="A4" s="30"/>
      <c r="B4" s="33"/>
      <c r="C4" s="35" t="s">
        <v>20</v>
      </c>
      <c r="D4" s="30" t="s">
        <v>16</v>
      </c>
      <c r="E4" s="23">
        <v>0.0040000000000000001</v>
      </c>
      <c r="F4" s="22">
        <v>365</v>
      </c>
    </row>
    <row r="5" spans="1:6" ht="12.75">
      <c r="A5" s="30" t="s">
        <v>8</v>
      </c>
      <c r="B5" s="30" t="s">
        <v>9</v>
      </c>
      <c r="C5" s="30" t="s">
        <v>19</v>
      </c>
      <c r="D5" s="30" t="s">
        <v>17</v>
      </c>
      <c r="E5" s="30" t="s">
        <v>12</v>
      </c>
      <c r="F5" s="30" t="s">
        <v>13</v>
      </c>
    </row>
    <row r="6" spans="1:6" ht="12.75">
      <c r="A6" s="24">
        <v>42005</v>
      </c>
      <c r="B6" s="25">
        <v>98.204685999999995</v>
      </c>
      <c r="C6" s="26">
        <v>0</v>
      </c>
      <c r="D6" s="27">
        <f>B6*C6/$F$4</f>
        <v>0</v>
      </c>
      <c r="E6" s="27">
        <f>B6*$E$4/$F$4</f>
        <v>0.0010762157369863014</v>
      </c>
      <c r="F6" s="28">
        <v>181678668.19999999</v>
      </c>
    </row>
    <row r="7" spans="1:6" ht="12.75">
      <c r="A7" s="24">
        <v>42006</v>
      </c>
      <c r="B7" s="25">
        <v>97.660888999999997</v>
      </c>
      <c r="C7" s="26">
        <v>0</v>
      </c>
      <c r="D7" s="27">
        <f t="shared" si="0" ref="D7:D70">B7*C7/$F$4</f>
        <v>0</v>
      </c>
      <c r="E7" s="27">
        <f t="shared" si="1" ref="E7:E70">B7*$E$4/$F$4</f>
        <v>0.0010702563178082191</v>
      </c>
      <c r="F7" s="28">
        <v>180672645.30000001</v>
      </c>
    </row>
    <row r="8" spans="1:6" ht="12.75">
      <c r="A8" s="24">
        <v>42007</v>
      </c>
      <c r="B8" s="25">
        <v>97.660888999999997</v>
      </c>
      <c r="C8" s="26">
        <v>0</v>
      </c>
      <c r="D8" s="27">
        <f t="shared" si="0"/>
        <v>0</v>
      </c>
      <c r="E8" s="27">
        <f t="shared" si="1"/>
        <v>0.0010702563178082191</v>
      </c>
      <c r="F8" s="28">
        <v>180672645.30000001</v>
      </c>
    </row>
    <row r="9" spans="1:6" ht="12.75">
      <c r="A9" s="24">
        <v>42008</v>
      </c>
      <c r="B9" s="25">
        <v>97.660888999999997</v>
      </c>
      <c r="C9" s="26">
        <v>0</v>
      </c>
      <c r="D9" s="27">
        <f t="shared" si="0"/>
        <v>0</v>
      </c>
      <c r="E9" s="27">
        <f t="shared" si="1"/>
        <v>0.0010702563178082191</v>
      </c>
      <c r="F9" s="28">
        <v>180672645.30000001</v>
      </c>
    </row>
    <row r="10" spans="1:6" ht="12.75">
      <c r="A10" s="24">
        <v>42009</v>
      </c>
      <c r="B10" s="25">
        <v>96.946655000000007</v>
      </c>
      <c r="C10" s="26">
        <v>0</v>
      </c>
      <c r="D10" s="27">
        <f t="shared" si="0"/>
        <v>0</v>
      </c>
      <c r="E10" s="27">
        <f t="shared" si="1"/>
        <v>0.001062429095890411</v>
      </c>
      <c r="F10" s="28">
        <v>179351311.80000001</v>
      </c>
    </row>
    <row r="11" spans="1:6" ht="12.75">
      <c r="A11" s="24">
        <v>42010</v>
      </c>
      <c r="B11" s="25">
        <v>96.825343000000004</v>
      </c>
      <c r="C11" s="26">
        <v>0</v>
      </c>
      <c r="D11" s="27">
        <f t="shared" si="0"/>
        <v>0</v>
      </c>
      <c r="E11" s="27">
        <f t="shared" si="1"/>
        <v>0.0010610996493150685</v>
      </c>
      <c r="F11" s="28">
        <v>179126883.69999999</v>
      </c>
    </row>
    <row r="12" spans="1:6" ht="12.75">
      <c r="A12" s="24">
        <v>42011</v>
      </c>
      <c r="B12" s="25">
        <v>95.896480999999994</v>
      </c>
      <c r="C12" s="26">
        <v>0</v>
      </c>
      <c r="D12" s="27">
        <f t="shared" si="0"/>
        <v>0</v>
      </c>
      <c r="E12" s="27">
        <f t="shared" si="1"/>
        <v>0.0010509203397260274</v>
      </c>
      <c r="F12" s="28">
        <v>177408490.19999999</v>
      </c>
    </row>
    <row r="13" spans="1:6" ht="12.75">
      <c r="A13" s="24">
        <v>42012</v>
      </c>
      <c r="B13" s="25">
        <v>95.791871</v>
      </c>
      <c r="C13" s="26">
        <v>0</v>
      </c>
      <c r="D13" s="27">
        <f t="shared" si="0"/>
        <v>0</v>
      </c>
      <c r="E13" s="27">
        <f t="shared" si="1"/>
        <v>0.0010497739287671233</v>
      </c>
      <c r="F13" s="28">
        <v>177214962.30000001</v>
      </c>
    </row>
    <row r="14" spans="1:6" ht="12.75">
      <c r="A14" s="24">
        <v>42013</v>
      </c>
      <c r="B14" s="25">
        <v>96.152147999999997</v>
      </c>
      <c r="C14" s="26">
        <v>0</v>
      </c>
      <c r="D14" s="27">
        <f t="shared" si="0"/>
        <v>0</v>
      </c>
      <c r="E14" s="27">
        <f t="shared" si="1"/>
        <v>0.0010537221698630136</v>
      </c>
      <c r="F14" s="28">
        <v>177881474.19999999</v>
      </c>
    </row>
    <row r="15" spans="1:6" ht="12.75">
      <c r="A15" s="24">
        <v>42014</v>
      </c>
      <c r="B15" s="25">
        <v>96.152147999999997</v>
      </c>
      <c r="C15" s="26">
        <v>0</v>
      </c>
      <c r="D15" s="27">
        <f t="shared" si="0"/>
        <v>0</v>
      </c>
      <c r="E15" s="27">
        <f t="shared" si="1"/>
        <v>0.0010537221698630136</v>
      </c>
      <c r="F15" s="28">
        <v>177881474.19999999</v>
      </c>
    </row>
    <row r="16" spans="1:6" ht="12.75">
      <c r="A16" s="24">
        <v>42015</v>
      </c>
      <c r="B16" s="25">
        <v>96.152147999999997</v>
      </c>
      <c r="C16" s="26">
        <v>0</v>
      </c>
      <c r="D16" s="27">
        <f t="shared" si="0"/>
        <v>0</v>
      </c>
      <c r="E16" s="27">
        <f t="shared" si="1"/>
        <v>0.0010537221698630136</v>
      </c>
      <c r="F16" s="28">
        <v>177881474.19999999</v>
      </c>
    </row>
    <row r="17" spans="1:6" ht="12.75">
      <c r="A17" s="24">
        <v>42016</v>
      </c>
      <c r="B17" s="25">
        <v>96.009174000000002</v>
      </c>
      <c r="C17" s="26">
        <v>0</v>
      </c>
      <c r="D17" s="27">
        <f t="shared" si="0"/>
        <v>0</v>
      </c>
      <c r="E17" s="27">
        <f t="shared" si="1"/>
        <v>0.0010521553315068493</v>
      </c>
      <c r="F17" s="28">
        <v>177616972</v>
      </c>
    </row>
    <row r="18" spans="1:6" ht="12.75">
      <c r="A18" s="24">
        <v>42017</v>
      </c>
      <c r="B18" s="25">
        <v>95.711451999999994</v>
      </c>
      <c r="C18" s="26">
        <v>0</v>
      </c>
      <c r="D18" s="27">
        <f t="shared" si="0"/>
        <v>0</v>
      </c>
      <c r="E18" s="27">
        <f t="shared" si="1"/>
        <v>0.0010488926246575343</v>
      </c>
      <c r="F18" s="28">
        <v>177066185.69999999</v>
      </c>
    </row>
    <row r="19" spans="1:6" ht="12.75">
      <c r="A19" s="24">
        <v>42018</v>
      </c>
      <c r="B19" s="25">
        <v>95.757369999999995</v>
      </c>
      <c r="C19" s="26">
        <v>0</v>
      </c>
      <c r="D19" s="27">
        <f t="shared" si="0"/>
        <v>0</v>
      </c>
      <c r="E19" s="27">
        <f t="shared" si="1"/>
        <v>0.0010493958356164383</v>
      </c>
      <c r="F19" s="28">
        <v>177151135.09999999</v>
      </c>
    </row>
    <row r="20" spans="1:6" ht="12.75">
      <c r="A20" s="24">
        <v>42019</v>
      </c>
      <c r="B20" s="25">
        <v>107.339365</v>
      </c>
      <c r="C20" s="26">
        <v>0</v>
      </c>
      <c r="D20" s="27">
        <f t="shared" si="0"/>
        <v>0</v>
      </c>
      <c r="E20" s="27">
        <f t="shared" si="1"/>
        <v>0.0011763218082191781</v>
      </c>
      <c r="F20" s="28">
        <v>198577824.40000001</v>
      </c>
    </row>
    <row r="21" spans="1:6" ht="12.75">
      <c r="A21" s="24">
        <v>42020</v>
      </c>
      <c r="B21" s="25">
        <v>114.334746</v>
      </c>
      <c r="C21" s="26">
        <v>0</v>
      </c>
      <c r="D21" s="27">
        <f t="shared" si="0"/>
        <v>0</v>
      </c>
      <c r="E21" s="27">
        <f t="shared" si="1"/>
        <v>0.0012529835178082191</v>
      </c>
      <c r="F21" s="28">
        <v>211519279.59999999</v>
      </c>
    </row>
    <row r="22" spans="1:6" ht="12.75">
      <c r="A22" s="24">
        <v>42021</v>
      </c>
      <c r="B22" s="25">
        <v>114.334746</v>
      </c>
      <c r="C22" s="26">
        <v>0</v>
      </c>
      <c r="D22" s="27">
        <f t="shared" si="0"/>
        <v>0</v>
      </c>
      <c r="E22" s="27">
        <f t="shared" si="1"/>
        <v>0.0012529835178082191</v>
      </c>
      <c r="F22" s="28">
        <v>211519279.59999999</v>
      </c>
    </row>
    <row r="23" spans="1:6" ht="12.75">
      <c r="A23" s="24">
        <v>42022</v>
      </c>
      <c r="B23" s="25">
        <v>114.334746</v>
      </c>
      <c r="C23" s="26">
        <v>0</v>
      </c>
      <c r="D23" s="27">
        <f t="shared" si="0"/>
        <v>0</v>
      </c>
      <c r="E23" s="27">
        <f t="shared" si="1"/>
        <v>0.0012529835178082191</v>
      </c>
      <c r="F23" s="28">
        <v>211519279.59999999</v>
      </c>
    </row>
    <row r="24" spans="1:6" ht="12.75">
      <c r="A24" s="24">
        <v>42023</v>
      </c>
      <c r="B24" s="25">
        <v>114.334746</v>
      </c>
      <c r="C24" s="26">
        <v>0</v>
      </c>
      <c r="D24" s="27">
        <f t="shared" si="0"/>
        <v>0</v>
      </c>
      <c r="E24" s="27">
        <f t="shared" si="1"/>
        <v>0.0012529835178082191</v>
      </c>
      <c r="F24" s="28">
        <v>211519279.59999999</v>
      </c>
    </row>
    <row r="25" spans="1:6" ht="12.75">
      <c r="A25" s="24">
        <v>42024</v>
      </c>
      <c r="B25" s="25">
        <v>111.180364</v>
      </c>
      <c r="C25" s="26">
        <v>0</v>
      </c>
      <c r="D25" s="27">
        <f t="shared" si="0"/>
        <v>0</v>
      </c>
      <c r="E25" s="27">
        <f t="shared" si="1"/>
        <v>0.0012184149479452055</v>
      </c>
      <c r="F25" s="28">
        <v>205683673.30000001</v>
      </c>
    </row>
    <row r="26" spans="1:6" ht="12.75">
      <c r="A26" s="24">
        <v>42025</v>
      </c>
      <c r="B26" s="25">
        <v>113.224279</v>
      </c>
      <c r="C26" s="26">
        <v>0</v>
      </c>
      <c r="D26" s="27">
        <f t="shared" si="0"/>
        <v>0</v>
      </c>
      <c r="E26" s="27">
        <f t="shared" si="1"/>
        <v>0.0012408140164383561</v>
      </c>
      <c r="F26" s="28">
        <v>209464916.59999999</v>
      </c>
    </row>
    <row r="27" spans="1:6" ht="12.75">
      <c r="A27" s="24">
        <v>42026</v>
      </c>
      <c r="B27" s="25">
        <v>112.084824</v>
      </c>
      <c r="C27" s="26">
        <v>0</v>
      </c>
      <c r="D27" s="27">
        <f t="shared" si="0"/>
        <v>0</v>
      </c>
      <c r="E27" s="27">
        <f t="shared" si="1"/>
        <v>0.0012283268383561643</v>
      </c>
      <c r="F27" s="28">
        <v>201752683.69999999</v>
      </c>
    </row>
    <row r="28" spans="1:6" ht="12.75">
      <c r="A28" s="24">
        <v>42027</v>
      </c>
      <c r="B28" s="25">
        <v>111.199617</v>
      </c>
      <c r="C28" s="26">
        <v>0</v>
      </c>
      <c r="D28" s="27">
        <f t="shared" si="0"/>
        <v>0</v>
      </c>
      <c r="E28" s="27">
        <f t="shared" si="1"/>
        <v>0.0012186259397260273</v>
      </c>
      <c r="F28" s="28">
        <v>200159309.90000001</v>
      </c>
    </row>
    <row r="29" spans="1:6" ht="12.75">
      <c r="A29" s="24">
        <v>42028</v>
      </c>
      <c r="B29" s="25">
        <v>111.199617</v>
      </c>
      <c r="C29" s="26">
        <v>0</v>
      </c>
      <c r="D29" s="27">
        <f t="shared" si="0"/>
        <v>0</v>
      </c>
      <c r="E29" s="27">
        <f t="shared" si="1"/>
        <v>0.0012186259397260273</v>
      </c>
      <c r="F29" s="28">
        <v>200159309.90000001</v>
      </c>
    </row>
    <row r="30" spans="1:6" ht="12.75">
      <c r="A30" s="24">
        <v>42029</v>
      </c>
      <c r="B30" s="25">
        <v>111.199617</v>
      </c>
      <c r="C30" s="26">
        <v>0</v>
      </c>
      <c r="D30" s="27">
        <f t="shared" si="0"/>
        <v>0</v>
      </c>
      <c r="E30" s="27">
        <f t="shared" si="1"/>
        <v>0.0012186259397260273</v>
      </c>
      <c r="F30" s="28">
        <v>200159309.90000001</v>
      </c>
    </row>
    <row r="31" spans="1:6" ht="12.75">
      <c r="A31" s="24">
        <v>42030</v>
      </c>
      <c r="B31" s="25">
        <v>108.62909000000001</v>
      </c>
      <c r="C31" s="26">
        <v>0</v>
      </c>
      <c r="D31" s="27">
        <f t="shared" si="0"/>
        <v>0</v>
      </c>
      <c r="E31" s="27">
        <f t="shared" si="1"/>
        <v>0.001190455780821918</v>
      </c>
      <c r="F31" s="28">
        <v>190100908</v>
      </c>
    </row>
    <row r="32" spans="1:6" ht="12.75">
      <c r="A32" s="24">
        <v>42031</v>
      </c>
      <c r="B32" s="25">
        <v>108.074321</v>
      </c>
      <c r="C32" s="26">
        <v>0</v>
      </c>
      <c r="D32" s="27">
        <f t="shared" si="0"/>
        <v>0</v>
      </c>
      <c r="E32" s="27">
        <f t="shared" si="1"/>
        <v>0.0011843761205479451</v>
      </c>
      <c r="F32" s="28">
        <v>189130061</v>
      </c>
    </row>
    <row r="33" spans="1:6" ht="12.75">
      <c r="A33" s="24">
        <v>42032</v>
      </c>
      <c r="B33" s="25">
        <v>107.78654899999999</v>
      </c>
      <c r="C33" s="26">
        <v>0</v>
      </c>
      <c r="D33" s="27">
        <f t="shared" si="0"/>
        <v>0</v>
      </c>
      <c r="E33" s="27">
        <f t="shared" si="1"/>
        <v>0.0011812224547945204</v>
      </c>
      <c r="F33" s="28">
        <v>177847806.19999999</v>
      </c>
    </row>
    <row r="34" spans="1:6" ht="12.75">
      <c r="A34" s="24">
        <v>42033</v>
      </c>
      <c r="B34" s="25">
        <v>106.195458</v>
      </c>
      <c r="C34" s="26">
        <v>0</v>
      </c>
      <c r="D34" s="27">
        <f t="shared" si="0"/>
        <v>0</v>
      </c>
      <c r="E34" s="27">
        <f t="shared" si="1"/>
        <v>0.0011637858410958905</v>
      </c>
      <c r="F34" s="28">
        <v>175222505</v>
      </c>
    </row>
    <row r="35" spans="1:6" ht="12.75">
      <c r="A35" s="24">
        <v>42034</v>
      </c>
      <c r="B35" s="25">
        <v>106.024608</v>
      </c>
      <c r="C35" s="26">
        <v>0</v>
      </c>
      <c r="D35" s="27">
        <f t="shared" si="0"/>
        <v>0</v>
      </c>
      <c r="E35" s="27">
        <f t="shared" si="1"/>
        <v>0.0011619135123287672</v>
      </c>
      <c r="F35" s="28">
        <v>174940602.40000001</v>
      </c>
    </row>
    <row r="36" spans="1:6" ht="12.75">
      <c r="A36" s="24">
        <v>42035</v>
      </c>
      <c r="B36" s="25">
        <v>106.024608</v>
      </c>
      <c r="C36" s="26">
        <v>0</v>
      </c>
      <c r="D36" s="27">
        <f t="shared" si="0"/>
        <v>0</v>
      </c>
      <c r="E36" s="27">
        <f t="shared" si="1"/>
        <v>0.0011619135123287672</v>
      </c>
      <c r="F36" s="28">
        <v>174940602.40000001</v>
      </c>
    </row>
    <row r="37" spans="1:6" ht="12.75">
      <c r="A37" s="24">
        <v>42036</v>
      </c>
      <c r="B37" s="25">
        <v>106.024608</v>
      </c>
      <c r="C37" s="26">
        <v>0</v>
      </c>
      <c r="D37" s="27">
        <f t="shared" si="0"/>
        <v>0</v>
      </c>
      <c r="E37" s="27">
        <f t="shared" si="1"/>
        <v>0.0011619135123287672</v>
      </c>
      <c r="F37" s="28">
        <v>174940602.40000001</v>
      </c>
    </row>
    <row r="38" spans="1:6" ht="12.75">
      <c r="A38" s="24">
        <v>42037</v>
      </c>
      <c r="B38" s="25">
        <v>105.513111</v>
      </c>
      <c r="C38" s="26">
        <v>0</v>
      </c>
      <c r="D38" s="27">
        <f t="shared" si="0"/>
        <v>0</v>
      </c>
      <c r="E38" s="27">
        <f t="shared" si="1"/>
        <v>0.0011563080657534246</v>
      </c>
      <c r="F38" s="28">
        <v>174096633.19999999</v>
      </c>
    </row>
    <row r="39" spans="1:6" ht="12.75">
      <c r="A39" s="24">
        <v>42038</v>
      </c>
      <c r="B39" s="25">
        <v>105.563338</v>
      </c>
      <c r="C39" s="26">
        <v>0</v>
      </c>
      <c r="D39" s="27">
        <f t="shared" si="0"/>
        <v>0</v>
      </c>
      <c r="E39" s="27">
        <f t="shared" si="1"/>
        <v>0.0011568584986301372</v>
      </c>
      <c r="F39" s="28">
        <v>174179507.09999999</v>
      </c>
    </row>
    <row r="40" spans="1:6" ht="12.75">
      <c r="A40" s="24">
        <v>42039</v>
      </c>
      <c r="B40" s="25">
        <v>105.41387899999999</v>
      </c>
      <c r="C40" s="26">
        <v>0</v>
      </c>
      <c r="D40" s="27">
        <f t="shared" si="0"/>
        <v>0</v>
      </c>
      <c r="E40" s="27">
        <f t="shared" si="1"/>
        <v>0.001155220591780822</v>
      </c>
      <c r="F40" s="28">
        <v>173932900.69999999</v>
      </c>
    </row>
    <row r="41" spans="1:6" ht="12.75">
      <c r="A41" s="24">
        <v>42040</v>
      </c>
      <c r="B41" s="25">
        <v>105.44691</v>
      </c>
      <c r="C41" s="26">
        <v>0</v>
      </c>
      <c r="D41" s="27">
        <f t="shared" si="0"/>
        <v>0</v>
      </c>
      <c r="E41" s="27">
        <f t="shared" si="1"/>
        <v>0.0011555825753424658</v>
      </c>
      <c r="F41" s="28">
        <v>173987401.59999999</v>
      </c>
    </row>
    <row r="42" spans="1:6" ht="12.75">
      <c r="A42" s="24">
        <v>42041</v>
      </c>
      <c r="B42" s="25">
        <v>105.443443</v>
      </c>
      <c r="C42" s="26">
        <v>0</v>
      </c>
      <c r="D42" s="27">
        <f t="shared" si="0"/>
        <v>0</v>
      </c>
      <c r="E42" s="27">
        <f t="shared" si="1"/>
        <v>0.0011555445808219178</v>
      </c>
      <c r="F42" s="28">
        <v>173981681.40000001</v>
      </c>
    </row>
    <row r="43" spans="1:6" ht="12.75">
      <c r="A43" s="24">
        <v>42042</v>
      </c>
      <c r="B43" s="25">
        <v>105.443443</v>
      </c>
      <c r="C43" s="26">
        <v>0</v>
      </c>
      <c r="D43" s="27">
        <f t="shared" si="0"/>
        <v>0</v>
      </c>
      <c r="E43" s="27">
        <f t="shared" si="1"/>
        <v>0.0011555445808219178</v>
      </c>
      <c r="F43" s="28">
        <v>173981681.40000001</v>
      </c>
    </row>
    <row r="44" spans="1:6" ht="12.75">
      <c r="A44" s="24">
        <v>42043</v>
      </c>
      <c r="B44" s="25">
        <v>105.443443</v>
      </c>
      <c r="C44" s="26">
        <v>0</v>
      </c>
      <c r="D44" s="27">
        <f t="shared" si="0"/>
        <v>0</v>
      </c>
      <c r="E44" s="27">
        <f t="shared" si="1"/>
        <v>0.0011555445808219178</v>
      </c>
      <c r="F44" s="28">
        <v>173981681.40000001</v>
      </c>
    </row>
    <row r="45" spans="1:6" ht="12.75">
      <c r="A45" s="24">
        <v>42044</v>
      </c>
      <c r="B45" s="25">
        <v>105.44228800000001</v>
      </c>
      <c r="C45" s="26">
        <v>0</v>
      </c>
      <c r="D45" s="27">
        <f t="shared" si="0"/>
        <v>0</v>
      </c>
      <c r="E45" s="27">
        <f t="shared" si="1"/>
        <v>0.0011555319232876714</v>
      </c>
      <c r="F45" s="28">
        <v>173979774.80000001</v>
      </c>
    </row>
    <row r="46" spans="1:6" ht="12.75">
      <c r="A46" s="24">
        <v>42045</v>
      </c>
      <c r="B46" s="25">
        <v>105.35002400000001</v>
      </c>
      <c r="C46" s="26">
        <v>0</v>
      </c>
      <c r="D46" s="27">
        <f t="shared" si="0"/>
        <v>0</v>
      </c>
      <c r="E46" s="27">
        <f t="shared" si="1"/>
        <v>0.0011545208109589042</v>
      </c>
      <c r="F46" s="28">
        <v>173827538.90000001</v>
      </c>
    </row>
    <row r="47" spans="1:6" ht="12.75">
      <c r="A47" s="24">
        <v>42046</v>
      </c>
      <c r="B47" s="25">
        <v>105.280642</v>
      </c>
      <c r="C47" s="26">
        <v>0</v>
      </c>
      <c r="D47" s="27">
        <f t="shared" si="0"/>
        <v>0</v>
      </c>
      <c r="E47" s="27">
        <f t="shared" si="1"/>
        <v>0.0011537604602739728</v>
      </c>
      <c r="F47" s="28">
        <v>173713058.69999999</v>
      </c>
    </row>
    <row r="48" spans="1:6" ht="12.75">
      <c r="A48" s="24">
        <v>42047</v>
      </c>
      <c r="B48" s="25">
        <v>105.047045</v>
      </c>
      <c r="C48" s="26">
        <v>0</v>
      </c>
      <c r="D48" s="27">
        <f t="shared" si="0"/>
        <v>0</v>
      </c>
      <c r="E48" s="27">
        <f t="shared" si="1"/>
        <v>0.001151200493150685</v>
      </c>
      <c r="F48" s="28">
        <v>173327624.69999999</v>
      </c>
    </row>
    <row r="49" spans="1:6" ht="12.75">
      <c r="A49" s="24">
        <v>42048</v>
      </c>
      <c r="B49" s="25">
        <v>104.79414</v>
      </c>
      <c r="C49" s="26">
        <v>0</v>
      </c>
      <c r="D49" s="27">
        <f t="shared" si="0"/>
        <v>0</v>
      </c>
      <c r="E49" s="27">
        <f t="shared" si="1"/>
        <v>0.0011484289315068495</v>
      </c>
      <c r="F49" s="28">
        <v>172910330.80000001</v>
      </c>
    </row>
    <row r="50" spans="1:6" ht="12.75">
      <c r="A50" s="24">
        <v>42049</v>
      </c>
      <c r="B50" s="25">
        <v>104.79414</v>
      </c>
      <c r="C50" s="26">
        <v>0</v>
      </c>
      <c r="D50" s="27">
        <f t="shared" si="0"/>
        <v>0</v>
      </c>
      <c r="E50" s="27">
        <f t="shared" si="1"/>
        <v>0.0011484289315068495</v>
      </c>
      <c r="F50" s="28">
        <v>172910330.80000001</v>
      </c>
    </row>
    <row r="51" spans="1:6" ht="12.75">
      <c r="A51" s="24">
        <v>42050</v>
      </c>
      <c r="B51" s="25">
        <v>104.79414</v>
      </c>
      <c r="C51" s="26">
        <v>0</v>
      </c>
      <c r="D51" s="27">
        <f t="shared" si="0"/>
        <v>0</v>
      </c>
      <c r="E51" s="27">
        <f t="shared" si="1"/>
        <v>0.0011484289315068495</v>
      </c>
      <c r="F51" s="28">
        <v>172910330.80000001</v>
      </c>
    </row>
    <row r="52" spans="1:6" ht="12.75">
      <c r="A52" s="24">
        <v>42051</v>
      </c>
      <c r="B52" s="25">
        <v>104.79414</v>
      </c>
      <c r="C52" s="26">
        <v>0</v>
      </c>
      <c r="D52" s="27">
        <f t="shared" si="0"/>
        <v>0</v>
      </c>
      <c r="E52" s="27">
        <f t="shared" si="1"/>
        <v>0.0011484289315068495</v>
      </c>
      <c r="F52" s="28">
        <v>172910330.80000001</v>
      </c>
    </row>
    <row r="53" spans="1:6" ht="12.75">
      <c r="A53" s="24">
        <v>42052</v>
      </c>
      <c r="B53" s="25">
        <v>104.37803599999999</v>
      </c>
      <c r="C53" s="26">
        <v>0</v>
      </c>
      <c r="D53" s="27">
        <f t="shared" si="0"/>
        <v>0</v>
      </c>
      <c r="E53" s="27">
        <f t="shared" si="1"/>
        <v>0.0011438688876712329</v>
      </c>
      <c r="F53" s="28">
        <v>172223759.90000001</v>
      </c>
    </row>
    <row r="54" spans="1:6" ht="12.75">
      <c r="A54" s="24">
        <v>42053</v>
      </c>
      <c r="B54" s="25">
        <v>103.364706</v>
      </c>
      <c r="C54" s="26">
        <v>0</v>
      </c>
      <c r="D54" s="27">
        <f t="shared" si="0"/>
        <v>0</v>
      </c>
      <c r="E54" s="27">
        <f t="shared" si="1"/>
        <v>0.001132763901369863</v>
      </c>
      <c r="F54" s="28">
        <v>170551764.80000001</v>
      </c>
    </row>
    <row r="55" spans="1:6" ht="12.75">
      <c r="A55" s="24">
        <v>42054</v>
      </c>
      <c r="B55" s="25">
        <v>102.932664</v>
      </c>
      <c r="C55" s="26">
        <v>0</v>
      </c>
      <c r="D55" s="27">
        <f t="shared" si="0"/>
        <v>0</v>
      </c>
      <c r="E55" s="27">
        <f t="shared" si="1"/>
        <v>0.0011280291945205481</v>
      </c>
      <c r="F55" s="28">
        <v>169838896.19999999</v>
      </c>
    </row>
    <row r="56" spans="1:6" ht="12.75">
      <c r="A56" s="24">
        <v>42055</v>
      </c>
      <c r="B56" s="25">
        <v>103.28901999999999</v>
      </c>
      <c r="C56" s="26">
        <v>0</v>
      </c>
      <c r="D56" s="27">
        <f t="shared" si="0"/>
        <v>0</v>
      </c>
      <c r="E56" s="27">
        <f t="shared" si="1"/>
        <v>0.0011319344657534246</v>
      </c>
      <c r="F56" s="28">
        <v>170426883.69999999</v>
      </c>
    </row>
    <row r="57" spans="1:6" ht="12.75">
      <c r="A57" s="24">
        <v>42056</v>
      </c>
      <c r="B57" s="25">
        <v>103.28901999999999</v>
      </c>
      <c r="C57" s="26">
        <v>0</v>
      </c>
      <c r="D57" s="27">
        <f t="shared" si="0"/>
        <v>0</v>
      </c>
      <c r="E57" s="27">
        <f t="shared" si="1"/>
        <v>0.0011319344657534246</v>
      </c>
      <c r="F57" s="28">
        <v>170426883.69999999</v>
      </c>
    </row>
    <row r="58" spans="1:6" ht="12.75">
      <c r="A58" s="24">
        <v>42057</v>
      </c>
      <c r="B58" s="25">
        <v>103.28901999999999</v>
      </c>
      <c r="C58" s="26">
        <v>0</v>
      </c>
      <c r="D58" s="27">
        <f t="shared" si="0"/>
        <v>0</v>
      </c>
      <c r="E58" s="27">
        <f t="shared" si="1"/>
        <v>0.0011319344657534246</v>
      </c>
      <c r="F58" s="28">
        <v>170426883.69999999</v>
      </c>
    </row>
    <row r="59" spans="1:6" ht="12.75">
      <c r="A59" s="24">
        <v>42058</v>
      </c>
      <c r="B59" s="25">
        <v>102.91728999999999</v>
      </c>
      <c r="C59" s="26">
        <v>0</v>
      </c>
      <c r="D59" s="27">
        <f t="shared" si="0"/>
        <v>0</v>
      </c>
      <c r="E59" s="27">
        <f t="shared" si="1"/>
        <v>0.001127860712328767</v>
      </c>
      <c r="F59" s="28">
        <v>169813529</v>
      </c>
    </row>
    <row r="60" spans="1:6" ht="12.75">
      <c r="A60" s="24">
        <v>42059</v>
      </c>
      <c r="B60" s="25">
        <v>102.769751</v>
      </c>
      <c r="C60" s="26">
        <v>0</v>
      </c>
      <c r="D60" s="27">
        <f t="shared" si="0"/>
        <v>0</v>
      </c>
      <c r="E60" s="27">
        <f t="shared" si="1"/>
        <v>0.0011262438465753425</v>
      </c>
      <c r="F60" s="28">
        <v>169570089.69999999</v>
      </c>
    </row>
    <row r="61" spans="1:6" ht="12.75">
      <c r="A61" s="24">
        <v>42060</v>
      </c>
      <c r="B61" s="25">
        <v>102.752383</v>
      </c>
      <c r="C61" s="26">
        <v>0</v>
      </c>
      <c r="D61" s="27">
        <f t="shared" si="0"/>
        <v>0</v>
      </c>
      <c r="E61" s="27">
        <f t="shared" si="1"/>
        <v>0.0011260535123287672</v>
      </c>
      <c r="F61" s="28">
        <v>169541432.09999999</v>
      </c>
    </row>
    <row r="62" spans="1:6" ht="12.75">
      <c r="A62" s="24">
        <v>42061</v>
      </c>
      <c r="B62" s="25">
        <v>102.282467</v>
      </c>
      <c r="C62" s="26">
        <v>0</v>
      </c>
      <c r="D62" s="27">
        <f t="shared" si="0"/>
        <v>0</v>
      </c>
      <c r="E62" s="27">
        <f t="shared" si="1"/>
        <v>0.0011209037479452055</v>
      </c>
      <c r="F62" s="28">
        <v>168766070.30000001</v>
      </c>
    </row>
    <row r="63" spans="1:6" ht="12.75">
      <c r="A63" s="24">
        <v>42062</v>
      </c>
      <c r="B63" s="25">
        <v>102.86710100000001</v>
      </c>
      <c r="C63" s="26">
        <v>0</v>
      </c>
      <c r="D63" s="27">
        <f t="shared" si="0"/>
        <v>0</v>
      </c>
      <c r="E63" s="27">
        <f t="shared" si="1"/>
        <v>0.0011273106958904109</v>
      </c>
      <c r="F63" s="28">
        <v>169730716.90000001</v>
      </c>
    </row>
    <row r="64" spans="1:6" ht="12.75">
      <c r="A64" s="24">
        <v>42063</v>
      </c>
      <c r="B64" s="25">
        <v>102.86710100000001</v>
      </c>
      <c r="C64" s="26">
        <v>0</v>
      </c>
      <c r="D64" s="27">
        <f t="shared" si="0"/>
        <v>0</v>
      </c>
      <c r="E64" s="27">
        <f t="shared" si="1"/>
        <v>0.0011273106958904109</v>
      </c>
      <c r="F64" s="28">
        <v>169730716.90000001</v>
      </c>
    </row>
    <row r="65" spans="1:6" ht="12.75">
      <c r="A65" s="24">
        <v>42064</v>
      </c>
      <c r="B65" s="25">
        <v>102.86710100000001</v>
      </c>
      <c r="C65" s="26">
        <v>0</v>
      </c>
      <c r="D65" s="27">
        <f t="shared" si="0"/>
        <v>0</v>
      </c>
      <c r="E65" s="27">
        <f t="shared" si="1"/>
        <v>0.0011273106958904109</v>
      </c>
      <c r="F65" s="28">
        <v>169730716.90000001</v>
      </c>
    </row>
    <row r="66" spans="1:6" ht="12.75">
      <c r="A66" s="24">
        <v>42065</v>
      </c>
      <c r="B66" s="25">
        <v>101.89645899999999</v>
      </c>
      <c r="C66" s="26">
        <v>-0.0075</v>
      </c>
      <c r="D66" s="27">
        <f t="shared" si="0"/>
        <v>-0.0020937628561643836</v>
      </c>
      <c r="E66" s="27">
        <f t="shared" si="1"/>
        <v>0.0011166735232876711</v>
      </c>
      <c r="F66" s="28">
        <v>168129157.80000001</v>
      </c>
    </row>
    <row r="67" spans="1:6" ht="12.75">
      <c r="A67" s="24">
        <v>42066</v>
      </c>
      <c r="B67" s="25">
        <v>101.567397</v>
      </c>
      <c r="C67" s="26">
        <v>-0.0075</v>
      </c>
      <c r="D67" s="27">
        <f t="shared" si="0"/>
        <v>-0.0020870013082191778</v>
      </c>
      <c r="E67" s="27">
        <f t="shared" si="1"/>
        <v>0.0011130673643835617</v>
      </c>
      <c r="F67" s="28">
        <v>167586205.19999999</v>
      </c>
    </row>
    <row r="68" spans="1:6" ht="12.75">
      <c r="A68" s="24">
        <v>42067</v>
      </c>
      <c r="B68" s="25">
        <v>101.358294</v>
      </c>
      <c r="C68" s="26">
        <v>-0.0075</v>
      </c>
      <c r="D68" s="27">
        <f t="shared" si="0"/>
        <v>-0.0020827046712328769</v>
      </c>
      <c r="E68" s="27">
        <f t="shared" si="1"/>
        <v>0.0011107758246575344</v>
      </c>
      <c r="F68" s="28">
        <v>167241184.90000001</v>
      </c>
    </row>
    <row r="69" spans="1:6" ht="12.75">
      <c r="A69" s="24">
        <v>42068</v>
      </c>
      <c r="B69" s="25">
        <v>100.312324</v>
      </c>
      <c r="C69" s="26">
        <v>-0.0075</v>
      </c>
      <c r="D69" s="27">
        <f t="shared" si="0"/>
        <v>-0.0020612121369863014</v>
      </c>
      <c r="E69" s="27">
        <f t="shared" si="1"/>
        <v>0.0010993131397260274</v>
      </c>
      <c r="F69" s="28">
        <v>165515333.90000001</v>
      </c>
    </row>
    <row r="70" spans="1:6" ht="12.75">
      <c r="A70" s="24">
        <v>42069</v>
      </c>
      <c r="B70" s="25">
        <v>99.124881999999999</v>
      </c>
      <c r="C70" s="26">
        <v>-0.0075</v>
      </c>
      <c r="D70" s="27">
        <f t="shared" si="0"/>
        <v>-0.0020368126438356166</v>
      </c>
      <c r="E70" s="27">
        <f t="shared" si="1"/>
        <v>0.0010863000767123287</v>
      </c>
      <c r="F70" s="28">
        <v>163556055.80000001</v>
      </c>
    </row>
    <row r="71" spans="1:6" ht="12.75">
      <c r="A71" s="24">
        <v>42070</v>
      </c>
      <c r="B71" s="25">
        <v>99.124881999999999</v>
      </c>
      <c r="C71" s="26">
        <v>-0.0075</v>
      </c>
      <c r="D71" s="27">
        <f t="shared" si="2" ref="D71:D134">B71*C71/$F$4</f>
        <v>-0.0020368126438356166</v>
      </c>
      <c r="E71" s="27">
        <f t="shared" si="3" ref="E71:E134">B71*$E$4/$F$4</f>
        <v>0.0010863000767123287</v>
      </c>
      <c r="F71" s="28">
        <v>163556055.80000001</v>
      </c>
    </row>
    <row r="72" spans="1:6" ht="12.75">
      <c r="A72" s="24">
        <v>42071</v>
      </c>
      <c r="B72" s="25">
        <v>99.124881999999999</v>
      </c>
      <c r="C72" s="26">
        <v>-0.0075</v>
      </c>
      <c r="D72" s="27">
        <f t="shared" si="2"/>
        <v>-0.0020368126438356166</v>
      </c>
      <c r="E72" s="27">
        <f t="shared" si="3"/>
        <v>0.0010863000767123287</v>
      </c>
      <c r="F72" s="28">
        <v>163556055.80000001</v>
      </c>
    </row>
    <row r="73" spans="1:6" ht="12.75">
      <c r="A73" s="24">
        <v>42072</v>
      </c>
      <c r="B73" s="25">
        <v>98.760245999999995</v>
      </c>
      <c r="C73" s="26">
        <v>-0.0075</v>
      </c>
      <c r="D73" s="27">
        <f t="shared" si="2"/>
        <v>-0.0020293201232876711</v>
      </c>
      <c r="E73" s="27">
        <f t="shared" si="3"/>
        <v>0.0010823040657534247</v>
      </c>
      <c r="F73" s="28">
        <v>162954406.59999999</v>
      </c>
    </row>
    <row r="74" spans="1:6" ht="12.75">
      <c r="A74" s="24">
        <v>42073</v>
      </c>
      <c r="B74" s="25">
        <v>97.527088000000006</v>
      </c>
      <c r="C74" s="26">
        <v>-0.0075</v>
      </c>
      <c r="D74" s="27">
        <f t="shared" si="2"/>
        <v>-0.0020039812602739727</v>
      </c>
      <c r="E74" s="27">
        <f t="shared" si="3"/>
        <v>0.0010687900054794522</v>
      </c>
      <c r="F74" s="28">
        <v>160919695.30000001</v>
      </c>
    </row>
    <row r="75" spans="1:6" ht="12.75">
      <c r="A75" s="24">
        <v>42074</v>
      </c>
      <c r="B75" s="25">
        <v>96.778493999999995</v>
      </c>
      <c r="C75" s="26">
        <v>-0.0075</v>
      </c>
      <c r="D75" s="27">
        <f t="shared" si="2"/>
        <v>-0.0019885991917808219</v>
      </c>
      <c r="E75" s="27">
        <f t="shared" si="3"/>
        <v>0.0010605862356164383</v>
      </c>
      <c r="F75" s="28">
        <v>154845590.69999999</v>
      </c>
    </row>
    <row r="76" spans="1:6" ht="12.75">
      <c r="A76" s="24">
        <v>42075</v>
      </c>
      <c r="B76" s="25">
        <v>97.136977000000002</v>
      </c>
      <c r="C76" s="26">
        <v>-0.0075</v>
      </c>
      <c r="D76" s="27">
        <f t="shared" si="2"/>
        <v>-0.0019959652808219175</v>
      </c>
      <c r="E76" s="27">
        <f t="shared" si="3"/>
        <v>0.0010645148164383561</v>
      </c>
      <c r="F76" s="28">
        <v>155419164</v>
      </c>
    </row>
    <row r="77" spans="1:6" ht="12.75">
      <c r="A77" s="24">
        <v>42076</v>
      </c>
      <c r="B77" s="25">
        <v>96.968089000000006</v>
      </c>
      <c r="C77" s="26">
        <v>-0.0075</v>
      </c>
      <c r="D77" s="27">
        <f t="shared" si="2"/>
        <v>-0.0019924949794520551</v>
      </c>
      <c r="E77" s="27">
        <f t="shared" si="3"/>
        <v>0.0010626639890410959</v>
      </c>
      <c r="F77" s="28">
        <v>155148943</v>
      </c>
    </row>
    <row r="78" spans="1:6" ht="12.75">
      <c r="A78" s="24">
        <v>42077</v>
      </c>
      <c r="B78" s="25">
        <v>96.968089000000006</v>
      </c>
      <c r="C78" s="26">
        <v>-0.0075</v>
      </c>
      <c r="D78" s="27">
        <f t="shared" si="2"/>
        <v>-0.0019924949794520551</v>
      </c>
      <c r="E78" s="27">
        <f t="shared" si="3"/>
        <v>0.0010626639890410959</v>
      </c>
      <c r="F78" s="28">
        <v>155148943</v>
      </c>
    </row>
    <row r="79" spans="1:6" ht="12.75">
      <c r="A79" s="24">
        <v>42078</v>
      </c>
      <c r="B79" s="25">
        <v>96.968089000000006</v>
      </c>
      <c r="C79" s="26">
        <v>-0.0075</v>
      </c>
      <c r="D79" s="27">
        <f t="shared" si="2"/>
        <v>-0.0019924949794520551</v>
      </c>
      <c r="E79" s="27">
        <f t="shared" si="3"/>
        <v>0.0010626639890410959</v>
      </c>
      <c r="F79" s="28">
        <v>155148943</v>
      </c>
    </row>
    <row r="80" spans="1:6" ht="12.75">
      <c r="A80" s="24">
        <v>42079</v>
      </c>
      <c r="B80" s="25">
        <v>96.777265999999997</v>
      </c>
      <c r="C80" s="26">
        <v>-0.0075</v>
      </c>
      <c r="D80" s="27">
        <f t="shared" si="2"/>
        <v>-0.0019885739589041093</v>
      </c>
      <c r="E80" s="27">
        <f t="shared" si="3"/>
        <v>0.0010605727780821919</v>
      </c>
      <c r="F80" s="28">
        <v>154843625.80000001</v>
      </c>
    </row>
    <row r="81" spans="1:6" ht="12.75">
      <c r="A81" s="24">
        <v>42080</v>
      </c>
      <c r="B81" s="25">
        <v>97.053646000000001</v>
      </c>
      <c r="C81" s="26">
        <v>-0.0075</v>
      </c>
      <c r="D81" s="27">
        <f t="shared" si="2"/>
        <v>-0.0019942529999999997</v>
      </c>
      <c r="E81" s="27">
        <f t="shared" si="3"/>
        <v>0.0010636016000000002</v>
      </c>
      <c r="F81" s="28">
        <v>155285833.19999999</v>
      </c>
    </row>
    <row r="82" spans="1:6" ht="12.75">
      <c r="A82" s="24">
        <v>42081</v>
      </c>
      <c r="B82" s="25">
        <v>97.962632999999997</v>
      </c>
      <c r="C82" s="26">
        <v>-0.0075</v>
      </c>
      <c r="D82" s="27">
        <f t="shared" si="2"/>
        <v>-0.0020129308150684927</v>
      </c>
      <c r="E82" s="27">
        <f t="shared" si="3"/>
        <v>0.0010735631013698628</v>
      </c>
      <c r="F82" s="28">
        <v>156740213.40000001</v>
      </c>
    </row>
    <row r="83" spans="1:6" ht="12.75">
      <c r="A83" s="24">
        <v>42082</v>
      </c>
      <c r="B83" s="25">
        <v>98.221137999999996</v>
      </c>
      <c r="C83" s="26">
        <v>-0.0075</v>
      </c>
      <c r="D83" s="27">
        <f t="shared" si="2"/>
        <v>-0.0020182425616438351</v>
      </c>
      <c r="E83" s="27">
        <f t="shared" si="3"/>
        <v>0.0010763960328767123</v>
      </c>
      <c r="F83" s="28">
        <v>157153820.90000001</v>
      </c>
    </row>
    <row r="84" spans="1:6" ht="12.75">
      <c r="A84" s="24">
        <v>42083</v>
      </c>
      <c r="B84" s="25">
        <v>99.795827000000003</v>
      </c>
      <c r="C84" s="26">
        <v>-0.0075</v>
      </c>
      <c r="D84" s="27">
        <f t="shared" si="2"/>
        <v>-0.0020505991849315069</v>
      </c>
      <c r="E84" s="27">
        <f t="shared" si="3"/>
        <v>0.001093652898630137</v>
      </c>
      <c r="F84" s="28">
        <v>169652905.90000001</v>
      </c>
    </row>
    <row r="85" spans="1:6" ht="12.75">
      <c r="A85" s="24">
        <v>42084</v>
      </c>
      <c r="B85" s="25">
        <v>99.795827000000003</v>
      </c>
      <c r="C85" s="26">
        <v>-0.0075</v>
      </c>
      <c r="D85" s="27">
        <f t="shared" si="2"/>
        <v>-0.0020505991849315069</v>
      </c>
      <c r="E85" s="27">
        <f t="shared" si="3"/>
        <v>0.001093652898630137</v>
      </c>
      <c r="F85" s="28">
        <v>169652905.90000001</v>
      </c>
    </row>
    <row r="86" spans="1:6" ht="12.75">
      <c r="A86" s="24">
        <v>42085</v>
      </c>
      <c r="B86" s="25">
        <v>99.795827000000003</v>
      </c>
      <c r="C86" s="26">
        <v>-0.0075</v>
      </c>
      <c r="D86" s="27">
        <f t="shared" si="2"/>
        <v>-0.0020505991849315069</v>
      </c>
      <c r="E86" s="27">
        <f t="shared" si="3"/>
        <v>0.001093652898630137</v>
      </c>
      <c r="F86" s="28">
        <v>169652905.90000001</v>
      </c>
    </row>
    <row r="87" spans="1:6" ht="12.75">
      <c r="A87" s="24">
        <v>42086</v>
      </c>
      <c r="B87" s="25">
        <v>100.77837</v>
      </c>
      <c r="C87" s="26">
        <v>-0.0075</v>
      </c>
      <c r="D87" s="27">
        <f t="shared" si="2"/>
        <v>-0.002070788424657534</v>
      </c>
      <c r="E87" s="27">
        <f t="shared" si="3"/>
        <v>0.0011044204931506848</v>
      </c>
      <c r="F87" s="28">
        <v>171323229.09999999</v>
      </c>
    </row>
    <row r="88" spans="1:6" ht="12.75">
      <c r="A88" s="24">
        <v>42087</v>
      </c>
      <c r="B88" s="25">
        <v>101.658406</v>
      </c>
      <c r="C88" s="26">
        <v>-0.0075</v>
      </c>
      <c r="D88" s="27">
        <f t="shared" si="2"/>
        <v>-0.0020888713561643835</v>
      </c>
      <c r="E88" s="27">
        <f t="shared" si="3"/>
        <v>0.0011140647232876714</v>
      </c>
      <c r="F88" s="28">
        <v>172819289.80000001</v>
      </c>
    </row>
    <row r="89" spans="1:6" ht="12.75">
      <c r="A89" s="24">
        <v>42088</v>
      </c>
      <c r="B89" s="25">
        <v>101.740084</v>
      </c>
      <c r="C89" s="26">
        <v>-0.0075</v>
      </c>
      <c r="D89" s="27">
        <f t="shared" si="2"/>
        <v>-0.0020905496712328767</v>
      </c>
      <c r="E89" s="27">
        <f t="shared" si="3"/>
        <v>0.0011149598246575341</v>
      </c>
      <c r="F89" s="28">
        <v>172958142.69999999</v>
      </c>
    </row>
    <row r="90" spans="1:6" ht="12.75">
      <c r="A90" s="24">
        <v>42089</v>
      </c>
      <c r="B90" s="25">
        <v>101.392785</v>
      </c>
      <c r="C90" s="26">
        <v>-0.0075</v>
      </c>
      <c r="D90" s="27">
        <f t="shared" si="2"/>
        <v>-0.0020834133904109589</v>
      </c>
      <c r="E90" s="27">
        <f t="shared" si="3"/>
        <v>0.0011111538082191781</v>
      </c>
      <c r="F90" s="28">
        <v>172367733.69999999</v>
      </c>
    </row>
    <row r="91" spans="1:6" ht="12.75">
      <c r="A91" s="24">
        <v>42090</v>
      </c>
      <c r="B91" s="25">
        <v>101.647541</v>
      </c>
      <c r="C91" s="26">
        <v>-0.0075</v>
      </c>
      <c r="D91" s="27">
        <f t="shared" si="2"/>
        <v>-0.0020886481027397258</v>
      </c>
      <c r="E91" s="27">
        <f t="shared" si="3"/>
        <v>0.0011139456547945206</v>
      </c>
      <c r="F91" s="28">
        <v>172800819.19999999</v>
      </c>
    </row>
    <row r="92" spans="1:6" ht="12.75">
      <c r="A92" s="24">
        <v>42091</v>
      </c>
      <c r="B92" s="25">
        <v>101.647541</v>
      </c>
      <c r="C92" s="26">
        <v>-0.0075</v>
      </c>
      <c r="D92" s="27">
        <f t="shared" si="2"/>
        <v>-0.0020886481027397258</v>
      </c>
      <c r="E92" s="27">
        <f t="shared" si="3"/>
        <v>0.0011139456547945206</v>
      </c>
      <c r="F92" s="28">
        <v>172800819.19999999</v>
      </c>
    </row>
    <row r="93" spans="1:6" ht="12.75">
      <c r="A93" s="24">
        <v>42092</v>
      </c>
      <c r="B93" s="25">
        <v>101.647541</v>
      </c>
      <c r="C93" s="26">
        <v>-0.0075</v>
      </c>
      <c r="D93" s="27">
        <f t="shared" si="2"/>
        <v>-0.0020886481027397258</v>
      </c>
      <c r="E93" s="27">
        <f t="shared" si="3"/>
        <v>0.0011139456547945206</v>
      </c>
      <c r="F93" s="28">
        <v>172800819.19999999</v>
      </c>
    </row>
    <row r="94" spans="1:6" ht="12.75">
      <c r="A94" s="24">
        <v>42093</v>
      </c>
      <c r="B94" s="25">
        <v>100.693575</v>
      </c>
      <c r="C94" s="26">
        <v>-0.0075</v>
      </c>
      <c r="D94" s="27">
        <f t="shared" si="2"/>
        <v>-0.0020690460616438356</v>
      </c>
      <c r="E94" s="27">
        <f t="shared" si="3"/>
        <v>0.0011034912328767123</v>
      </c>
      <c r="F94" s="28">
        <v>171179077.40000001</v>
      </c>
    </row>
    <row r="95" spans="1:6" ht="12.75">
      <c r="A95" s="24">
        <v>42094</v>
      </c>
      <c r="B95" s="25">
        <v>100.301626</v>
      </c>
      <c r="C95" s="26">
        <v>-0.0075</v>
      </c>
      <c r="D95" s="27">
        <f t="shared" si="2"/>
        <v>-0.0020609923150684928</v>
      </c>
      <c r="E95" s="27">
        <f t="shared" si="3"/>
        <v>0.0010991959013698632</v>
      </c>
      <c r="F95" s="28">
        <v>170512763.90000001</v>
      </c>
    </row>
    <row r="96" spans="1:6" ht="12.75">
      <c r="A96" s="24">
        <v>42095</v>
      </c>
      <c r="B96" s="25">
        <v>100.70798600000001</v>
      </c>
      <c r="C96" s="26">
        <v>-0.0075</v>
      </c>
      <c r="D96" s="27">
        <f t="shared" si="2"/>
        <v>-0.0020693421780821918</v>
      </c>
      <c r="E96" s="27">
        <f t="shared" si="3"/>
        <v>0.0011036491616438359</v>
      </c>
      <c r="F96" s="28">
        <v>171203575.59999999</v>
      </c>
    </row>
    <row r="97" spans="1:6" ht="12.75">
      <c r="A97" s="24">
        <v>42096</v>
      </c>
      <c r="B97" s="25">
        <v>101.73105</v>
      </c>
      <c r="C97" s="26">
        <v>-0.0075</v>
      </c>
      <c r="D97" s="27">
        <f t="shared" si="2"/>
        <v>-0.0020903640410958901</v>
      </c>
      <c r="E97" s="27">
        <f t="shared" si="3"/>
        <v>0.0011148608219178082</v>
      </c>
      <c r="F97" s="28">
        <v>172942785.90000001</v>
      </c>
    </row>
    <row r="98" spans="1:6" ht="12.75">
      <c r="A98" s="24">
        <v>42097</v>
      </c>
      <c r="B98" s="25">
        <v>101.73105</v>
      </c>
      <c r="C98" s="26">
        <v>-0.0075</v>
      </c>
      <c r="D98" s="27">
        <f t="shared" si="2"/>
        <v>-0.0020903640410958901</v>
      </c>
      <c r="E98" s="27">
        <f t="shared" si="3"/>
        <v>0.0011148608219178082</v>
      </c>
      <c r="F98" s="28">
        <v>172942785.90000001</v>
      </c>
    </row>
    <row r="99" spans="1:6" ht="12.75">
      <c r="A99" s="24">
        <v>42098</v>
      </c>
      <c r="B99" s="25">
        <v>101.73105</v>
      </c>
      <c r="C99" s="26">
        <v>-0.0075</v>
      </c>
      <c r="D99" s="27">
        <f t="shared" si="2"/>
        <v>-0.0020903640410958901</v>
      </c>
      <c r="E99" s="27">
        <f t="shared" si="3"/>
        <v>0.0011148608219178082</v>
      </c>
      <c r="F99" s="28">
        <v>172942785.90000001</v>
      </c>
    </row>
    <row r="100" spans="1:6" ht="12.75">
      <c r="A100" s="24">
        <v>42099</v>
      </c>
      <c r="B100" s="25">
        <v>101.73105</v>
      </c>
      <c r="C100" s="26">
        <v>-0.0075</v>
      </c>
      <c r="D100" s="27">
        <f t="shared" si="2"/>
        <v>-0.0020903640410958901</v>
      </c>
      <c r="E100" s="27">
        <f t="shared" si="3"/>
        <v>0.0011148608219178082</v>
      </c>
      <c r="F100" s="28">
        <v>172942785.90000001</v>
      </c>
    </row>
    <row r="101" spans="1:6" ht="12.75">
      <c r="A101" s="24">
        <v>42100</v>
      </c>
      <c r="B101" s="25">
        <v>102.476995</v>
      </c>
      <c r="C101" s="26">
        <v>-0.0075</v>
      </c>
      <c r="D101" s="27">
        <f t="shared" si="2"/>
        <v>-0.0021056916780821918</v>
      </c>
      <c r="E101" s="27">
        <f t="shared" si="3"/>
        <v>0.0011230355616438357</v>
      </c>
      <c r="F101" s="28">
        <v>174210891.5</v>
      </c>
    </row>
    <row r="102" spans="1:6" ht="12.75">
      <c r="A102" s="24">
        <v>42101</v>
      </c>
      <c r="B102" s="25">
        <v>101.227694</v>
      </c>
      <c r="C102" s="26">
        <v>-0.0075</v>
      </c>
      <c r="D102" s="27">
        <f t="shared" si="2"/>
        <v>-0.002080021109589041</v>
      </c>
      <c r="E102" s="27">
        <f t="shared" si="3"/>
        <v>0.001109344591780822</v>
      </c>
      <c r="F102" s="28">
        <v>172087078.90000001</v>
      </c>
    </row>
    <row r="103" spans="1:6" ht="12.75">
      <c r="A103" s="24">
        <v>42102</v>
      </c>
      <c r="B103" s="25">
        <v>100.826283</v>
      </c>
      <c r="C103" s="26">
        <v>-0.0075</v>
      </c>
      <c r="D103" s="27">
        <f t="shared" si="2"/>
        <v>-0.0020717729383561644</v>
      </c>
      <c r="E103" s="27">
        <f t="shared" si="3"/>
        <v>0.0011049455671232878</v>
      </c>
      <c r="F103" s="28">
        <v>171404681.5</v>
      </c>
    </row>
    <row r="104" spans="1:6" ht="12.75">
      <c r="A104" s="24">
        <v>42103</v>
      </c>
      <c r="B104" s="25">
        <v>99.836084999999997</v>
      </c>
      <c r="C104" s="26">
        <v>-0.0075</v>
      </c>
      <c r="D104" s="27">
        <f t="shared" si="2"/>
        <v>-0.002051426404109589</v>
      </c>
      <c r="E104" s="27">
        <f t="shared" si="3"/>
        <v>0.0010940940821917808</v>
      </c>
      <c r="F104" s="28">
        <v>169721344.30000001</v>
      </c>
    </row>
    <row r="105" spans="1:6" ht="12.75">
      <c r="A105" s="24">
        <v>42104</v>
      </c>
      <c r="B105" s="25">
        <v>99.423992999999996</v>
      </c>
      <c r="C105" s="26">
        <v>-0.0075</v>
      </c>
      <c r="D105" s="27">
        <f t="shared" si="2"/>
        <v>-0.0020429587602739728</v>
      </c>
      <c r="E105" s="27">
        <f t="shared" si="3"/>
        <v>0.0010895780054794521</v>
      </c>
      <c r="F105" s="28">
        <v>169020788.90000001</v>
      </c>
    </row>
    <row r="106" spans="1:6" ht="12.75">
      <c r="A106" s="24">
        <v>42105</v>
      </c>
      <c r="B106" s="25">
        <v>99.423992999999996</v>
      </c>
      <c r="C106" s="26">
        <v>-0.0075</v>
      </c>
      <c r="D106" s="27">
        <f t="shared" si="2"/>
        <v>-0.0020429587602739728</v>
      </c>
      <c r="E106" s="27">
        <f t="shared" si="3"/>
        <v>0.0010895780054794521</v>
      </c>
      <c r="F106" s="28">
        <v>169020788.90000001</v>
      </c>
    </row>
    <row r="107" spans="1:6" ht="12.75">
      <c r="A107" s="24">
        <v>42106</v>
      </c>
      <c r="B107" s="25">
        <v>99.423992999999996</v>
      </c>
      <c r="C107" s="26">
        <v>-0.0075</v>
      </c>
      <c r="D107" s="27">
        <f t="shared" si="2"/>
        <v>-0.0020429587602739728</v>
      </c>
      <c r="E107" s="27">
        <f t="shared" si="3"/>
        <v>0.0010895780054794521</v>
      </c>
      <c r="F107" s="28">
        <v>169020788.90000001</v>
      </c>
    </row>
    <row r="108" spans="1:6" ht="12.75">
      <c r="A108" s="24">
        <v>42107</v>
      </c>
      <c r="B108" s="25">
        <v>99.502099000000001</v>
      </c>
      <c r="C108" s="26">
        <v>-0.0075</v>
      </c>
      <c r="D108" s="27">
        <f t="shared" si="2"/>
        <v>-0.0020445636780821916</v>
      </c>
      <c r="E108" s="27">
        <f t="shared" si="3"/>
        <v>0.0010904339616438356</v>
      </c>
      <c r="F108" s="28">
        <v>169153569.09999999</v>
      </c>
    </row>
    <row r="109" spans="1:6" ht="12.75">
      <c r="A109" s="24">
        <v>42108</v>
      </c>
      <c r="B109" s="25">
        <v>100.500137</v>
      </c>
      <c r="C109" s="26">
        <v>-0.0075</v>
      </c>
      <c r="D109" s="27">
        <f t="shared" si="2"/>
        <v>-0.002065071308219178</v>
      </c>
      <c r="E109" s="27">
        <f t="shared" si="3"/>
        <v>0.0011013713643835616</v>
      </c>
      <c r="F109" s="28">
        <v>170850233.09999999</v>
      </c>
    </row>
    <row r="110" spans="1:6" ht="12.75">
      <c r="A110" s="24">
        <v>42109</v>
      </c>
      <c r="B110" s="25">
        <v>100.083777</v>
      </c>
      <c r="C110" s="26">
        <v>-0.0075</v>
      </c>
      <c r="D110" s="27">
        <f t="shared" si="2"/>
        <v>-0.0020565159657534244</v>
      </c>
      <c r="E110" s="27">
        <f t="shared" si="3"/>
        <v>0.0010968085150684932</v>
      </c>
      <c r="F110" s="28">
        <v>170142421.30000001</v>
      </c>
    </row>
    <row r="111" spans="1:6" ht="12.75">
      <c r="A111" s="24">
        <v>42110</v>
      </c>
      <c r="B111" s="25">
        <v>101.31455</v>
      </c>
      <c r="C111" s="26">
        <v>-0.0075</v>
      </c>
      <c r="D111" s="27">
        <f t="shared" si="2"/>
        <v>-0.0020818058219178081</v>
      </c>
      <c r="E111" s="27">
        <f t="shared" si="3"/>
        <v>0.0011102964383561645</v>
      </c>
      <c r="F111" s="28">
        <v>172234735.5</v>
      </c>
    </row>
    <row r="112" spans="1:6" ht="12.75">
      <c r="A112" s="24">
        <v>42111</v>
      </c>
      <c r="B112" s="25">
        <v>102.112348</v>
      </c>
      <c r="C112" s="26">
        <v>-0.0075</v>
      </c>
      <c r="D112" s="27">
        <f t="shared" si="2"/>
        <v>-0.0020981989315068494</v>
      </c>
      <c r="E112" s="27">
        <f t="shared" si="3"/>
        <v>0.0011190394301369864</v>
      </c>
      <c r="F112" s="28">
        <v>173590992</v>
      </c>
    </row>
    <row r="113" spans="1:6" ht="12.75">
      <c r="A113" s="24">
        <v>42112</v>
      </c>
      <c r="B113" s="25">
        <v>102.112348</v>
      </c>
      <c r="C113" s="26">
        <v>-0.0075</v>
      </c>
      <c r="D113" s="27">
        <f t="shared" si="2"/>
        <v>-0.0020981989315068494</v>
      </c>
      <c r="E113" s="27">
        <f t="shared" si="3"/>
        <v>0.0011190394301369864</v>
      </c>
      <c r="F113" s="28">
        <v>173590992</v>
      </c>
    </row>
    <row r="114" spans="1:6" ht="12.75">
      <c r="A114" s="24">
        <v>42113</v>
      </c>
      <c r="B114" s="25">
        <v>102.112348</v>
      </c>
      <c r="C114" s="26">
        <v>-0.0075</v>
      </c>
      <c r="D114" s="27">
        <f t="shared" si="2"/>
        <v>-0.0020981989315068494</v>
      </c>
      <c r="E114" s="27">
        <f t="shared" si="3"/>
        <v>0.0011190394301369864</v>
      </c>
      <c r="F114" s="28">
        <v>173590992</v>
      </c>
    </row>
    <row r="115" spans="1:6" ht="12.75">
      <c r="A115" s="24">
        <v>42114</v>
      </c>
      <c r="B115" s="25">
        <v>102.007468</v>
      </c>
      <c r="C115" s="26">
        <v>-0.0075</v>
      </c>
      <c r="D115" s="27">
        <f t="shared" si="2"/>
        <v>-0.0020960438630136988</v>
      </c>
      <c r="E115" s="27">
        <f t="shared" si="3"/>
        <v>0.0011178900602739727</v>
      </c>
      <c r="F115" s="28">
        <v>173412694.80000001</v>
      </c>
    </row>
    <row r="116" spans="1:6" ht="12.75">
      <c r="A116" s="24">
        <v>42115</v>
      </c>
      <c r="B116" s="25">
        <v>102.020257</v>
      </c>
      <c r="C116" s="26">
        <v>-0.0075</v>
      </c>
      <c r="D116" s="27">
        <f t="shared" si="2"/>
        <v>-0.0020963066506849313</v>
      </c>
      <c r="E116" s="27">
        <f t="shared" si="3"/>
        <v>0.0011180302136986301</v>
      </c>
      <c r="F116" s="28">
        <v>173434436</v>
      </c>
    </row>
    <row r="117" spans="1:6" ht="12.75">
      <c r="A117" s="24">
        <v>42116</v>
      </c>
      <c r="B117" s="25">
        <v>100.81793</v>
      </c>
      <c r="C117" s="26">
        <v>-0.0075</v>
      </c>
      <c r="D117" s="27">
        <f t="shared" si="2"/>
        <v>-0.0020716013013698628</v>
      </c>
      <c r="E117" s="27">
        <f t="shared" si="3"/>
        <v>0.0011048540273972602</v>
      </c>
      <c r="F117" s="28">
        <v>171390481.09999999</v>
      </c>
    </row>
    <row r="118" spans="1:6" ht="12.75">
      <c r="A118" s="24">
        <v>42117</v>
      </c>
      <c r="B118" s="25">
        <v>101.917648</v>
      </c>
      <c r="C118" s="26">
        <v>-0.0075</v>
      </c>
      <c r="D118" s="27">
        <f t="shared" si="2"/>
        <v>-0.0020941982465753424</v>
      </c>
      <c r="E118" s="27">
        <f t="shared" si="3"/>
        <v>0.0011169057315068493</v>
      </c>
      <c r="F118" s="28">
        <v>173260002</v>
      </c>
    </row>
    <row r="119" spans="1:6" ht="12.75">
      <c r="A119" s="24">
        <v>42118</v>
      </c>
      <c r="B119" s="25">
        <v>102.159257</v>
      </c>
      <c r="C119" s="26">
        <v>-0.0075</v>
      </c>
      <c r="D119" s="27">
        <f t="shared" si="2"/>
        <v>-0.0020991628150684931</v>
      </c>
      <c r="E119" s="27">
        <f t="shared" si="3"/>
        <v>0.0011195535013698631</v>
      </c>
      <c r="F119" s="28">
        <v>173670736.90000001</v>
      </c>
    </row>
    <row r="120" spans="1:6" ht="12.75">
      <c r="A120" s="24">
        <v>42119</v>
      </c>
      <c r="B120" s="25">
        <v>102.159257</v>
      </c>
      <c r="C120" s="26">
        <v>-0.0075</v>
      </c>
      <c r="D120" s="27">
        <f t="shared" si="2"/>
        <v>-0.0020991628150684931</v>
      </c>
      <c r="E120" s="27">
        <f t="shared" si="3"/>
        <v>0.0011195535013698631</v>
      </c>
      <c r="F120" s="28">
        <v>173670736.90000001</v>
      </c>
    </row>
    <row r="121" spans="1:6" ht="12.75">
      <c r="A121" s="24">
        <v>42120</v>
      </c>
      <c r="B121" s="25">
        <v>102.159257</v>
      </c>
      <c r="C121" s="26">
        <v>-0.0075</v>
      </c>
      <c r="D121" s="27">
        <f t="shared" si="2"/>
        <v>-0.0020991628150684931</v>
      </c>
      <c r="E121" s="27">
        <f t="shared" si="3"/>
        <v>0.0011195535013698631</v>
      </c>
      <c r="F121" s="28">
        <v>173670736.90000001</v>
      </c>
    </row>
    <row r="122" spans="1:6" ht="12.75">
      <c r="A122" s="24">
        <v>42121</v>
      </c>
      <c r="B122" s="25">
        <v>102.13457</v>
      </c>
      <c r="C122" s="26">
        <v>-0.0075</v>
      </c>
      <c r="D122" s="27">
        <f t="shared" si="2"/>
        <v>-0.0020986555479452053</v>
      </c>
      <c r="E122" s="27">
        <f t="shared" si="3"/>
        <v>0.0011192829589041094</v>
      </c>
      <c r="F122" s="28">
        <v>173628768.5</v>
      </c>
    </row>
    <row r="123" spans="1:6" ht="12.75">
      <c r="A123" s="24">
        <v>42122</v>
      </c>
      <c r="B123" s="25">
        <v>102.335336</v>
      </c>
      <c r="C123" s="26">
        <v>-0.0075</v>
      </c>
      <c r="D123" s="27">
        <f t="shared" si="2"/>
        <v>-0.0021027808767123284</v>
      </c>
      <c r="E123" s="27">
        <f t="shared" si="3"/>
        <v>0.0011214831342465754</v>
      </c>
      <c r="F123" s="28">
        <v>173970072</v>
      </c>
    </row>
    <row r="124" spans="1:6" ht="12.75">
      <c r="A124" s="24">
        <v>42123</v>
      </c>
      <c r="B124" s="25">
        <v>103.750103</v>
      </c>
      <c r="C124" s="26">
        <v>-0.0075</v>
      </c>
      <c r="D124" s="27">
        <f t="shared" si="2"/>
        <v>-0.0021318514315068491</v>
      </c>
      <c r="E124" s="27">
        <f t="shared" si="3"/>
        <v>0.0011369874301369863</v>
      </c>
      <c r="F124" s="28">
        <v>176375174.80000001</v>
      </c>
    </row>
    <row r="125" spans="1:6" ht="12.75">
      <c r="A125" s="24">
        <v>42124</v>
      </c>
      <c r="B125" s="25">
        <v>103.88522</v>
      </c>
      <c r="C125" s="26">
        <v>-0.0075</v>
      </c>
      <c r="D125" s="27">
        <f t="shared" si="2"/>
        <v>-0.0021346278082191783</v>
      </c>
      <c r="E125" s="27">
        <f t="shared" si="3"/>
        <v>0.0011384681643835616</v>
      </c>
      <c r="F125" s="28">
        <v>176604874.09999999</v>
      </c>
    </row>
    <row r="126" spans="1:6" ht="12.75">
      <c r="A126" s="24">
        <v>42125</v>
      </c>
      <c r="B126" s="25">
        <v>104.477481</v>
      </c>
      <c r="C126" s="26">
        <v>-0.0075</v>
      </c>
      <c r="D126" s="27">
        <f t="shared" si="2"/>
        <v>-0.0021467975547945204</v>
      </c>
      <c r="E126" s="27">
        <f t="shared" si="3"/>
        <v>0.001144958695890411</v>
      </c>
      <c r="F126" s="28">
        <v>177611718.19999999</v>
      </c>
    </row>
    <row r="127" spans="1:6" ht="12.75">
      <c r="A127" s="24">
        <v>42126</v>
      </c>
      <c r="B127" s="25">
        <v>104.477481</v>
      </c>
      <c r="C127" s="26">
        <v>-0.0075</v>
      </c>
      <c r="D127" s="27">
        <f t="shared" si="2"/>
        <v>-0.0021467975547945204</v>
      </c>
      <c r="E127" s="27">
        <f t="shared" si="3"/>
        <v>0.001144958695890411</v>
      </c>
      <c r="F127" s="28">
        <v>177611718.19999999</v>
      </c>
    </row>
    <row r="128" spans="1:6" ht="12.75">
      <c r="A128" s="24">
        <v>42127</v>
      </c>
      <c r="B128" s="25">
        <v>104.477481</v>
      </c>
      <c r="C128" s="26">
        <v>-0.0075</v>
      </c>
      <c r="D128" s="27">
        <f t="shared" si="2"/>
        <v>-0.0021467975547945204</v>
      </c>
      <c r="E128" s="27">
        <f t="shared" si="3"/>
        <v>0.001144958695890411</v>
      </c>
      <c r="F128" s="28">
        <v>177611718.19999999</v>
      </c>
    </row>
    <row r="129" spans="1:6" ht="12.75">
      <c r="A129" s="24">
        <v>42128</v>
      </c>
      <c r="B129" s="25">
        <v>104.194518</v>
      </c>
      <c r="C129" s="26">
        <v>-0.0075</v>
      </c>
      <c r="D129" s="27">
        <f t="shared" si="2"/>
        <v>-0.0021409832465753421</v>
      </c>
      <c r="E129" s="27">
        <f t="shared" si="3"/>
        <v>0.0011418577315068493</v>
      </c>
      <c r="F129" s="28">
        <v>177130680.19999999</v>
      </c>
    </row>
    <row r="130" spans="1:6" ht="12.75">
      <c r="A130" s="24">
        <v>42129</v>
      </c>
      <c r="B130" s="25">
        <v>105.119725</v>
      </c>
      <c r="C130" s="26">
        <v>-0.0075</v>
      </c>
      <c r="D130" s="27">
        <f t="shared" si="2"/>
        <v>-0.0021599943493150683</v>
      </c>
      <c r="E130" s="27">
        <f t="shared" si="3"/>
        <v>0.00115199698630137</v>
      </c>
      <c r="F130" s="28">
        <v>178703532.40000001</v>
      </c>
    </row>
    <row r="131" spans="1:6" ht="12.75">
      <c r="A131" s="24">
        <v>42130</v>
      </c>
      <c r="B131" s="25">
        <v>106.5085</v>
      </c>
      <c r="C131" s="26">
        <v>-0.0075</v>
      </c>
      <c r="D131" s="27">
        <f t="shared" si="2"/>
        <v>-0.0021885308219178083</v>
      </c>
      <c r="E131" s="27">
        <f t="shared" si="3"/>
        <v>0.0011672164383561645</v>
      </c>
      <c r="F131" s="28">
        <v>181064450.40000001</v>
      </c>
    </row>
    <row r="132" spans="1:6" ht="12.75">
      <c r="A132" s="24">
        <v>42131</v>
      </c>
      <c r="B132" s="25">
        <v>105.787245</v>
      </c>
      <c r="C132" s="26">
        <v>-0.0075</v>
      </c>
      <c r="D132" s="27">
        <f t="shared" si="2"/>
        <v>-0.0021737105136986298</v>
      </c>
      <c r="E132" s="27">
        <f t="shared" si="3"/>
        <v>0.0011593122739726029</v>
      </c>
      <c r="F132" s="28">
        <v>185127678.30000001</v>
      </c>
    </row>
    <row r="133" spans="1:6" ht="12.75">
      <c r="A133" s="24">
        <v>42132</v>
      </c>
      <c r="B133" s="25">
        <v>104.904893</v>
      </c>
      <c r="C133" s="26">
        <v>-0.0075</v>
      </c>
      <c r="D133" s="27">
        <f t="shared" si="2"/>
        <v>-0.0021555799931506849</v>
      </c>
      <c r="E133" s="27">
        <f t="shared" si="3"/>
        <v>0.0011496426630136986</v>
      </c>
      <c r="F133" s="28">
        <v>183583563.40000001</v>
      </c>
    </row>
    <row r="134" spans="1:6" ht="12.75">
      <c r="A134" s="24">
        <v>42133</v>
      </c>
      <c r="B134" s="25">
        <v>104.904893</v>
      </c>
      <c r="C134" s="26">
        <v>-0.0075</v>
      </c>
      <c r="D134" s="27">
        <f t="shared" si="2"/>
        <v>-0.0021555799931506849</v>
      </c>
      <c r="E134" s="27">
        <f t="shared" si="3"/>
        <v>0.0011496426630136986</v>
      </c>
      <c r="F134" s="28">
        <v>183583563.40000001</v>
      </c>
    </row>
    <row r="135" spans="1:6" ht="12.75">
      <c r="A135" s="24">
        <v>42134</v>
      </c>
      <c r="B135" s="25">
        <v>104.904893</v>
      </c>
      <c r="C135" s="26">
        <v>-0.0075</v>
      </c>
      <c r="D135" s="27">
        <f t="shared" si="4" ref="D135:D198">B135*C135/$F$4</f>
        <v>-0.0021555799931506849</v>
      </c>
      <c r="E135" s="27">
        <f t="shared" si="5" ref="E135:E198">B135*$E$4/$F$4</f>
        <v>0.0011496426630136986</v>
      </c>
      <c r="F135" s="28">
        <v>183583563.40000001</v>
      </c>
    </row>
    <row r="136" spans="1:6" ht="12.75">
      <c r="A136" s="24">
        <v>42135</v>
      </c>
      <c r="B136" s="25">
        <v>104.210566</v>
      </c>
      <c r="C136" s="26">
        <v>-0.0075</v>
      </c>
      <c r="D136" s="27">
        <f t="shared" si="4"/>
        <v>-0.0021413129999999997</v>
      </c>
      <c r="E136" s="27">
        <f t="shared" si="5"/>
        <v>0.0011420336</v>
      </c>
      <c r="F136" s="28">
        <v>182368489.80000001</v>
      </c>
    </row>
    <row r="137" spans="1:6" ht="12.75">
      <c r="A137" s="24">
        <v>42136</v>
      </c>
      <c r="B137" s="25">
        <v>105.102194</v>
      </c>
      <c r="C137" s="26">
        <v>-0.0075</v>
      </c>
      <c r="D137" s="27">
        <f t="shared" si="4"/>
        <v>-0.002159634123287671</v>
      </c>
      <c r="E137" s="27">
        <f t="shared" si="5"/>
        <v>0.0011518048657534247</v>
      </c>
      <c r="F137" s="28">
        <v>183928838.80000001</v>
      </c>
    </row>
    <row r="138" spans="1:6" ht="12.75">
      <c r="A138" s="24">
        <v>42137</v>
      </c>
      <c r="B138" s="25">
        <v>106.032376</v>
      </c>
      <c r="C138" s="26">
        <v>-0.0075</v>
      </c>
      <c r="D138" s="27">
        <f t="shared" si="4"/>
        <v>-0.0021787474520547946</v>
      </c>
      <c r="E138" s="27">
        <f t="shared" si="5"/>
        <v>0.0011619986410958904</v>
      </c>
      <c r="F138" s="28">
        <v>185556658.19999999</v>
      </c>
    </row>
    <row r="139" spans="1:6" ht="12.75">
      <c r="A139" s="24">
        <v>42138</v>
      </c>
      <c r="B139" s="25">
        <v>106.30126</v>
      </c>
      <c r="C139" s="26">
        <v>-0.0075</v>
      </c>
      <c r="D139" s="27">
        <f t="shared" si="4"/>
        <v>-0.0021842724657534247</v>
      </c>
      <c r="E139" s="27">
        <f t="shared" si="5"/>
        <v>0.0011649453150684931</v>
      </c>
      <c r="F139" s="28">
        <v>186027204.40000001</v>
      </c>
    </row>
    <row r="140" spans="1:6" ht="12.75">
      <c r="A140" s="24">
        <v>42139</v>
      </c>
      <c r="B140" s="25">
        <v>106.20988199999999</v>
      </c>
      <c r="C140" s="26">
        <v>-0.0075</v>
      </c>
      <c r="D140" s="27">
        <f t="shared" si="4"/>
        <v>-0.0021823948356164383</v>
      </c>
      <c r="E140" s="27">
        <f t="shared" si="5"/>
        <v>0.001163943912328767</v>
      </c>
      <c r="F140" s="28">
        <v>185867294.09999999</v>
      </c>
    </row>
    <row r="141" spans="1:6" ht="12.75">
      <c r="A141" s="24">
        <v>42140</v>
      </c>
      <c r="B141" s="25">
        <v>106.20988199999999</v>
      </c>
      <c r="C141" s="26">
        <v>-0.0075</v>
      </c>
      <c r="D141" s="27">
        <f t="shared" si="4"/>
        <v>-0.0021823948356164383</v>
      </c>
      <c r="E141" s="27">
        <f t="shared" si="5"/>
        <v>0.001163943912328767</v>
      </c>
      <c r="F141" s="28">
        <v>185867294.09999999</v>
      </c>
    </row>
    <row r="142" spans="1:6" ht="12.75">
      <c r="A142" s="24">
        <v>42141</v>
      </c>
      <c r="B142" s="25">
        <v>106.20988199999999</v>
      </c>
      <c r="C142" s="26">
        <v>-0.0075</v>
      </c>
      <c r="D142" s="27">
        <f t="shared" si="4"/>
        <v>-0.0021823948356164383</v>
      </c>
      <c r="E142" s="27">
        <f t="shared" si="5"/>
        <v>0.001163943912328767</v>
      </c>
      <c r="F142" s="28">
        <v>185867294.09999999</v>
      </c>
    </row>
    <row r="143" spans="1:6" ht="12.75">
      <c r="A143" s="24">
        <v>42142</v>
      </c>
      <c r="B143" s="25">
        <v>105.509559</v>
      </c>
      <c r="C143" s="26">
        <v>-0.0075</v>
      </c>
      <c r="D143" s="27">
        <f t="shared" si="4"/>
        <v>-0.0021680046369863012</v>
      </c>
      <c r="E143" s="27">
        <f t="shared" si="5"/>
        <v>0.0011562691397260273</v>
      </c>
      <c r="F143" s="28">
        <v>184641727.5</v>
      </c>
    </row>
    <row r="144" spans="1:6" ht="12.75">
      <c r="A144" s="24">
        <v>42143</v>
      </c>
      <c r="B144" s="25">
        <v>103.7009</v>
      </c>
      <c r="C144" s="26">
        <v>-0.0075</v>
      </c>
      <c r="D144" s="27">
        <f t="shared" si="4"/>
        <v>-0.0021308404109589042</v>
      </c>
      <c r="E144" s="27">
        <f t="shared" si="5"/>
        <v>0.0011364482191780823</v>
      </c>
      <c r="F144" s="28">
        <v>181476574.19999999</v>
      </c>
    </row>
    <row r="145" spans="1:6" ht="12.75">
      <c r="A145" s="24">
        <v>42144</v>
      </c>
      <c r="B145" s="25">
        <v>103.603717</v>
      </c>
      <c r="C145" s="26">
        <v>-0.0075</v>
      </c>
      <c r="D145" s="27">
        <f t="shared" si="4"/>
        <v>-0.0021288435000000002</v>
      </c>
      <c r="E145" s="27">
        <f t="shared" si="5"/>
        <v>0.0011353832000000001</v>
      </c>
      <c r="F145" s="28">
        <v>181306505.5</v>
      </c>
    </row>
    <row r="146" spans="1:6" ht="12.75">
      <c r="A146" s="24">
        <v>42145</v>
      </c>
      <c r="B146" s="25">
        <v>103.910321</v>
      </c>
      <c r="C146" s="26">
        <v>-0.0075</v>
      </c>
      <c r="D146" s="27">
        <f t="shared" si="4"/>
        <v>-0.0021351435821917808</v>
      </c>
      <c r="E146" s="27">
        <f t="shared" si="5"/>
        <v>0.0011387432438356164</v>
      </c>
      <c r="F146" s="28">
        <v>181843062.69999999</v>
      </c>
    </row>
    <row r="147" spans="1:6" ht="12.75">
      <c r="A147" s="24">
        <v>42146</v>
      </c>
      <c r="B147" s="25">
        <v>103.15871900000001</v>
      </c>
      <c r="C147" s="26">
        <v>-0.0075</v>
      </c>
      <c r="D147" s="27">
        <f t="shared" si="4"/>
        <v>-0.0021196997054794523</v>
      </c>
      <c r="E147" s="27">
        <f t="shared" si="5"/>
        <v>0.0011305065095890412</v>
      </c>
      <c r="F147" s="28">
        <v>180527757.59999999</v>
      </c>
    </row>
    <row r="148" spans="1:6" ht="12.75">
      <c r="A148" s="24">
        <v>42147</v>
      </c>
      <c r="B148" s="25">
        <v>103.15871900000001</v>
      </c>
      <c r="C148" s="26">
        <v>-0.0075</v>
      </c>
      <c r="D148" s="27">
        <f t="shared" si="4"/>
        <v>-0.0021196997054794523</v>
      </c>
      <c r="E148" s="27">
        <f t="shared" si="5"/>
        <v>0.0011305065095890412</v>
      </c>
      <c r="F148" s="28">
        <v>180527757.59999999</v>
      </c>
    </row>
    <row r="149" spans="1:6" ht="12.75">
      <c r="A149" s="24">
        <v>42148</v>
      </c>
      <c r="B149" s="25">
        <v>103.15871900000001</v>
      </c>
      <c r="C149" s="26">
        <v>-0.0075</v>
      </c>
      <c r="D149" s="27">
        <f t="shared" si="4"/>
        <v>-0.0021196997054794523</v>
      </c>
      <c r="E149" s="27">
        <f t="shared" si="5"/>
        <v>0.0011305065095890412</v>
      </c>
      <c r="F149" s="28">
        <v>180527757.59999999</v>
      </c>
    </row>
    <row r="150" spans="1:6" ht="12.75">
      <c r="A150" s="24">
        <v>42149</v>
      </c>
      <c r="B150" s="25">
        <v>103.15871900000001</v>
      </c>
      <c r="C150" s="26">
        <v>-0.0075</v>
      </c>
      <c r="D150" s="27">
        <f t="shared" si="4"/>
        <v>-0.0021196997054794523</v>
      </c>
      <c r="E150" s="27">
        <f t="shared" si="5"/>
        <v>0.0011305065095890412</v>
      </c>
      <c r="F150" s="28">
        <v>180527757.59999999</v>
      </c>
    </row>
    <row r="151" spans="1:6" ht="12.75">
      <c r="A151" s="24">
        <v>42150</v>
      </c>
      <c r="B151" s="25">
        <v>102.43289300000001</v>
      </c>
      <c r="C151" s="26">
        <v>-0.0075</v>
      </c>
      <c r="D151" s="27">
        <f t="shared" si="4"/>
        <v>-0.00210478547260274</v>
      </c>
      <c r="E151" s="27">
        <f t="shared" si="5"/>
        <v>0.0011225522520547945</v>
      </c>
      <c r="F151" s="28">
        <v>179257562.59999999</v>
      </c>
    </row>
    <row r="152" spans="1:6" ht="12.75">
      <c r="A152" s="24">
        <v>42151</v>
      </c>
      <c r="B152" s="25">
        <v>102.19282800000001</v>
      </c>
      <c r="C152" s="26">
        <v>-0.0075</v>
      </c>
      <c r="D152" s="27">
        <f t="shared" si="4"/>
        <v>-0.0020998526301369861</v>
      </c>
      <c r="E152" s="27">
        <f t="shared" si="5"/>
        <v>0.0011199214027397262</v>
      </c>
      <c r="F152" s="28">
        <v>178837448.90000001</v>
      </c>
    </row>
    <row r="153" spans="1:6" ht="12.75">
      <c r="A153" s="24">
        <v>42152</v>
      </c>
      <c r="B153" s="25">
        <v>102.827114</v>
      </c>
      <c r="C153" s="26">
        <v>-0.0075</v>
      </c>
      <c r="D153" s="27">
        <f t="shared" si="4"/>
        <v>-0.002112885904109589</v>
      </c>
      <c r="E153" s="27">
        <f t="shared" si="5"/>
        <v>0.0011268724821917808</v>
      </c>
      <c r="F153" s="28">
        <v>179947449.40000001</v>
      </c>
    </row>
    <row r="154" spans="1:6" ht="12.75">
      <c r="A154" s="24">
        <v>42153</v>
      </c>
      <c r="B154" s="25">
        <v>103.073431</v>
      </c>
      <c r="C154" s="26">
        <v>-0.0075</v>
      </c>
      <c r="D154" s="27">
        <f t="shared" si="4"/>
        <v>-0.0021179472123287672</v>
      </c>
      <c r="E154" s="27">
        <f t="shared" si="5"/>
        <v>0.0011295718465753426</v>
      </c>
      <c r="F154" s="28">
        <v>180378505</v>
      </c>
    </row>
    <row r="155" spans="1:6" ht="12.75">
      <c r="A155" s="24">
        <v>42154</v>
      </c>
      <c r="B155" s="25">
        <v>103.073431</v>
      </c>
      <c r="C155" s="26">
        <v>-0.0075</v>
      </c>
      <c r="D155" s="27">
        <f t="shared" si="4"/>
        <v>-0.0021179472123287672</v>
      </c>
      <c r="E155" s="27">
        <f t="shared" si="5"/>
        <v>0.0011295718465753426</v>
      </c>
      <c r="F155" s="28">
        <v>180378505</v>
      </c>
    </row>
    <row r="156" spans="1:6" ht="12.75">
      <c r="A156" s="24">
        <v>42155</v>
      </c>
      <c r="B156" s="25">
        <v>103.073431</v>
      </c>
      <c r="C156" s="26">
        <v>-0.0075</v>
      </c>
      <c r="D156" s="27">
        <f t="shared" si="4"/>
        <v>-0.0021179472123287672</v>
      </c>
      <c r="E156" s="27">
        <f t="shared" si="5"/>
        <v>0.0011295718465753426</v>
      </c>
      <c r="F156" s="28">
        <v>180378505</v>
      </c>
    </row>
    <row r="157" spans="1:6" ht="12.75">
      <c r="A157" s="24">
        <v>42156</v>
      </c>
      <c r="B157" s="25">
        <v>102.775993</v>
      </c>
      <c r="C157" s="26">
        <v>-0.0075</v>
      </c>
      <c r="D157" s="27">
        <f t="shared" si="4"/>
        <v>-0.0021118354726027393</v>
      </c>
      <c r="E157" s="27">
        <f t="shared" si="5"/>
        <v>0.0011263122520547945</v>
      </c>
      <c r="F157" s="28">
        <v>179857987.90000001</v>
      </c>
    </row>
    <row r="158" spans="1:6" ht="12.75">
      <c r="A158" s="24">
        <v>42157</v>
      </c>
      <c r="B158" s="25">
        <v>104.07079400000001</v>
      </c>
      <c r="C158" s="26">
        <v>-0.0075</v>
      </c>
      <c r="D158" s="27">
        <f t="shared" si="4"/>
        <v>-0.0021384409726027398</v>
      </c>
      <c r="E158" s="27">
        <f t="shared" si="5"/>
        <v>0.0011405018520547947</v>
      </c>
      <c r="F158" s="28">
        <v>182123888.90000001</v>
      </c>
    </row>
    <row r="159" spans="1:6" ht="12.75">
      <c r="A159" s="24">
        <v>42158</v>
      </c>
      <c r="B159" s="25">
        <v>103.97844600000001</v>
      </c>
      <c r="C159" s="26">
        <v>-0.0075</v>
      </c>
      <c r="D159" s="27">
        <f t="shared" si="4"/>
        <v>-0.0021365434109589044</v>
      </c>
      <c r="E159" s="27">
        <f t="shared" si="5"/>
        <v>0.0011394898191780822</v>
      </c>
      <c r="F159" s="28">
        <v>181962280.19999999</v>
      </c>
    </row>
    <row r="160" spans="1:6" ht="12.75">
      <c r="A160" s="24">
        <v>42159</v>
      </c>
      <c r="B160" s="25">
        <v>104.10874800000001</v>
      </c>
      <c r="C160" s="26">
        <v>-0.0075</v>
      </c>
      <c r="D160" s="27">
        <f t="shared" si="4"/>
        <v>-0.0021392208493150686</v>
      </c>
      <c r="E160" s="27">
        <f t="shared" si="5"/>
        <v>0.0011409177863013699</v>
      </c>
      <c r="F160" s="28">
        <v>182190309.5</v>
      </c>
    </row>
    <row r="161" spans="1:6" ht="12.75">
      <c r="A161" s="24">
        <v>42160</v>
      </c>
      <c r="B161" s="25">
        <v>102.669569</v>
      </c>
      <c r="C161" s="26">
        <v>-0.0075</v>
      </c>
      <c r="D161" s="27">
        <f t="shared" si="4"/>
        <v>-0.0021096486780821915</v>
      </c>
      <c r="E161" s="27">
        <f t="shared" si="5"/>
        <v>0.0011251459616438357</v>
      </c>
      <c r="F161" s="28">
        <v>179671745.09999999</v>
      </c>
    </row>
    <row r="162" spans="1:6" ht="12.75">
      <c r="A162" s="24">
        <v>42161</v>
      </c>
      <c r="B162" s="25">
        <v>102.669569</v>
      </c>
      <c r="C162" s="26">
        <v>-0.0075</v>
      </c>
      <c r="D162" s="27">
        <f t="shared" si="4"/>
        <v>-0.0021096486780821915</v>
      </c>
      <c r="E162" s="27">
        <f t="shared" si="5"/>
        <v>0.0011251459616438357</v>
      </c>
      <c r="F162" s="28">
        <v>179671745.09999999</v>
      </c>
    </row>
    <row r="163" spans="1:6" ht="12.75">
      <c r="A163" s="24">
        <v>42162</v>
      </c>
      <c r="B163" s="25">
        <v>102.669569</v>
      </c>
      <c r="C163" s="26">
        <v>-0.0075</v>
      </c>
      <c r="D163" s="27">
        <f t="shared" si="4"/>
        <v>-0.0021096486780821915</v>
      </c>
      <c r="E163" s="27">
        <f t="shared" si="5"/>
        <v>0.0011251459616438357</v>
      </c>
      <c r="F163" s="28">
        <v>179671745.09999999</v>
      </c>
    </row>
    <row r="164" spans="1:6" ht="12.75">
      <c r="A164" s="24">
        <v>42163</v>
      </c>
      <c r="B164" s="25">
        <v>103.762171</v>
      </c>
      <c r="C164" s="26">
        <v>-0.0075</v>
      </c>
      <c r="D164" s="27">
        <f t="shared" si="4"/>
        <v>-0.0021320994041095888</v>
      </c>
      <c r="E164" s="27">
        <f t="shared" si="5"/>
        <v>0.0011371196821917807</v>
      </c>
      <c r="F164" s="28">
        <v>181583799.5</v>
      </c>
    </row>
    <row r="165" spans="1:6" ht="12.75">
      <c r="A165" s="24">
        <v>42164</v>
      </c>
      <c r="B165" s="25">
        <v>104.377214</v>
      </c>
      <c r="C165" s="26">
        <v>-0.0075</v>
      </c>
      <c r="D165" s="27">
        <f t="shared" si="4"/>
        <v>-0.0021447372739726027</v>
      </c>
      <c r="E165" s="27">
        <f t="shared" si="5"/>
        <v>0.0011438598794520547</v>
      </c>
      <c r="F165" s="28">
        <v>182660123.69999999</v>
      </c>
    </row>
    <row r="166" spans="1:6" ht="12.75">
      <c r="A166" s="24">
        <v>42165</v>
      </c>
      <c r="B166" s="25">
        <v>104.666101</v>
      </c>
      <c r="C166" s="26">
        <v>-0.0075</v>
      </c>
      <c r="D166" s="27">
        <f t="shared" si="4"/>
        <v>-0.0021506733082191781</v>
      </c>
      <c r="E166" s="27">
        <f t="shared" si="5"/>
        <v>0.0011470257643835615</v>
      </c>
      <c r="F166" s="28">
        <v>183165676.80000001</v>
      </c>
    </row>
    <row r="167" spans="1:6" ht="12.75">
      <c r="A167" s="24">
        <v>42166</v>
      </c>
      <c r="B167" s="25">
        <v>103.85204</v>
      </c>
      <c r="C167" s="26">
        <v>-0.0075</v>
      </c>
      <c r="D167" s="27">
        <f t="shared" si="4"/>
        <v>-0.0021339460273972605</v>
      </c>
      <c r="E167" s="27">
        <f t="shared" si="5"/>
        <v>0.0011381045479452055</v>
      </c>
      <c r="F167" s="28">
        <v>160970662.40000001</v>
      </c>
    </row>
    <row r="168" spans="1:6" ht="12.75">
      <c r="A168" s="24">
        <v>42167</v>
      </c>
      <c r="B168" s="25">
        <v>104.906104</v>
      </c>
      <c r="C168" s="26">
        <v>-0.0075</v>
      </c>
      <c r="D168" s="27">
        <f t="shared" si="4"/>
        <v>-0.0021556048767123288</v>
      </c>
      <c r="E168" s="27">
        <f t="shared" si="5"/>
        <v>0.0011496559342465754</v>
      </c>
      <c r="F168" s="28">
        <v>162604461.40000001</v>
      </c>
    </row>
    <row r="169" spans="1:6" ht="12.75">
      <c r="A169" s="24">
        <v>42168</v>
      </c>
      <c r="B169" s="25">
        <v>104.906104</v>
      </c>
      <c r="C169" s="26">
        <v>-0.0075</v>
      </c>
      <c r="D169" s="27">
        <f t="shared" si="4"/>
        <v>-0.0021556048767123288</v>
      </c>
      <c r="E169" s="27">
        <f t="shared" si="5"/>
        <v>0.0011496559342465754</v>
      </c>
      <c r="F169" s="28">
        <v>162604461.40000001</v>
      </c>
    </row>
    <row r="170" spans="1:6" ht="12.75">
      <c r="A170" s="24">
        <v>42169</v>
      </c>
      <c r="B170" s="25">
        <v>104.906104</v>
      </c>
      <c r="C170" s="26">
        <v>-0.0075</v>
      </c>
      <c r="D170" s="27">
        <f t="shared" si="4"/>
        <v>-0.0021556048767123288</v>
      </c>
      <c r="E170" s="27">
        <f t="shared" si="5"/>
        <v>0.0011496559342465754</v>
      </c>
      <c r="F170" s="28">
        <v>162604461.40000001</v>
      </c>
    </row>
    <row r="171" spans="1:6" ht="12.75">
      <c r="A171" s="24">
        <v>42170</v>
      </c>
      <c r="B171" s="25">
        <v>103.92654400000001</v>
      </c>
      <c r="C171" s="26">
        <v>-0.0075</v>
      </c>
      <c r="D171" s="27">
        <f t="shared" si="4"/>
        <v>-0.0021354769315068494</v>
      </c>
      <c r="E171" s="27">
        <f t="shared" si="5"/>
        <v>0.0011389210301369864</v>
      </c>
      <c r="F171" s="28">
        <v>161086143.80000001</v>
      </c>
    </row>
    <row r="172" spans="1:6" ht="12.75">
      <c r="A172" s="24">
        <v>42171</v>
      </c>
      <c r="B172" s="25">
        <v>104.341374</v>
      </c>
      <c r="C172" s="26">
        <v>-0.0075</v>
      </c>
      <c r="D172" s="27">
        <f t="shared" si="4"/>
        <v>-0.0021440008356164381</v>
      </c>
      <c r="E172" s="27">
        <f t="shared" si="5"/>
        <v>0.0011434671123287672</v>
      </c>
      <c r="F172" s="28">
        <v>161729129.80000001</v>
      </c>
    </row>
    <row r="173" spans="1:6" ht="12.75">
      <c r="A173" s="24">
        <v>42172</v>
      </c>
      <c r="B173" s="25">
        <v>104.50608</v>
      </c>
      <c r="C173" s="26">
        <v>-0.0075</v>
      </c>
      <c r="D173" s="27">
        <f t="shared" si="4"/>
        <v>-0.0021473852054794519</v>
      </c>
      <c r="E173" s="27">
        <f t="shared" si="5"/>
        <v>0.0011452721095890411</v>
      </c>
      <c r="F173" s="28">
        <v>161984423.80000001</v>
      </c>
    </row>
    <row r="174" spans="1:6" ht="12.75">
      <c r="A174" s="24">
        <v>42173</v>
      </c>
      <c r="B174" s="25">
        <v>105.85713699999999</v>
      </c>
      <c r="C174" s="26">
        <v>-0.0075</v>
      </c>
      <c r="D174" s="27">
        <f t="shared" si="4"/>
        <v>-0.0021751466506849315</v>
      </c>
      <c r="E174" s="27">
        <f t="shared" si="5"/>
        <v>0.0011600782136986301</v>
      </c>
      <c r="F174" s="28">
        <v>164078562</v>
      </c>
    </row>
    <row r="175" spans="1:6" ht="12.75">
      <c r="A175" s="24">
        <v>42174</v>
      </c>
      <c r="B175" s="25">
        <v>105.34698899999999</v>
      </c>
      <c r="C175" s="26">
        <v>-0.0075</v>
      </c>
      <c r="D175" s="27">
        <f t="shared" si="4"/>
        <v>-0.0021646641575342462</v>
      </c>
      <c r="E175" s="27">
        <f t="shared" si="5"/>
        <v>0.0011544875506849315</v>
      </c>
      <c r="F175" s="28">
        <v>168555182.69999999</v>
      </c>
    </row>
    <row r="176" spans="1:6" ht="12.75">
      <c r="A176" s="24">
        <v>42175</v>
      </c>
      <c r="B176" s="25">
        <v>105.34698899999999</v>
      </c>
      <c r="C176" s="26">
        <v>-0.0075</v>
      </c>
      <c r="D176" s="27">
        <f t="shared" si="4"/>
        <v>-0.0021646641575342462</v>
      </c>
      <c r="E176" s="27">
        <f t="shared" si="5"/>
        <v>0.0011544875506849315</v>
      </c>
      <c r="F176" s="28">
        <v>168555182.69999999</v>
      </c>
    </row>
    <row r="177" spans="1:6" ht="12.75">
      <c r="A177" s="24">
        <v>42176</v>
      </c>
      <c r="B177" s="25">
        <v>105.34698899999999</v>
      </c>
      <c r="C177" s="26">
        <v>-0.0075</v>
      </c>
      <c r="D177" s="27">
        <f t="shared" si="4"/>
        <v>-0.0021646641575342462</v>
      </c>
      <c r="E177" s="27">
        <f t="shared" si="5"/>
        <v>0.0011544875506849315</v>
      </c>
      <c r="F177" s="28">
        <v>168555182.69999999</v>
      </c>
    </row>
    <row r="178" spans="1:6" ht="12.75">
      <c r="A178" s="24">
        <v>42177</v>
      </c>
      <c r="B178" s="25">
        <v>105.87720899999999</v>
      </c>
      <c r="C178" s="26">
        <v>-0.0075</v>
      </c>
      <c r="D178" s="27">
        <f t="shared" si="4"/>
        <v>-0.0021755590890410958</v>
      </c>
      <c r="E178" s="27">
        <f t="shared" si="5"/>
        <v>0.0011602981808219179</v>
      </c>
      <c r="F178" s="28">
        <v>169403534.90000001</v>
      </c>
    </row>
    <row r="179" spans="1:6" ht="12.75">
      <c r="A179" s="24">
        <v>42178</v>
      </c>
      <c r="B179" s="25">
        <v>103.99811</v>
      </c>
      <c r="C179" s="26">
        <v>-0.0075</v>
      </c>
      <c r="D179" s="27">
        <f t="shared" si="4"/>
        <v>-0.0021369474657534243</v>
      </c>
      <c r="E179" s="27">
        <f t="shared" si="5"/>
        <v>0.0011397053150684932</v>
      </c>
      <c r="F179" s="28">
        <v>166396976.5</v>
      </c>
    </row>
    <row r="180" spans="1:6" ht="12.75">
      <c r="A180" s="24">
        <v>42179</v>
      </c>
      <c r="B180" s="25">
        <v>103.86667799999999</v>
      </c>
      <c r="C180" s="26">
        <v>-0.0075</v>
      </c>
      <c r="D180" s="27">
        <f t="shared" si="4"/>
        <v>-0.002134246808219178</v>
      </c>
      <c r="E180" s="27">
        <f t="shared" si="5"/>
        <v>0.0011382649643835615</v>
      </c>
      <c r="F180" s="28">
        <v>166186685.30000001</v>
      </c>
    </row>
    <row r="181" spans="1:6" ht="12.75">
      <c r="A181" s="24">
        <v>42180</v>
      </c>
      <c r="B181" s="25">
        <v>103.56443899999999</v>
      </c>
      <c r="C181" s="26">
        <v>-0.0075</v>
      </c>
      <c r="D181" s="27">
        <f t="shared" si="4"/>
        <v>-0.0021280364178082188</v>
      </c>
      <c r="E181" s="27">
        <f t="shared" si="5"/>
        <v>0.0011349527561643836</v>
      </c>
      <c r="F181" s="28">
        <v>165703102.69999999</v>
      </c>
    </row>
    <row r="182" spans="1:6" ht="12.75">
      <c r="A182" s="24">
        <v>42181</v>
      </c>
      <c r="B182" s="25">
        <v>103.897892</v>
      </c>
      <c r="C182" s="26">
        <v>-0.0075</v>
      </c>
      <c r="D182" s="27">
        <f t="shared" si="4"/>
        <v>-0.0021348881917808218</v>
      </c>
      <c r="E182" s="27">
        <f t="shared" si="5"/>
        <v>0.0011386070356164384</v>
      </c>
      <c r="F182" s="28">
        <v>166236627.19999999</v>
      </c>
    </row>
    <row r="183" spans="1:6" ht="12.75">
      <c r="A183" s="24">
        <v>42182</v>
      </c>
      <c r="B183" s="25">
        <v>103.897892</v>
      </c>
      <c r="C183" s="26">
        <v>-0.0075</v>
      </c>
      <c r="D183" s="27">
        <f t="shared" si="4"/>
        <v>-0.0021348881917808218</v>
      </c>
      <c r="E183" s="27">
        <f t="shared" si="5"/>
        <v>0.0011386070356164384</v>
      </c>
      <c r="F183" s="28">
        <v>166236627.19999999</v>
      </c>
    </row>
    <row r="184" spans="1:6" ht="12.75">
      <c r="A184" s="24">
        <v>42183</v>
      </c>
      <c r="B184" s="25">
        <v>103.897892</v>
      </c>
      <c r="C184" s="26">
        <v>-0.0075</v>
      </c>
      <c r="D184" s="27">
        <f t="shared" si="4"/>
        <v>-0.0021348881917808218</v>
      </c>
      <c r="E184" s="27">
        <f t="shared" si="5"/>
        <v>0.0011386070356164384</v>
      </c>
      <c r="F184" s="28">
        <v>166236627.19999999</v>
      </c>
    </row>
    <row r="185" spans="1:6" ht="12.75">
      <c r="A185" s="24">
        <v>42184</v>
      </c>
      <c r="B185" s="25">
        <v>104.53184</v>
      </c>
      <c r="C185" s="26">
        <v>-0.0075</v>
      </c>
      <c r="D185" s="27">
        <f t="shared" si="4"/>
        <v>-0.0021479145205479454</v>
      </c>
      <c r="E185" s="27">
        <f t="shared" si="5"/>
        <v>0.0011455544109589041</v>
      </c>
      <c r="F185" s="28">
        <v>167250943.19999999</v>
      </c>
    </row>
    <row r="186" spans="1:6" ht="12.75">
      <c r="A186" s="24">
        <v>42185</v>
      </c>
      <c r="B186" s="25">
        <v>103.941307</v>
      </c>
      <c r="C186" s="26">
        <v>-0.0075</v>
      </c>
      <c r="D186" s="27">
        <f t="shared" si="4"/>
        <v>-0.0021357802808219177</v>
      </c>
      <c r="E186" s="27">
        <f t="shared" si="5"/>
        <v>0.0011390828164383562</v>
      </c>
      <c r="F186" s="28">
        <v>166306091</v>
      </c>
    </row>
    <row r="187" spans="1:6" ht="12.75">
      <c r="A187" s="24">
        <v>42186</v>
      </c>
      <c r="B187" s="25">
        <v>102.85938299999999</v>
      </c>
      <c r="C187" s="26">
        <v>-0.0075</v>
      </c>
      <c r="D187" s="27">
        <f t="shared" si="4"/>
        <v>-0.0021135489657534245</v>
      </c>
      <c r="E187" s="27">
        <f t="shared" si="5"/>
        <v>0.0011272261150684932</v>
      </c>
      <c r="F187" s="28">
        <v>164575012.30000001</v>
      </c>
    </row>
    <row r="188" spans="1:6" ht="12.75">
      <c r="A188" s="24">
        <v>42187</v>
      </c>
      <c r="B188" s="25">
        <v>102.92804700000001</v>
      </c>
      <c r="C188" s="26">
        <v>-0.0075</v>
      </c>
      <c r="D188" s="27">
        <f t="shared" si="4"/>
        <v>-0.0021149598698630137</v>
      </c>
      <c r="E188" s="27">
        <f t="shared" si="5"/>
        <v>0.001127978597260274</v>
      </c>
      <c r="F188" s="28">
        <v>164684875.30000001</v>
      </c>
    </row>
    <row r="189" spans="1:6" ht="12.75">
      <c r="A189" s="24">
        <v>42188</v>
      </c>
      <c r="B189" s="25">
        <v>102.92804700000001</v>
      </c>
      <c r="C189" s="26">
        <v>-0.0075</v>
      </c>
      <c r="D189" s="27">
        <f t="shared" si="4"/>
        <v>-0.0021149598698630137</v>
      </c>
      <c r="E189" s="27">
        <f t="shared" si="5"/>
        <v>0.001127978597260274</v>
      </c>
      <c r="F189" s="28">
        <v>164684875.30000001</v>
      </c>
    </row>
    <row r="190" spans="1:6" ht="12.75">
      <c r="A190" s="24">
        <v>42189</v>
      </c>
      <c r="B190" s="25">
        <v>102.92804700000001</v>
      </c>
      <c r="C190" s="26">
        <v>-0.0075</v>
      </c>
      <c r="D190" s="27">
        <f t="shared" si="4"/>
        <v>-0.0021149598698630137</v>
      </c>
      <c r="E190" s="27">
        <f t="shared" si="5"/>
        <v>0.001127978597260274</v>
      </c>
      <c r="F190" s="28">
        <v>164684875.30000001</v>
      </c>
    </row>
    <row r="191" spans="1:6" ht="12.75">
      <c r="A191" s="24">
        <v>42190</v>
      </c>
      <c r="B191" s="25">
        <v>102.92804700000001</v>
      </c>
      <c r="C191" s="26">
        <v>-0.0075</v>
      </c>
      <c r="D191" s="27">
        <f t="shared" si="4"/>
        <v>-0.0021149598698630137</v>
      </c>
      <c r="E191" s="27">
        <f t="shared" si="5"/>
        <v>0.001127978597260274</v>
      </c>
      <c r="F191" s="28">
        <v>164684875.30000001</v>
      </c>
    </row>
    <row r="192" spans="1:6" ht="12.75">
      <c r="A192" s="24">
        <v>42191</v>
      </c>
      <c r="B192" s="25">
        <v>102.892062</v>
      </c>
      <c r="C192" s="26">
        <v>-0.0075</v>
      </c>
      <c r="D192" s="27">
        <f t="shared" si="4"/>
        <v>-0.0021142204520547942</v>
      </c>
      <c r="E192" s="27">
        <f t="shared" si="5"/>
        <v>0.0011275842410958903</v>
      </c>
      <c r="F192" s="28">
        <v>164627298.90000001</v>
      </c>
    </row>
    <row r="193" spans="1:6" ht="12.75">
      <c r="A193" s="24">
        <v>42192</v>
      </c>
      <c r="B193" s="25">
        <v>102.206619</v>
      </c>
      <c r="C193" s="26">
        <v>-0.0075</v>
      </c>
      <c r="D193" s="27">
        <f t="shared" si="4"/>
        <v>-0.0021001360068493152</v>
      </c>
      <c r="E193" s="27">
        <f t="shared" si="5"/>
        <v>0.0011200725369863015</v>
      </c>
      <c r="F193" s="28">
        <v>163530589.90000001</v>
      </c>
    </row>
    <row r="194" spans="1:6" ht="12.75">
      <c r="A194" s="24">
        <v>42193</v>
      </c>
      <c r="B194" s="25">
        <v>102.224885</v>
      </c>
      <c r="C194" s="26">
        <v>-0.0075</v>
      </c>
      <c r="D194" s="27">
        <f t="shared" si="4"/>
        <v>-0.0021005113356164385</v>
      </c>
      <c r="E194" s="27">
        <f t="shared" si="5"/>
        <v>0.0011202727123287672</v>
      </c>
      <c r="F194" s="28">
        <v>163559816.5</v>
      </c>
    </row>
    <row r="195" spans="1:6" ht="12.75">
      <c r="A195" s="24">
        <v>42194</v>
      </c>
      <c r="B195" s="25">
        <v>102.491349</v>
      </c>
      <c r="C195" s="26">
        <v>-0.0075</v>
      </c>
      <c r="D195" s="27">
        <f t="shared" si="4"/>
        <v>-0.0021059866232876713</v>
      </c>
      <c r="E195" s="27">
        <f t="shared" si="5"/>
        <v>0.0011231928657534245</v>
      </c>
      <c r="F195" s="28">
        <v>163986158.30000001</v>
      </c>
    </row>
    <row r="196" spans="1:6" ht="12.75">
      <c r="A196" s="24">
        <v>42195</v>
      </c>
      <c r="B196" s="25">
        <v>103.40374799999999</v>
      </c>
      <c r="C196" s="26">
        <v>-0.0075</v>
      </c>
      <c r="D196" s="27">
        <f t="shared" si="4"/>
        <v>-0.0021247345479452054</v>
      </c>
      <c r="E196" s="27">
        <f t="shared" si="5"/>
        <v>0.0011331917589041095</v>
      </c>
      <c r="F196" s="28">
        <v>165445996.30000001</v>
      </c>
    </row>
    <row r="197" spans="1:6" ht="12.75">
      <c r="A197" s="24">
        <v>42196</v>
      </c>
      <c r="B197" s="25">
        <v>103.40374799999999</v>
      </c>
      <c r="C197" s="26">
        <v>-0.0075</v>
      </c>
      <c r="D197" s="27">
        <f t="shared" si="4"/>
        <v>-0.0021247345479452054</v>
      </c>
      <c r="E197" s="27">
        <f t="shared" si="5"/>
        <v>0.0011331917589041095</v>
      </c>
      <c r="F197" s="28">
        <v>165445996.30000001</v>
      </c>
    </row>
    <row r="198" spans="1:6" ht="12.75">
      <c r="A198" s="24">
        <v>42197</v>
      </c>
      <c r="B198" s="25">
        <v>103.40374799999999</v>
      </c>
      <c r="C198" s="26">
        <v>-0.0075</v>
      </c>
      <c r="D198" s="27">
        <f t="shared" si="4"/>
        <v>-0.0021247345479452054</v>
      </c>
      <c r="E198" s="27">
        <f t="shared" si="5"/>
        <v>0.0011331917589041095</v>
      </c>
      <c r="F198" s="28">
        <v>165445996.30000001</v>
      </c>
    </row>
    <row r="199" spans="1:6" ht="12.75">
      <c r="A199" s="24">
        <v>42198</v>
      </c>
      <c r="B199" s="25">
        <v>102.246303</v>
      </c>
      <c r="C199" s="26">
        <v>-0.0075</v>
      </c>
      <c r="D199" s="27">
        <f t="shared" si="6" ref="D199:D262">B199*C199/$F$4</f>
        <v>-0.0021009514315068491</v>
      </c>
      <c r="E199" s="27">
        <f t="shared" si="7" ref="E199:E262">B199*$E$4/$F$4</f>
        <v>0.0011205074301369863</v>
      </c>
      <c r="F199" s="28">
        <v>168706399.59999999</v>
      </c>
    </row>
    <row r="200" spans="1:6" ht="12.75">
      <c r="A200" s="24">
        <v>42199</v>
      </c>
      <c r="B200" s="25">
        <v>102.58880600000001</v>
      </c>
      <c r="C200" s="26">
        <v>-0.0075</v>
      </c>
      <c r="D200" s="27">
        <f t="shared" si="6"/>
        <v>-0.0021079891643835617</v>
      </c>
      <c r="E200" s="27">
        <f t="shared" si="7"/>
        <v>0.0011242608876712329</v>
      </c>
      <c r="F200" s="28">
        <v>169271529.09999999</v>
      </c>
    </row>
    <row r="201" spans="1:6" ht="12.75">
      <c r="A201" s="24">
        <v>42200</v>
      </c>
      <c r="B201" s="25">
        <v>101.901855</v>
      </c>
      <c r="C201" s="26">
        <v>-0.0075</v>
      </c>
      <c r="D201" s="27">
        <f t="shared" si="6"/>
        <v>-0.002093873732876712</v>
      </c>
      <c r="E201" s="27">
        <f t="shared" si="7"/>
        <v>0.0011167326575342465</v>
      </c>
      <c r="F201" s="28">
        <v>168138060.40000001</v>
      </c>
    </row>
    <row r="202" spans="1:6" ht="12.75">
      <c r="A202" s="24">
        <v>42201</v>
      </c>
      <c r="B202" s="25">
        <v>101.66387400000001</v>
      </c>
      <c r="C202" s="26">
        <v>-0.0075</v>
      </c>
      <c r="D202" s="27">
        <f t="shared" si="6"/>
        <v>-0.0020889837123287671</v>
      </c>
      <c r="E202" s="27">
        <f t="shared" si="7"/>
        <v>0.0011141246465753427</v>
      </c>
      <c r="F202" s="28">
        <v>167745391.80000001</v>
      </c>
    </row>
    <row r="203" spans="1:6" ht="12.75">
      <c r="A203" s="24">
        <v>42202</v>
      </c>
      <c r="B203" s="25">
        <v>101.114193</v>
      </c>
      <c r="C203" s="26">
        <v>-0.0075</v>
      </c>
      <c r="D203" s="27">
        <f t="shared" si="6"/>
        <v>-0.0020776888972602737</v>
      </c>
      <c r="E203" s="27">
        <f t="shared" si="7"/>
        <v>0.0011081007452054795</v>
      </c>
      <c r="F203" s="28">
        <v>166838418.09999999</v>
      </c>
    </row>
    <row r="204" spans="1:6" ht="12.75">
      <c r="A204" s="24">
        <v>42203</v>
      </c>
      <c r="B204" s="25">
        <v>101.114193</v>
      </c>
      <c r="C204" s="26">
        <v>-0.0075</v>
      </c>
      <c r="D204" s="27">
        <f t="shared" si="6"/>
        <v>-0.0020776888972602737</v>
      </c>
      <c r="E204" s="27">
        <f t="shared" si="7"/>
        <v>0.0011081007452054795</v>
      </c>
      <c r="F204" s="28">
        <v>166838418.09999999</v>
      </c>
    </row>
    <row r="205" spans="1:6" ht="12.75">
      <c r="A205" s="24">
        <v>42204</v>
      </c>
      <c r="B205" s="25">
        <v>101.114193</v>
      </c>
      <c r="C205" s="26">
        <v>-0.0075</v>
      </c>
      <c r="D205" s="27">
        <f t="shared" si="6"/>
        <v>-0.0020776888972602737</v>
      </c>
      <c r="E205" s="27">
        <f t="shared" si="7"/>
        <v>0.0011081007452054795</v>
      </c>
      <c r="F205" s="28">
        <v>166838418.09999999</v>
      </c>
    </row>
    <row r="206" spans="1:6" ht="12.75">
      <c r="A206" s="24">
        <v>42205</v>
      </c>
      <c r="B206" s="25">
        <v>100.864096</v>
      </c>
      <c r="C206" s="26">
        <v>-0.0075</v>
      </c>
      <c r="D206" s="27">
        <f t="shared" si="6"/>
        <v>-0.0020725499178082191</v>
      </c>
      <c r="E206" s="27">
        <f t="shared" si="7"/>
        <v>0.0011053599561643836</v>
      </c>
      <c r="F206" s="28">
        <v>166425757.90000001</v>
      </c>
    </row>
    <row r="207" spans="1:6" ht="12.75">
      <c r="A207" s="24">
        <v>42206</v>
      </c>
      <c r="B207" s="25">
        <v>101.44587900000001</v>
      </c>
      <c r="C207" s="26">
        <v>-0.0075</v>
      </c>
      <c r="D207" s="27">
        <f t="shared" si="6"/>
        <v>-0.0020845043630136986</v>
      </c>
      <c r="E207" s="27">
        <f t="shared" si="7"/>
        <v>0.0011117356602739726</v>
      </c>
      <c r="F207" s="28">
        <v>167385699.90000001</v>
      </c>
    </row>
    <row r="208" spans="1:6" ht="12.75">
      <c r="A208" s="24">
        <v>42207</v>
      </c>
      <c r="B208" s="25">
        <v>100.85244</v>
      </c>
      <c r="C208" s="26">
        <v>-0.0075</v>
      </c>
      <c r="D208" s="27">
        <f t="shared" si="6"/>
        <v>-0.002072310410958904</v>
      </c>
      <c r="E208" s="27">
        <f t="shared" si="7"/>
        <v>0.0011052322191780822</v>
      </c>
      <c r="F208" s="28">
        <v>166406526.59999999</v>
      </c>
    </row>
    <row r="209" spans="1:6" ht="12.75">
      <c r="A209" s="24">
        <v>42208</v>
      </c>
      <c r="B209" s="25">
        <v>101.164551</v>
      </c>
      <c r="C209" s="26">
        <v>-0.0075</v>
      </c>
      <c r="D209" s="27">
        <f t="shared" si="6"/>
        <v>-0.0020787236506849315</v>
      </c>
      <c r="E209" s="27">
        <f t="shared" si="7"/>
        <v>0.0011086526136986302</v>
      </c>
      <c r="F209" s="28">
        <v>166921508.59999999</v>
      </c>
    </row>
    <row r="210" spans="1:6" ht="12.75">
      <c r="A210" s="24">
        <v>42209</v>
      </c>
      <c r="B210" s="25">
        <v>101.17598700000001</v>
      </c>
      <c r="C210" s="26">
        <v>-0.0075</v>
      </c>
      <c r="D210" s="27">
        <f t="shared" si="6"/>
        <v>-0.0020789586369863015</v>
      </c>
      <c r="E210" s="27">
        <f t="shared" si="7"/>
        <v>0.0011087779397260275</v>
      </c>
      <c r="F210" s="28">
        <v>166940378</v>
      </c>
    </row>
    <row r="211" spans="1:6" ht="12.75">
      <c r="A211" s="24">
        <v>42210</v>
      </c>
      <c r="B211" s="25">
        <v>101.17598700000001</v>
      </c>
      <c r="C211" s="26">
        <v>-0.0075</v>
      </c>
      <c r="D211" s="27">
        <f t="shared" si="6"/>
        <v>-0.0020789586369863015</v>
      </c>
      <c r="E211" s="27">
        <f t="shared" si="7"/>
        <v>0.0011087779397260275</v>
      </c>
      <c r="F211" s="28">
        <v>166940378</v>
      </c>
    </row>
    <row r="212" spans="1:6" ht="12.75">
      <c r="A212" s="24">
        <v>42211</v>
      </c>
      <c r="B212" s="25">
        <v>101.17598700000001</v>
      </c>
      <c r="C212" s="26">
        <v>-0.0075</v>
      </c>
      <c r="D212" s="27">
        <f t="shared" si="6"/>
        <v>-0.0020789586369863015</v>
      </c>
      <c r="E212" s="27">
        <f t="shared" si="7"/>
        <v>0.0011087779397260275</v>
      </c>
      <c r="F212" s="28">
        <v>166940378</v>
      </c>
    </row>
    <row r="213" spans="1:6" ht="12.75">
      <c r="A213" s="24">
        <v>42212</v>
      </c>
      <c r="B213" s="25">
        <v>101.28362799999999</v>
      </c>
      <c r="C213" s="26">
        <v>-0.0075</v>
      </c>
      <c r="D213" s="27">
        <f t="shared" si="6"/>
        <v>-0.0020811704383561641</v>
      </c>
      <c r="E213" s="27">
        <f t="shared" si="7"/>
        <v>0.0011099575671232877</v>
      </c>
      <c r="F213" s="28">
        <v>167117986.5</v>
      </c>
    </row>
    <row r="214" spans="1:6" ht="12.75">
      <c r="A214" s="24">
        <v>42213</v>
      </c>
      <c r="B214" s="25">
        <v>100.525091</v>
      </c>
      <c r="C214" s="26">
        <v>-0.0075</v>
      </c>
      <c r="D214" s="27">
        <f t="shared" si="6"/>
        <v>-0.0020655840616438355</v>
      </c>
      <c r="E214" s="27">
        <f t="shared" si="7"/>
        <v>0.0011016448328767124</v>
      </c>
      <c r="F214" s="28">
        <v>165866400.59999999</v>
      </c>
    </row>
    <row r="215" spans="1:6" ht="12.75">
      <c r="A215" s="24">
        <v>42214</v>
      </c>
      <c r="B215" s="25">
        <v>100.782867</v>
      </c>
      <c r="C215" s="26">
        <v>-0.0075</v>
      </c>
      <c r="D215" s="27">
        <f t="shared" si="6"/>
        <v>-0.0020708808287671228</v>
      </c>
      <c r="E215" s="27">
        <f t="shared" si="7"/>
        <v>0.0011044697753424657</v>
      </c>
      <c r="F215" s="28">
        <v>166291731.09999999</v>
      </c>
    </row>
    <row r="216" spans="1:6" ht="12.75">
      <c r="A216" s="24">
        <v>42215</v>
      </c>
      <c r="B216" s="25">
        <v>100.083303</v>
      </c>
      <c r="C216" s="26">
        <v>-0.0075</v>
      </c>
      <c r="D216" s="27">
        <f t="shared" si="6"/>
        <v>-0.0020565062260273969</v>
      </c>
      <c r="E216" s="27">
        <f t="shared" si="7"/>
        <v>0.0010968033205479451</v>
      </c>
      <c r="F216" s="28">
        <v>165137450.09999999</v>
      </c>
    </row>
    <row r="217" spans="1:6" ht="12.75">
      <c r="A217" s="24">
        <v>42216</v>
      </c>
      <c r="B217" s="25">
        <v>100.96401299999999</v>
      </c>
      <c r="C217" s="26">
        <v>-0.0075</v>
      </c>
      <c r="D217" s="27">
        <f t="shared" si="6"/>
        <v>-0.0020746030068493149</v>
      </c>
      <c r="E217" s="27">
        <f t="shared" si="7"/>
        <v>0.0011064549369863013</v>
      </c>
      <c r="F217" s="28">
        <v>166590622</v>
      </c>
    </row>
    <row r="218" spans="1:6" ht="12.75">
      <c r="A218" s="24">
        <v>42217</v>
      </c>
      <c r="B218" s="25">
        <v>100.96401299999999</v>
      </c>
      <c r="C218" s="26">
        <v>-0.0075</v>
      </c>
      <c r="D218" s="27">
        <f t="shared" si="6"/>
        <v>-0.0020746030068493149</v>
      </c>
      <c r="E218" s="27">
        <f t="shared" si="7"/>
        <v>0.0011064549369863013</v>
      </c>
      <c r="F218" s="28">
        <v>166590622</v>
      </c>
    </row>
    <row r="219" spans="1:6" ht="12.75">
      <c r="A219" s="24">
        <v>42218</v>
      </c>
      <c r="B219" s="25">
        <v>100.96401299999999</v>
      </c>
      <c r="C219" s="26">
        <v>-0.0075</v>
      </c>
      <c r="D219" s="27">
        <f t="shared" si="6"/>
        <v>-0.0020746030068493149</v>
      </c>
      <c r="E219" s="27">
        <f t="shared" si="7"/>
        <v>0.0011064549369863013</v>
      </c>
      <c r="F219" s="28">
        <v>166590622</v>
      </c>
    </row>
    <row r="220" spans="1:6" ht="12.75">
      <c r="A220" s="24">
        <v>42219</v>
      </c>
      <c r="B220" s="25">
        <v>100.303314</v>
      </c>
      <c r="C220" s="26">
        <v>-0.0075</v>
      </c>
      <c r="D220" s="27">
        <f t="shared" si="6"/>
        <v>-0.002061027</v>
      </c>
      <c r="E220" s="27">
        <f t="shared" si="7"/>
        <v>0.0010992144</v>
      </c>
      <c r="F220" s="28">
        <v>165500468.40000001</v>
      </c>
    </row>
    <row r="221" spans="1:6" ht="12.75">
      <c r="A221" s="24">
        <v>42220</v>
      </c>
      <c r="B221" s="25">
        <v>99.702364000000003</v>
      </c>
      <c r="C221" s="26">
        <v>-0.0075</v>
      </c>
      <c r="D221" s="27">
        <f t="shared" si="6"/>
        <v>-0.0020486787123287671</v>
      </c>
      <c r="E221" s="27">
        <f t="shared" si="7"/>
        <v>0.0010926286465753425</v>
      </c>
      <c r="F221" s="28">
        <v>164508901.19999999</v>
      </c>
    </row>
    <row r="222" spans="1:6" ht="12.75">
      <c r="A222" s="24">
        <v>42221</v>
      </c>
      <c r="B222" s="25">
        <v>98.830920000000006</v>
      </c>
      <c r="C222" s="26">
        <v>-0.0075</v>
      </c>
      <c r="D222" s="27">
        <f t="shared" si="6"/>
        <v>-0.0020307723287671235</v>
      </c>
      <c r="E222" s="27">
        <f t="shared" si="7"/>
        <v>0.0010830785753424659</v>
      </c>
      <c r="F222" s="28">
        <v>163071018.40000001</v>
      </c>
    </row>
    <row r="223" spans="1:6" ht="12.75">
      <c r="A223" s="24">
        <v>42222</v>
      </c>
      <c r="B223" s="25">
        <v>98.832811000000007</v>
      </c>
      <c r="C223" s="26">
        <v>-0.0075</v>
      </c>
      <c r="D223" s="27">
        <f t="shared" si="6"/>
        <v>-0.0020308111849315067</v>
      </c>
      <c r="E223" s="27">
        <f t="shared" si="7"/>
        <v>0.001083099298630137</v>
      </c>
      <c r="F223" s="28">
        <v>163074138.69999999</v>
      </c>
    </row>
    <row r="224" spans="1:6" ht="12.75">
      <c r="A224" s="24">
        <v>42223</v>
      </c>
      <c r="B224" s="25">
        <v>98.712776000000005</v>
      </c>
      <c r="C224" s="26">
        <v>-0.0075</v>
      </c>
      <c r="D224" s="27">
        <f t="shared" si="6"/>
        <v>-0.0020283447123287672</v>
      </c>
      <c r="E224" s="27">
        <f t="shared" si="7"/>
        <v>0.0010817838465753424</v>
      </c>
      <c r="F224" s="28">
        <v>162876079.80000001</v>
      </c>
    </row>
    <row r="225" spans="1:6" ht="12.75">
      <c r="A225" s="24">
        <v>42224</v>
      </c>
      <c r="B225" s="25">
        <v>98.712776000000005</v>
      </c>
      <c r="C225" s="26">
        <v>-0.0075</v>
      </c>
      <c r="D225" s="27">
        <f t="shared" si="6"/>
        <v>-0.0020283447123287672</v>
      </c>
      <c r="E225" s="27">
        <f t="shared" si="7"/>
        <v>0.0010817838465753424</v>
      </c>
      <c r="F225" s="28">
        <v>162876079.80000001</v>
      </c>
    </row>
    <row r="226" spans="1:6" ht="12.75">
      <c r="A226" s="24">
        <v>42225</v>
      </c>
      <c r="B226" s="25">
        <v>98.712776000000005</v>
      </c>
      <c r="C226" s="26">
        <v>-0.0075</v>
      </c>
      <c r="D226" s="27">
        <f t="shared" si="6"/>
        <v>-0.0020283447123287672</v>
      </c>
      <c r="E226" s="27">
        <f t="shared" si="7"/>
        <v>0.0010817838465753424</v>
      </c>
      <c r="F226" s="28">
        <v>162876079.80000001</v>
      </c>
    </row>
    <row r="227" spans="1:6" ht="12.75">
      <c r="A227" s="24">
        <v>42226</v>
      </c>
      <c r="B227" s="25">
        <v>98.369327999999996</v>
      </c>
      <c r="C227" s="26">
        <v>-0.0075</v>
      </c>
      <c r="D227" s="27">
        <f t="shared" si="6"/>
        <v>-0.0020212875616438353</v>
      </c>
      <c r="E227" s="27">
        <f t="shared" si="7"/>
        <v>0.0010780200328767123</v>
      </c>
      <c r="F227" s="28">
        <v>162309390.80000001</v>
      </c>
    </row>
    <row r="228" spans="1:6" ht="12.75">
      <c r="A228" s="24">
        <v>42227</v>
      </c>
      <c r="B228" s="25">
        <v>98.636244000000005</v>
      </c>
      <c r="C228" s="26">
        <v>-0.0075</v>
      </c>
      <c r="D228" s="27">
        <f t="shared" si="6"/>
        <v>-0.0020267721369863012</v>
      </c>
      <c r="E228" s="27">
        <f t="shared" si="7"/>
        <v>0.0010809451397260275</v>
      </c>
      <c r="F228" s="28">
        <v>162749802.90000001</v>
      </c>
    </row>
    <row r="229" spans="1:6" ht="12.75">
      <c r="A229" s="24">
        <v>42228</v>
      </c>
      <c r="B229" s="25">
        <v>100.000682</v>
      </c>
      <c r="C229" s="26">
        <v>-0.0075</v>
      </c>
      <c r="D229" s="27">
        <f t="shared" si="6"/>
        <v>-0.0020548085342465753</v>
      </c>
      <c r="E229" s="27">
        <f t="shared" si="7"/>
        <v>0.0010958978849315067</v>
      </c>
      <c r="F229" s="28">
        <v>165001124.90000001</v>
      </c>
    </row>
    <row r="230" spans="1:6" ht="12.75">
      <c r="A230" s="24">
        <v>42229</v>
      </c>
      <c r="B230" s="25">
        <v>99.367524000000003</v>
      </c>
      <c r="C230" s="26">
        <v>-0.0075</v>
      </c>
      <c r="D230" s="27">
        <f t="shared" si="6"/>
        <v>-0.0020417984383561644</v>
      </c>
      <c r="E230" s="27">
        <f t="shared" si="7"/>
        <v>0.0010889591671232877</v>
      </c>
      <c r="F230" s="28">
        <v>163956413.90000001</v>
      </c>
    </row>
    <row r="231" spans="1:6" ht="12.75">
      <c r="A231" s="24">
        <v>42230</v>
      </c>
      <c r="B231" s="25">
        <v>99.291929999999994</v>
      </c>
      <c r="C231" s="26">
        <v>-0.0075</v>
      </c>
      <c r="D231" s="27">
        <f t="shared" si="6"/>
        <v>-0.0020402451369863012</v>
      </c>
      <c r="E231" s="27">
        <f t="shared" si="7"/>
        <v>0.0010881307397260275</v>
      </c>
      <c r="F231" s="28">
        <v>163831685.19999999</v>
      </c>
    </row>
    <row r="232" spans="1:6" ht="12.75">
      <c r="A232" s="24">
        <v>42231</v>
      </c>
      <c r="B232" s="25">
        <v>99.291929999999994</v>
      </c>
      <c r="C232" s="26">
        <v>-0.0075</v>
      </c>
      <c r="D232" s="27">
        <f t="shared" si="6"/>
        <v>-0.0020402451369863012</v>
      </c>
      <c r="E232" s="27">
        <f t="shared" si="7"/>
        <v>0.0010881307397260275</v>
      </c>
      <c r="F232" s="28">
        <v>163831685.19999999</v>
      </c>
    </row>
    <row r="233" spans="1:6" ht="12.75">
      <c r="A233" s="24">
        <v>42232</v>
      </c>
      <c r="B233" s="25">
        <v>99.291929999999994</v>
      </c>
      <c r="C233" s="26">
        <v>-0.0075</v>
      </c>
      <c r="D233" s="27">
        <f t="shared" si="6"/>
        <v>-0.0020402451369863012</v>
      </c>
      <c r="E233" s="27">
        <f t="shared" si="7"/>
        <v>0.0010881307397260275</v>
      </c>
      <c r="F233" s="28">
        <v>163831685.19999999</v>
      </c>
    </row>
    <row r="234" spans="1:6" ht="12.75">
      <c r="A234" s="24">
        <v>42233</v>
      </c>
      <c r="B234" s="25">
        <v>99.141610999999997</v>
      </c>
      <c r="C234" s="26">
        <v>-0.0075</v>
      </c>
      <c r="D234" s="27">
        <f t="shared" si="6"/>
        <v>-0.0020371563904109588</v>
      </c>
      <c r="E234" s="27">
        <f t="shared" si="7"/>
        <v>0.0010864834082191782</v>
      </c>
      <c r="F234" s="28">
        <v>163583657.40000001</v>
      </c>
    </row>
    <row r="235" spans="1:6" ht="12.75">
      <c r="A235" s="24">
        <v>42234</v>
      </c>
      <c r="B235" s="25">
        <v>99.214518999999996</v>
      </c>
      <c r="C235" s="26">
        <v>-0.0075</v>
      </c>
      <c r="D235" s="27">
        <f t="shared" si="6"/>
        <v>-0.0020386544999999997</v>
      </c>
      <c r="E235" s="27">
        <f t="shared" si="7"/>
        <v>0.0010872824000000001</v>
      </c>
      <c r="F235" s="28">
        <v>163703956.19999999</v>
      </c>
    </row>
    <row r="236" spans="1:6" ht="12.75">
      <c r="A236" s="24">
        <v>42235</v>
      </c>
      <c r="B236" s="25">
        <v>99.839477000000002</v>
      </c>
      <c r="C236" s="26">
        <v>-0.0075</v>
      </c>
      <c r="D236" s="27">
        <f t="shared" si="6"/>
        <v>-0.0020514961027397259</v>
      </c>
      <c r="E236" s="27">
        <f t="shared" si="7"/>
        <v>0.0010941312547945207</v>
      </c>
      <c r="F236" s="28">
        <v>164735137.69999999</v>
      </c>
    </row>
    <row r="237" spans="1:6" ht="12.75">
      <c r="A237" s="24">
        <v>42236</v>
      </c>
      <c r="B237" s="25">
        <v>100.654887</v>
      </c>
      <c r="C237" s="26">
        <v>-0.0075</v>
      </c>
      <c r="D237" s="27">
        <f t="shared" si="6"/>
        <v>-0.0020682511027397261</v>
      </c>
      <c r="E237" s="27">
        <f t="shared" si="7"/>
        <v>0.0011030672547945204</v>
      </c>
      <c r="F237" s="28">
        <v>166080563.90000001</v>
      </c>
    </row>
    <row r="238" spans="1:6" ht="12.75">
      <c r="A238" s="24">
        <v>42237</v>
      </c>
      <c r="B238" s="25">
        <v>101.642189</v>
      </c>
      <c r="C238" s="26">
        <v>-0.0075</v>
      </c>
      <c r="D238" s="27">
        <f t="shared" si="6"/>
        <v>-0.0020885381301369863</v>
      </c>
      <c r="E238" s="27">
        <f t="shared" si="7"/>
        <v>0.001113887002739726</v>
      </c>
      <c r="F238" s="28">
        <v>167709611.5</v>
      </c>
    </row>
    <row r="239" spans="1:6" ht="12.75">
      <c r="A239" s="24">
        <v>42238</v>
      </c>
      <c r="B239" s="25">
        <v>101.642189</v>
      </c>
      <c r="C239" s="26">
        <v>-0.0075</v>
      </c>
      <c r="D239" s="27">
        <f t="shared" si="6"/>
        <v>-0.0020885381301369863</v>
      </c>
      <c r="E239" s="27">
        <f t="shared" si="7"/>
        <v>0.001113887002739726</v>
      </c>
      <c r="F239" s="28">
        <v>167709611.5</v>
      </c>
    </row>
    <row r="240" spans="1:6" ht="12.75">
      <c r="A240" s="24">
        <v>42239</v>
      </c>
      <c r="B240" s="25">
        <v>101.642189</v>
      </c>
      <c r="C240" s="26">
        <v>-0.0075</v>
      </c>
      <c r="D240" s="27">
        <f t="shared" si="6"/>
        <v>-0.0020885381301369863</v>
      </c>
      <c r="E240" s="27">
        <f t="shared" si="7"/>
        <v>0.001113887002739726</v>
      </c>
      <c r="F240" s="28">
        <v>167709611.5</v>
      </c>
    </row>
    <row r="241" spans="1:6" ht="12.75">
      <c r="A241" s="24">
        <v>42240</v>
      </c>
      <c r="B241" s="25">
        <v>103.57131699999999</v>
      </c>
      <c r="C241" s="26">
        <v>-0.0075</v>
      </c>
      <c r="D241" s="27">
        <f t="shared" si="6"/>
        <v>-0.0021281777465753421</v>
      </c>
      <c r="E241" s="27">
        <f t="shared" si="7"/>
        <v>0.0011350281315068492</v>
      </c>
      <c r="F241" s="28">
        <v>170892673.5</v>
      </c>
    </row>
    <row r="242" spans="1:6" ht="12.75">
      <c r="A242" s="24">
        <v>42241</v>
      </c>
      <c r="B242" s="25">
        <v>102.284347</v>
      </c>
      <c r="C242" s="26">
        <v>-0.0075</v>
      </c>
      <c r="D242" s="27">
        <f t="shared" si="6"/>
        <v>-0.0021017331575342462</v>
      </c>
      <c r="E242" s="27">
        <f t="shared" si="7"/>
        <v>0.0011209243506849315</v>
      </c>
      <c r="F242" s="28">
        <v>168769173.30000001</v>
      </c>
    </row>
    <row r="243" spans="1:6" ht="12.75">
      <c r="A243" s="24">
        <v>42242</v>
      </c>
      <c r="B243" s="25">
        <v>102.491916</v>
      </c>
      <c r="C243" s="26">
        <v>-0.0075</v>
      </c>
      <c r="D243" s="27">
        <f t="shared" si="6"/>
        <v>-0.0021059982739726028</v>
      </c>
      <c r="E243" s="27">
        <f t="shared" si="7"/>
        <v>0.0011231990794520548</v>
      </c>
      <c r="F243" s="28">
        <v>169111661.19999999</v>
      </c>
    </row>
    <row r="244" spans="1:6" ht="12.75">
      <c r="A244" s="24">
        <v>42243</v>
      </c>
      <c r="B244" s="25">
        <v>100.737031</v>
      </c>
      <c r="C244" s="26">
        <v>-0.0075</v>
      </c>
      <c r="D244" s="27">
        <f t="shared" si="6"/>
        <v>-0.0020699389931506849</v>
      </c>
      <c r="E244" s="27">
        <f t="shared" si="7"/>
        <v>0.0011039674630136988</v>
      </c>
      <c r="F244" s="28">
        <v>166216101.80000001</v>
      </c>
    </row>
    <row r="245" spans="1:6" ht="12.75">
      <c r="A245" s="24">
        <v>42244</v>
      </c>
      <c r="B245" s="25">
        <v>100.931904</v>
      </c>
      <c r="C245" s="26">
        <v>-0.0075</v>
      </c>
      <c r="D245" s="27">
        <f t="shared" si="6"/>
        <v>-0.0020739432328767122</v>
      </c>
      <c r="E245" s="27">
        <f t="shared" si="7"/>
        <v>0.0011061030575342467</v>
      </c>
      <c r="F245" s="28">
        <v>166537640.69999999</v>
      </c>
    </row>
    <row r="246" spans="1:6" ht="12.75">
      <c r="A246" s="24">
        <v>42245</v>
      </c>
      <c r="B246" s="25">
        <v>100.931904</v>
      </c>
      <c r="C246" s="26">
        <v>-0.0075</v>
      </c>
      <c r="D246" s="27">
        <f t="shared" si="6"/>
        <v>-0.0020739432328767122</v>
      </c>
      <c r="E246" s="27">
        <f t="shared" si="7"/>
        <v>0.0011061030575342467</v>
      </c>
      <c r="F246" s="28">
        <v>166537640.69999999</v>
      </c>
    </row>
    <row r="247" spans="1:6" ht="12.75">
      <c r="A247" s="24">
        <v>42246</v>
      </c>
      <c r="B247" s="25">
        <v>100.931904</v>
      </c>
      <c r="C247" s="26">
        <v>-0.0075</v>
      </c>
      <c r="D247" s="27">
        <f t="shared" si="6"/>
        <v>-0.0020739432328767122</v>
      </c>
      <c r="E247" s="27">
        <f t="shared" si="7"/>
        <v>0.0011061030575342467</v>
      </c>
      <c r="F247" s="28">
        <v>166537640.69999999</v>
      </c>
    </row>
    <row r="248" spans="1:6" ht="12.75">
      <c r="A248" s="24">
        <v>42247</v>
      </c>
      <c r="B248" s="25">
        <v>100.250303</v>
      </c>
      <c r="C248" s="26">
        <v>-0.0075</v>
      </c>
      <c r="D248" s="27">
        <f t="shared" si="6"/>
        <v>-0.0020599377328767124</v>
      </c>
      <c r="E248" s="27">
        <f t="shared" si="7"/>
        <v>0.0010986334575342465</v>
      </c>
      <c r="F248" s="28">
        <v>165413000.19999999</v>
      </c>
    </row>
    <row r="249" spans="1:6" ht="12.75">
      <c r="A249" s="24">
        <v>42248</v>
      </c>
      <c r="B249" s="25">
        <v>100.794314</v>
      </c>
      <c r="C249" s="26">
        <v>-0.0075</v>
      </c>
      <c r="D249" s="27">
        <f t="shared" si="6"/>
        <v>-0.0020711160410958902</v>
      </c>
      <c r="E249" s="27">
        <f t="shared" si="7"/>
        <v>0.0011045952219178082</v>
      </c>
      <c r="F249" s="28">
        <v>166310618.59999999</v>
      </c>
    </row>
    <row r="250" spans="1:6" ht="12.75">
      <c r="A250" s="24">
        <v>42249</v>
      </c>
      <c r="B250" s="25">
        <v>99.969980000000007</v>
      </c>
      <c r="C250" s="26">
        <v>-0.0075</v>
      </c>
      <c r="D250" s="27">
        <f t="shared" si="6"/>
        <v>-0.0020541776712328765</v>
      </c>
      <c r="E250" s="27">
        <f t="shared" si="7"/>
        <v>0.0010955614246575345</v>
      </c>
      <c r="F250" s="28">
        <v>164950466.59999999</v>
      </c>
    </row>
    <row r="251" spans="1:6" ht="12.75">
      <c r="A251" s="24">
        <v>42250</v>
      </c>
      <c r="B251" s="25">
        <v>99.250339999999994</v>
      </c>
      <c r="C251" s="26">
        <v>-0.0075</v>
      </c>
      <c r="D251" s="27">
        <f t="shared" si="6"/>
        <v>-0.0020393905479452051</v>
      </c>
      <c r="E251" s="27">
        <f t="shared" si="7"/>
        <v>0.0010876749589041096</v>
      </c>
      <c r="F251" s="28">
        <v>163763061.30000001</v>
      </c>
    </row>
    <row r="252" spans="1:6" ht="12.75">
      <c r="A252" s="24">
        <v>42251</v>
      </c>
      <c r="B252" s="25">
        <v>99.390360000000001</v>
      </c>
      <c r="C252" s="26">
        <v>-0.0075</v>
      </c>
      <c r="D252" s="27">
        <f t="shared" si="6"/>
        <v>-0.002042267671232877</v>
      </c>
      <c r="E252" s="27">
        <f t="shared" si="7"/>
        <v>0.0010892094246575342</v>
      </c>
      <c r="F252" s="28">
        <v>163994093.90000001</v>
      </c>
    </row>
    <row r="253" spans="1:6" ht="12.75">
      <c r="A253" s="24">
        <v>42252</v>
      </c>
      <c r="B253" s="25">
        <v>99.390360000000001</v>
      </c>
      <c r="C253" s="26">
        <v>-0.0075</v>
      </c>
      <c r="D253" s="27">
        <f t="shared" si="6"/>
        <v>-0.002042267671232877</v>
      </c>
      <c r="E253" s="27">
        <f t="shared" si="7"/>
        <v>0.0010892094246575342</v>
      </c>
      <c r="F253" s="28">
        <v>163994093.90000001</v>
      </c>
    </row>
    <row r="254" spans="1:6" ht="12.75">
      <c r="A254" s="24">
        <v>42253</v>
      </c>
      <c r="B254" s="25">
        <v>99.390360000000001</v>
      </c>
      <c r="C254" s="26">
        <v>-0.0075</v>
      </c>
      <c r="D254" s="27">
        <f t="shared" si="6"/>
        <v>-0.002042267671232877</v>
      </c>
      <c r="E254" s="27">
        <f t="shared" si="7"/>
        <v>0.0010892094246575342</v>
      </c>
      <c r="F254" s="28">
        <v>163994093.90000001</v>
      </c>
    </row>
    <row r="255" spans="1:6" ht="12.75">
      <c r="A255" s="24">
        <v>42254</v>
      </c>
      <c r="B255" s="25">
        <v>99.390360000000001</v>
      </c>
      <c r="C255" s="26">
        <v>-0.0075</v>
      </c>
      <c r="D255" s="27">
        <f t="shared" si="6"/>
        <v>-0.002042267671232877</v>
      </c>
      <c r="E255" s="27">
        <f t="shared" si="7"/>
        <v>0.0010892094246575342</v>
      </c>
      <c r="F255" s="28">
        <v>163994093.90000001</v>
      </c>
    </row>
    <row r="256" spans="1:6" ht="12.75">
      <c r="A256" s="24">
        <v>42255</v>
      </c>
      <c r="B256" s="25">
        <v>99.026714999999996</v>
      </c>
      <c r="C256" s="26">
        <v>-0.0075</v>
      </c>
      <c r="D256" s="27">
        <f t="shared" si="6"/>
        <v>-0.0020347955136986299</v>
      </c>
      <c r="E256" s="27">
        <f t="shared" si="7"/>
        <v>0.0010852242739726027</v>
      </c>
      <c r="F256" s="28">
        <v>163394079.30000001</v>
      </c>
    </row>
    <row r="257" spans="1:6" ht="12.75">
      <c r="A257" s="24">
        <v>42256</v>
      </c>
      <c r="B257" s="25">
        <v>99.140051999999997</v>
      </c>
      <c r="C257" s="26">
        <v>-0.0075</v>
      </c>
      <c r="D257" s="27">
        <f t="shared" si="6"/>
        <v>-0.0020371243561643835</v>
      </c>
      <c r="E257" s="27">
        <f t="shared" si="7"/>
        <v>0.0010864663232876711</v>
      </c>
      <c r="F257" s="28">
        <v>168538089</v>
      </c>
    </row>
    <row r="258" spans="1:6" ht="12.75">
      <c r="A258" s="24">
        <v>42257</v>
      </c>
      <c r="B258" s="25">
        <v>99.335102000000006</v>
      </c>
      <c r="C258" s="26">
        <v>-0.0075</v>
      </c>
      <c r="D258" s="27">
        <f t="shared" si="6"/>
        <v>-0.0020411322328767125</v>
      </c>
      <c r="E258" s="27">
        <f t="shared" si="7"/>
        <v>0.0010886038575342466</v>
      </c>
      <c r="F258" s="28">
        <v>168869674.19999999</v>
      </c>
    </row>
    <row r="259" spans="1:6" ht="12.75">
      <c r="A259" s="24">
        <v>42258</v>
      </c>
      <c r="B259" s="25">
        <v>99.315629000000001</v>
      </c>
      <c r="C259" s="26">
        <v>-0.0075</v>
      </c>
      <c r="D259" s="27">
        <f t="shared" si="6"/>
        <v>-0.002040732102739726</v>
      </c>
      <c r="E259" s="27">
        <f t="shared" si="7"/>
        <v>0.0010883904547945207</v>
      </c>
      <c r="F259" s="28">
        <v>168836570</v>
      </c>
    </row>
    <row r="260" spans="1:6" ht="12.75">
      <c r="A260" s="24">
        <v>42259</v>
      </c>
      <c r="B260" s="25">
        <v>99.315629000000001</v>
      </c>
      <c r="C260" s="29">
        <v>-0.0075</v>
      </c>
      <c r="D260" s="27">
        <f t="shared" si="6"/>
        <v>-0.002040732102739726</v>
      </c>
      <c r="E260" s="27">
        <f t="shared" si="7"/>
        <v>0.0010883904547945207</v>
      </c>
      <c r="F260" s="28">
        <v>168836570</v>
      </c>
    </row>
    <row r="261" spans="1:6" ht="12.75">
      <c r="A261" s="24">
        <v>42260</v>
      </c>
      <c r="B261" s="25">
        <v>99.315629000000001</v>
      </c>
      <c r="C261" s="29">
        <v>-0.0075</v>
      </c>
      <c r="D261" s="27">
        <f t="shared" si="6"/>
        <v>-0.002040732102739726</v>
      </c>
      <c r="E261" s="27">
        <f t="shared" si="7"/>
        <v>0.0010883904547945207</v>
      </c>
      <c r="F261" s="28">
        <v>168836570</v>
      </c>
    </row>
    <row r="262" spans="1:6" ht="12.75">
      <c r="A262" s="24">
        <v>42261</v>
      </c>
      <c r="B262" s="25">
        <v>99.875438000000003</v>
      </c>
      <c r="C262" s="29">
        <v>-0.0075</v>
      </c>
      <c r="D262" s="27">
        <f t="shared" si="6"/>
        <v>-0.0020522350273972602</v>
      </c>
      <c r="E262" s="27">
        <f t="shared" si="7"/>
        <v>0.0010945253479452057</v>
      </c>
      <c r="F262" s="28">
        <v>169788244.59999999</v>
      </c>
    </row>
    <row r="263" spans="1:6" ht="12.75">
      <c r="A263" s="24">
        <v>42262</v>
      </c>
      <c r="B263" s="25">
        <v>99.549066999999994</v>
      </c>
      <c r="C263" s="29">
        <v>-0.0075</v>
      </c>
      <c r="D263" s="27">
        <f t="shared" si="8" ref="D263:D309">B263*C263/$F$4</f>
        <v>-0.0020455287739726026</v>
      </c>
      <c r="E263" s="27">
        <f t="shared" si="9" ref="E263:E309">B263*$E$4/$F$4</f>
        <v>0.0010909486794520547</v>
      </c>
      <c r="F263" s="28">
        <v>169233414.30000001</v>
      </c>
    </row>
    <row r="264" spans="1:6" ht="12.75">
      <c r="A264" s="24">
        <v>42263</v>
      </c>
      <c r="B264" s="25">
        <v>100.059872</v>
      </c>
      <c r="C264" s="29">
        <v>-0.0075</v>
      </c>
      <c r="D264" s="27">
        <f t="shared" si="8"/>
        <v>-0.0020560247671232877</v>
      </c>
      <c r="E264" s="27">
        <f t="shared" si="9"/>
        <v>0.0010965465424657534</v>
      </c>
      <c r="F264" s="28">
        <v>170101783</v>
      </c>
    </row>
    <row r="265" spans="1:6" ht="12.75">
      <c r="A265" s="24">
        <v>42264</v>
      </c>
      <c r="B265" s="25">
        <v>99.953474999999997</v>
      </c>
      <c r="C265" s="29">
        <v>-0.0075</v>
      </c>
      <c r="D265" s="27">
        <f t="shared" si="8"/>
        <v>-0.0020538385273972601</v>
      </c>
      <c r="E265" s="27">
        <f t="shared" si="9"/>
        <v>0.0010953805479452055</v>
      </c>
      <c r="F265" s="28">
        <v>169920907.69999999</v>
      </c>
    </row>
    <row r="266" spans="1:6" ht="12.75">
      <c r="A266" s="24">
        <v>42265</v>
      </c>
      <c r="B266" s="25">
        <v>100.87002</v>
      </c>
      <c r="C266" s="29">
        <v>-0.0075</v>
      </c>
      <c r="D266" s="27">
        <f t="shared" si="8"/>
        <v>-0.0020726716438356162</v>
      </c>
      <c r="E266" s="27">
        <f t="shared" si="9"/>
        <v>0.0011054248767123289</v>
      </c>
      <c r="F266" s="28">
        <v>181566035.69999999</v>
      </c>
    </row>
    <row r="267" spans="1:6" ht="12.75">
      <c r="A267" s="24">
        <v>42266</v>
      </c>
      <c r="B267" s="25">
        <v>100.87002</v>
      </c>
      <c r="C267" s="29">
        <v>-0.0075</v>
      </c>
      <c r="D267" s="27">
        <f t="shared" si="8"/>
        <v>-0.0020726716438356162</v>
      </c>
      <c r="E267" s="27">
        <f t="shared" si="9"/>
        <v>0.0011054248767123289</v>
      </c>
      <c r="F267" s="28">
        <v>181566035.69999999</v>
      </c>
    </row>
    <row r="268" spans="1:6" ht="12.75">
      <c r="A268" s="24">
        <v>42267</v>
      </c>
      <c r="B268" s="25">
        <v>100.87002</v>
      </c>
      <c r="C268" s="29">
        <v>-0.0075</v>
      </c>
      <c r="D268" s="27">
        <f t="shared" si="8"/>
        <v>-0.0020726716438356162</v>
      </c>
      <c r="E268" s="27">
        <f t="shared" si="9"/>
        <v>0.0011054248767123289</v>
      </c>
      <c r="F268" s="28">
        <v>181566035.69999999</v>
      </c>
    </row>
    <row r="269" spans="1:6" ht="12.75">
      <c r="A269" s="24">
        <v>42268</v>
      </c>
      <c r="B269" s="25">
        <v>99.673544000000007</v>
      </c>
      <c r="C269" s="29">
        <v>-0.0075</v>
      </c>
      <c r="D269" s="27">
        <f t="shared" si="8"/>
        <v>-0.0020480865205479452</v>
      </c>
      <c r="E269" s="27">
        <f t="shared" si="9"/>
        <v>0.0010923128109589042</v>
      </c>
      <c r="F269" s="28">
        <v>179412379.19999999</v>
      </c>
    </row>
    <row r="270" spans="1:6" ht="12.75">
      <c r="A270" s="24">
        <v>42269</v>
      </c>
      <c r="B270" s="25">
        <v>99.501581999999999</v>
      </c>
      <c r="C270" s="29">
        <v>-0.0075</v>
      </c>
      <c r="D270" s="27">
        <f t="shared" si="8"/>
        <v>-0.0020445530547945202</v>
      </c>
      <c r="E270" s="27">
        <f t="shared" si="9"/>
        <v>0.001090428295890411</v>
      </c>
      <c r="F270" s="28">
        <v>179102848</v>
      </c>
    </row>
    <row r="271" spans="1:6" ht="12.75">
      <c r="A271" s="24">
        <v>42270</v>
      </c>
      <c r="B271" s="25">
        <v>98.899120999999994</v>
      </c>
      <c r="C271" s="29">
        <v>-0.0075</v>
      </c>
      <c r="D271" s="27">
        <f t="shared" si="8"/>
        <v>-0.0020321737191780821</v>
      </c>
      <c r="E271" s="27">
        <f t="shared" si="9"/>
        <v>0.0010838259835616437</v>
      </c>
      <c r="F271" s="28">
        <v>178018418.19999999</v>
      </c>
    </row>
    <row r="272" spans="1:6" ht="12.75">
      <c r="A272" s="24">
        <v>42271</v>
      </c>
      <c r="B272" s="25">
        <v>100.029483</v>
      </c>
      <c r="C272" s="29">
        <v>-0.0075</v>
      </c>
      <c r="D272" s="27">
        <f t="shared" si="8"/>
        <v>-0.002055400335616438</v>
      </c>
      <c r="E272" s="27">
        <f t="shared" si="9"/>
        <v>0.0010962135123287671</v>
      </c>
      <c r="F272" s="28">
        <v>180053069.59999999</v>
      </c>
    </row>
    <row r="273" spans="1:6" ht="12.75">
      <c r="A273" s="24">
        <v>42272</v>
      </c>
      <c r="B273" s="25">
        <v>99.139561999999998</v>
      </c>
      <c r="C273" s="29">
        <v>-0.0075</v>
      </c>
      <c r="D273" s="27">
        <f t="shared" si="8"/>
        <v>-0.0020371142876712328</v>
      </c>
      <c r="E273" s="27">
        <f t="shared" si="9"/>
        <v>0.0010864609534246576</v>
      </c>
      <c r="F273" s="28">
        <v>183408189.80000001</v>
      </c>
    </row>
    <row r="274" spans="1:6" ht="12.75">
      <c r="A274" s="24">
        <v>42273</v>
      </c>
      <c r="B274" s="25">
        <v>99.139561999999998</v>
      </c>
      <c r="C274" s="29">
        <v>-0.0075</v>
      </c>
      <c r="D274" s="27">
        <f t="shared" si="8"/>
        <v>-0.0020371142876712328</v>
      </c>
      <c r="E274" s="27">
        <f t="shared" si="9"/>
        <v>0.0010864609534246576</v>
      </c>
      <c r="F274" s="28">
        <v>183408189.80000001</v>
      </c>
    </row>
    <row r="275" spans="1:6" ht="12.75">
      <c r="A275" s="24">
        <v>42274</v>
      </c>
      <c r="B275" s="25">
        <v>99.139561999999998</v>
      </c>
      <c r="C275" s="29">
        <v>-0.0075</v>
      </c>
      <c r="D275" s="27">
        <f t="shared" si="8"/>
        <v>-0.0020371142876712328</v>
      </c>
      <c r="E275" s="27">
        <f t="shared" si="9"/>
        <v>0.0010864609534246576</v>
      </c>
      <c r="F275" s="28">
        <v>183408189.80000001</v>
      </c>
    </row>
    <row r="276" spans="1:6" ht="12.75">
      <c r="A276" s="24">
        <v>42275</v>
      </c>
      <c r="B276" s="25">
        <v>99.329623999999995</v>
      </c>
      <c r="C276" s="29">
        <v>-0.0075</v>
      </c>
      <c r="D276" s="27">
        <f t="shared" si="8"/>
        <v>-0.0020410196712328768</v>
      </c>
      <c r="E276" s="27">
        <f t="shared" si="9"/>
        <v>0.0010885438246575341</v>
      </c>
      <c r="F276" s="28">
        <v>183759803.80000001</v>
      </c>
    </row>
    <row r="277" spans="1:6" ht="12.75">
      <c r="A277" s="24">
        <v>42276</v>
      </c>
      <c r="B277" s="25">
        <v>99.566407999999996</v>
      </c>
      <c r="C277" s="29">
        <v>-0.0075</v>
      </c>
      <c r="D277" s="27">
        <f t="shared" si="8"/>
        <v>-0.002045885095890411</v>
      </c>
      <c r="E277" s="27">
        <f t="shared" si="9"/>
        <v>0.0010911387178082191</v>
      </c>
      <c r="F277" s="28">
        <v>184197854.30000001</v>
      </c>
    </row>
    <row r="278" spans="1:6" ht="12.75">
      <c r="A278" s="24">
        <v>42277</v>
      </c>
      <c r="B278" s="25">
        <v>99.125084999999999</v>
      </c>
      <c r="C278" s="29">
        <v>-0.0075</v>
      </c>
      <c r="D278" s="27">
        <f t="shared" si="8"/>
        <v>-0.0020368168150684931</v>
      </c>
      <c r="E278" s="27">
        <f t="shared" si="9"/>
        <v>0.001086302301369863</v>
      </c>
      <c r="F278" s="28">
        <v>183381406.90000001</v>
      </c>
    </row>
    <row r="279" spans="1:6" ht="12.75">
      <c r="A279" s="24">
        <v>42278</v>
      </c>
      <c r="B279" s="25">
        <v>99.335425000000001</v>
      </c>
      <c r="C279" s="29">
        <v>-0.0075</v>
      </c>
      <c r="D279" s="27">
        <f t="shared" si="8"/>
        <v>-0.0020411388698630137</v>
      </c>
      <c r="E279" s="27">
        <f t="shared" si="9"/>
        <v>0.0010886073972602741</v>
      </c>
      <c r="F279" s="28">
        <v>183770536.19999999</v>
      </c>
    </row>
    <row r="280" spans="1:6" ht="12.75">
      <c r="A280" s="24">
        <v>42279</v>
      </c>
      <c r="B280" s="25">
        <v>99.904881000000003</v>
      </c>
      <c r="C280" s="29">
        <v>-0.0075</v>
      </c>
      <c r="D280" s="27">
        <f t="shared" si="8"/>
        <v>-0.0020528400205479451</v>
      </c>
      <c r="E280" s="27">
        <f t="shared" si="9"/>
        <v>0.0010948480109589042</v>
      </c>
      <c r="F280" s="28">
        <v>184824029.80000001</v>
      </c>
    </row>
    <row r="281" spans="1:6" ht="12.75">
      <c r="A281" s="24">
        <v>42280</v>
      </c>
      <c r="B281" s="25">
        <v>99.904881000000003</v>
      </c>
      <c r="C281" s="29">
        <v>-0.0075</v>
      </c>
      <c r="D281" s="27">
        <f t="shared" si="8"/>
        <v>-0.0020528400205479451</v>
      </c>
      <c r="E281" s="27">
        <f t="shared" si="9"/>
        <v>0.0010948480109589042</v>
      </c>
      <c r="F281" s="28">
        <v>184824029.80000001</v>
      </c>
    </row>
    <row r="282" spans="1:6" ht="12.75">
      <c r="A282" s="24">
        <v>42281</v>
      </c>
      <c r="B282" s="25">
        <v>99.904881000000003</v>
      </c>
      <c r="C282" s="29">
        <v>-0.0075</v>
      </c>
      <c r="D282" s="27">
        <f t="shared" si="8"/>
        <v>-0.0020528400205479451</v>
      </c>
      <c r="E282" s="27">
        <f t="shared" si="9"/>
        <v>0.0010948480109589042</v>
      </c>
      <c r="F282" s="28">
        <v>184824029.80000001</v>
      </c>
    </row>
    <row r="283" spans="1:6" ht="12.75">
      <c r="A283" s="24">
        <v>42282</v>
      </c>
      <c r="B283" s="25">
        <v>99.338070000000002</v>
      </c>
      <c r="C283" s="29">
        <v>-0.0075</v>
      </c>
      <c r="D283" s="27">
        <f t="shared" si="8"/>
        <v>-0.0020411932191780821</v>
      </c>
      <c r="E283" s="27">
        <f t="shared" si="9"/>
        <v>0.0010886363835616439</v>
      </c>
      <c r="F283" s="28">
        <v>183775429</v>
      </c>
    </row>
    <row r="284" spans="1:6" ht="12.75">
      <c r="A284" s="24">
        <v>42283</v>
      </c>
      <c r="B284" s="25">
        <v>99.991371000000001</v>
      </c>
      <c r="C284" s="29">
        <v>-0.0075</v>
      </c>
      <c r="D284" s="27">
        <f t="shared" si="8"/>
        <v>-0.0020546172123287669</v>
      </c>
      <c r="E284" s="27">
        <f t="shared" si="9"/>
        <v>0.0010957958465753425</v>
      </c>
      <c r="F284" s="28">
        <v>184984036.90000001</v>
      </c>
    </row>
    <row r="285" spans="1:6" ht="12.75">
      <c r="A285" s="24">
        <v>42284</v>
      </c>
      <c r="B285" s="25">
        <v>99.694805000000002</v>
      </c>
      <c r="C285" s="29">
        <v>-0.0075</v>
      </c>
      <c r="D285" s="27">
        <f t="shared" si="8"/>
        <v>-0.0020485233904109588</v>
      </c>
      <c r="E285" s="27">
        <f t="shared" si="9"/>
        <v>0.0010925458082191781</v>
      </c>
      <c r="F285" s="28">
        <v>184435390</v>
      </c>
    </row>
    <row r="286" spans="1:6" ht="12.75">
      <c r="A286" s="24">
        <v>42285</v>
      </c>
      <c r="B286" s="25">
        <v>100.134939</v>
      </c>
      <c r="C286" s="29">
        <v>-0.0075</v>
      </c>
      <c r="D286" s="27">
        <f t="shared" si="8"/>
        <v>-0.0020575672397260274</v>
      </c>
      <c r="E286" s="27">
        <f t="shared" si="9"/>
        <v>0.0010973691945205481</v>
      </c>
      <c r="F286" s="28">
        <v>185249636.19999999</v>
      </c>
    </row>
    <row r="287" spans="1:6" ht="12.75">
      <c r="A287" s="24">
        <v>42286</v>
      </c>
      <c r="B287" s="25">
        <v>100.614412</v>
      </c>
      <c r="C287" s="29">
        <v>-0.0075</v>
      </c>
      <c r="D287" s="27">
        <f t="shared" si="8"/>
        <v>-0.002067419424657534</v>
      </c>
      <c r="E287" s="27">
        <f t="shared" si="9"/>
        <v>0.0011026236931506849</v>
      </c>
      <c r="F287" s="28">
        <v>186136662</v>
      </c>
    </row>
    <row r="288" spans="1:6" ht="12.75">
      <c r="A288" s="24">
        <v>42287</v>
      </c>
      <c r="B288" s="25">
        <v>100.614412</v>
      </c>
      <c r="C288" s="29">
        <v>-0.0075</v>
      </c>
      <c r="D288" s="27">
        <f t="shared" si="8"/>
        <v>-0.002067419424657534</v>
      </c>
      <c r="E288" s="27">
        <f t="shared" si="9"/>
        <v>0.0011026236931506849</v>
      </c>
      <c r="F288" s="28">
        <v>186136662</v>
      </c>
    </row>
    <row r="289" spans="1:6" ht="12.75">
      <c r="A289" s="24">
        <v>42288</v>
      </c>
      <c r="B289" s="25">
        <v>100.614412</v>
      </c>
      <c r="C289" s="29">
        <v>-0.0075</v>
      </c>
      <c r="D289" s="27">
        <f t="shared" si="8"/>
        <v>-0.002067419424657534</v>
      </c>
      <c r="E289" s="27">
        <f t="shared" si="9"/>
        <v>0.0011026236931506849</v>
      </c>
      <c r="F289" s="28">
        <v>186136662</v>
      </c>
    </row>
    <row r="290" spans="1:6" ht="12.75">
      <c r="A290" s="24">
        <v>42289</v>
      </c>
      <c r="B290" s="25">
        <v>100.768287</v>
      </c>
      <c r="C290" s="29">
        <v>-0.0075</v>
      </c>
      <c r="D290" s="27">
        <f t="shared" si="8"/>
        <v>-0.0020705812397260274</v>
      </c>
      <c r="E290" s="27">
        <f t="shared" si="9"/>
        <v>0.0011043099945205479</v>
      </c>
      <c r="F290" s="28">
        <v>186421330.09999999</v>
      </c>
    </row>
    <row r="291" spans="1:6" ht="12.75">
      <c r="A291" s="24">
        <v>42290</v>
      </c>
      <c r="B291" s="25">
        <v>100.849053</v>
      </c>
      <c r="C291" s="29">
        <v>-0.0075</v>
      </c>
      <c r="D291" s="27">
        <f t="shared" si="8"/>
        <v>-0.0020722408150684931</v>
      </c>
      <c r="E291" s="27">
        <f t="shared" si="9"/>
        <v>0.001105195101369863</v>
      </c>
      <c r="F291" s="28">
        <v>186570748</v>
      </c>
    </row>
    <row r="292" spans="1:6" ht="12.75">
      <c r="A292" s="24">
        <v>42291</v>
      </c>
      <c r="B292" s="25">
        <v>101.618571</v>
      </c>
      <c r="C292" s="29">
        <v>-0.0075</v>
      </c>
      <c r="D292" s="27">
        <f t="shared" si="8"/>
        <v>-0.002088052828767123</v>
      </c>
      <c r="E292" s="27">
        <f t="shared" si="9"/>
        <v>0.0011136281753424658</v>
      </c>
      <c r="F292" s="28">
        <v>187994355.30000001</v>
      </c>
    </row>
    <row r="293" spans="1:6" ht="12.75">
      <c r="A293" s="24">
        <v>42292</v>
      </c>
      <c r="B293" s="25">
        <v>101.855893</v>
      </c>
      <c r="C293" s="29">
        <v>-0.0075</v>
      </c>
      <c r="D293" s="27">
        <f t="shared" si="8"/>
        <v>-0.0020929293082191779</v>
      </c>
      <c r="E293" s="27">
        <f t="shared" si="9"/>
        <v>0.0011162289643835617</v>
      </c>
      <c r="F293" s="28">
        <v>188433401.69999999</v>
      </c>
    </row>
    <row r="294" spans="1:6" ht="12.75">
      <c r="A294" s="24">
        <v>42293</v>
      </c>
      <c r="B294" s="25">
        <v>101.76052300000001</v>
      </c>
      <c r="C294" s="29">
        <v>-0.0075</v>
      </c>
      <c r="D294" s="27">
        <f t="shared" si="8"/>
        <v>-0.0020909696506849315</v>
      </c>
      <c r="E294" s="27">
        <f t="shared" si="9"/>
        <v>0.0011151838136986302</v>
      </c>
      <c r="F294" s="28">
        <v>188256966.69999999</v>
      </c>
    </row>
    <row r="295" spans="1:6" ht="12.75">
      <c r="A295" s="24">
        <v>42294</v>
      </c>
      <c r="B295" s="25">
        <v>101.76052300000001</v>
      </c>
      <c r="C295" s="29">
        <v>-0.0075</v>
      </c>
      <c r="D295" s="27">
        <f t="shared" si="8"/>
        <v>-0.0020909696506849315</v>
      </c>
      <c r="E295" s="27">
        <f t="shared" si="9"/>
        <v>0.0011151838136986302</v>
      </c>
      <c r="F295" s="28">
        <v>188256966.69999999</v>
      </c>
    </row>
    <row r="296" spans="1:6" ht="12.75">
      <c r="A296" s="24">
        <v>42295</v>
      </c>
      <c r="B296" s="25">
        <v>101.76052300000001</v>
      </c>
      <c r="C296" s="29">
        <v>-0.0075</v>
      </c>
      <c r="D296" s="27">
        <f t="shared" si="8"/>
        <v>-0.0020909696506849315</v>
      </c>
      <c r="E296" s="27">
        <f t="shared" si="9"/>
        <v>0.0011151838136986302</v>
      </c>
      <c r="F296" s="28">
        <v>188256966.69999999</v>
      </c>
    </row>
    <row r="297" spans="1:6" ht="12.75">
      <c r="A297" s="24">
        <v>42296</v>
      </c>
      <c r="B297" s="25">
        <v>101.13004100000001</v>
      </c>
      <c r="C297" s="29">
        <v>-0.0075</v>
      </c>
      <c r="D297" s="27">
        <f t="shared" si="8"/>
        <v>-0.0020780145410958903</v>
      </c>
      <c r="E297" s="27">
        <f t="shared" si="9"/>
        <v>0.0011082744219178082</v>
      </c>
      <c r="F297" s="28">
        <v>187090575.30000001</v>
      </c>
    </row>
    <row r="298" spans="1:6" ht="12.75">
      <c r="A298" s="24">
        <v>42297</v>
      </c>
      <c r="B298" s="25">
        <v>101.43946800000001</v>
      </c>
      <c r="C298" s="29">
        <v>-0.0075</v>
      </c>
      <c r="D298" s="27">
        <f t="shared" si="8"/>
        <v>-0.0020843726301369861</v>
      </c>
      <c r="E298" s="27">
        <f t="shared" si="9"/>
        <v>0.0011116654027397261</v>
      </c>
      <c r="F298" s="28">
        <v>187663014.80000001</v>
      </c>
    </row>
    <row r="299" spans="1:6" ht="12.75">
      <c r="A299" s="24">
        <v>42298</v>
      </c>
      <c r="B299" s="25">
        <v>101.171173</v>
      </c>
      <c r="C299" s="29">
        <v>-0.0075</v>
      </c>
      <c r="D299" s="27">
        <f t="shared" si="8"/>
        <v>-0.0020788597191780818</v>
      </c>
      <c r="E299" s="27">
        <f t="shared" si="9"/>
        <v>0.0011087251835616438</v>
      </c>
      <c r="F299" s="28">
        <v>187166670.19999999</v>
      </c>
    </row>
    <row r="300" spans="1:6" ht="12.75">
      <c r="A300" s="24">
        <v>42299</v>
      </c>
      <c r="B300" s="25">
        <v>99.637000999999998</v>
      </c>
      <c r="C300" s="29">
        <v>-0.0075</v>
      </c>
      <c r="D300" s="27">
        <f t="shared" si="8"/>
        <v>-0.0020473356369863013</v>
      </c>
      <c r="E300" s="27">
        <f t="shared" si="9"/>
        <v>0.0010919123397260275</v>
      </c>
      <c r="F300" s="28">
        <v>184328451.80000001</v>
      </c>
    </row>
    <row r="301" spans="1:6" ht="12.75">
      <c r="A301" s="24">
        <v>42300</v>
      </c>
      <c r="B301" s="25">
        <v>99.117316000000002</v>
      </c>
      <c r="C301" s="29">
        <v>-0.0075</v>
      </c>
      <c r="D301" s="27">
        <f t="shared" si="8"/>
        <v>-0.0020366571780821917</v>
      </c>
      <c r="E301" s="27">
        <f t="shared" si="9"/>
        <v>0.0010862171616438357</v>
      </c>
      <c r="F301" s="28">
        <v>183367034.40000001</v>
      </c>
    </row>
    <row r="302" spans="1:6" ht="12.75">
      <c r="A302" s="24">
        <v>42301</v>
      </c>
      <c r="B302" s="25">
        <v>99.117316000000002</v>
      </c>
      <c r="C302" s="29">
        <v>-0.0075</v>
      </c>
      <c r="D302" s="27">
        <f t="shared" si="8"/>
        <v>-0.0020366571780821917</v>
      </c>
      <c r="E302" s="27">
        <f t="shared" si="9"/>
        <v>0.0010862171616438357</v>
      </c>
      <c r="F302" s="28">
        <v>183367034.40000001</v>
      </c>
    </row>
    <row r="303" spans="1:6" ht="12.75">
      <c r="A303" s="24">
        <v>42302</v>
      </c>
      <c r="B303" s="25">
        <v>99.117316000000002</v>
      </c>
      <c r="C303" s="29">
        <v>-0.0075</v>
      </c>
      <c r="D303" s="27">
        <f t="shared" si="8"/>
        <v>-0.0020366571780821917</v>
      </c>
      <c r="E303" s="27">
        <f t="shared" si="9"/>
        <v>0.0010862171616438357</v>
      </c>
      <c r="F303" s="28">
        <v>183367034.40000001</v>
      </c>
    </row>
    <row r="304" spans="1:6" ht="12.75">
      <c r="A304" s="24">
        <v>42303</v>
      </c>
      <c r="B304" s="25">
        <v>98.574044999999998</v>
      </c>
      <c r="C304" s="29">
        <v>-0.0075</v>
      </c>
      <c r="D304" s="27">
        <f t="shared" si="8"/>
        <v>-0.0020254940753424654</v>
      </c>
      <c r="E304" s="27">
        <f t="shared" si="9"/>
        <v>0.0010802635068493151</v>
      </c>
      <c r="F304" s="28">
        <v>182361983.59999999</v>
      </c>
    </row>
    <row r="305" spans="1:6" ht="12.75">
      <c r="A305" s="24">
        <v>42304</v>
      </c>
      <c r="B305" s="25">
        <v>98.220747000000003</v>
      </c>
      <c r="C305" s="29">
        <v>-0.0075</v>
      </c>
      <c r="D305" s="27">
        <f t="shared" si="8"/>
        <v>-0.0020182345273972602</v>
      </c>
      <c r="E305" s="27">
        <f t="shared" si="9"/>
        <v>0.0010763917479452057</v>
      </c>
      <c r="F305" s="28">
        <v>181708381</v>
      </c>
    </row>
    <row r="306" spans="1:6" ht="12.75">
      <c r="A306" s="24">
        <v>42305</v>
      </c>
      <c r="B306" s="25">
        <v>98.232578000000004</v>
      </c>
      <c r="C306" s="29">
        <v>-0.0075</v>
      </c>
      <c r="D306" s="27">
        <f t="shared" si="8"/>
        <v>-0.0020184776301369863</v>
      </c>
      <c r="E306" s="27">
        <f t="shared" si="9"/>
        <v>0.0010765214027397261</v>
      </c>
      <c r="F306" s="28">
        <v>181730268.5</v>
      </c>
    </row>
    <row r="307" spans="1:6" ht="12.75">
      <c r="A307" s="24">
        <v>42306</v>
      </c>
      <c r="B307" s="25">
        <v>97.560956000000004</v>
      </c>
      <c r="C307" s="29">
        <v>-0.0075</v>
      </c>
      <c r="D307" s="27">
        <f t="shared" si="8"/>
        <v>-0.0020046771780821916</v>
      </c>
      <c r="E307" s="27">
        <f t="shared" si="9"/>
        <v>0.0010691611616438356</v>
      </c>
      <c r="F307" s="28">
        <v>180487768</v>
      </c>
    </row>
    <row r="308" spans="1:6" ht="12.75">
      <c r="A308" s="24">
        <v>42307</v>
      </c>
      <c r="B308" s="25">
        <v>98.155315000000002</v>
      </c>
      <c r="C308" s="29">
        <v>-0.0075</v>
      </c>
      <c r="D308" s="27">
        <f t="shared" si="8"/>
        <v>-0.0020168900342465755</v>
      </c>
      <c r="E308" s="27">
        <f t="shared" si="9"/>
        <v>0.0010756746849315069</v>
      </c>
      <c r="F308" s="28">
        <v>181587333.19999999</v>
      </c>
    </row>
    <row r="309" spans="1:6" ht="12.75">
      <c r="A309" s="24">
        <v>42308</v>
      </c>
      <c r="B309" s="25">
        <v>98.155315000000002</v>
      </c>
      <c r="C309" s="29">
        <v>-0.0075</v>
      </c>
      <c r="D309" s="27">
        <f t="shared" si="8"/>
        <v>-0.0020168900342465755</v>
      </c>
      <c r="E309" s="27">
        <f t="shared" si="9"/>
        <v>0.0010756746849315069</v>
      </c>
      <c r="F309" s="28">
        <v>181587333.19999999</v>
      </c>
    </row>
    <row r="310" spans="1:6" ht="12.75">
      <c r="A310" s="24">
        <v>42309</v>
      </c>
      <c r="B310" s="25">
        <v>98.155315000000002</v>
      </c>
      <c r="C310" s="26">
        <v>-0.0075</v>
      </c>
      <c r="D310" s="27">
        <f>B310*C310/$F$3</f>
        <v>-0.0020113794057377049</v>
      </c>
      <c r="E310" s="27">
        <f>B310*$E$4/$F$3</f>
        <v>0.0010727356830601094</v>
      </c>
      <c r="F310" s="28">
        <v>181587333.19999999</v>
      </c>
    </row>
    <row r="311" spans="1:6" ht="12.75">
      <c r="A311" s="24">
        <v>42310</v>
      </c>
      <c r="B311" s="25">
        <v>98.291792999999998</v>
      </c>
      <c r="C311" s="26">
        <v>-0.0075</v>
      </c>
      <c r="D311" s="27">
        <f t="shared" si="10" ref="D311:D370">B311*C311/$F$3</f>
        <v>-0.0020141760860655738</v>
      </c>
      <c r="E311" s="27">
        <f t="shared" si="11" ref="E311:E370">B311*$E$4/$F$3</f>
        <v>0.0010742272459016394</v>
      </c>
      <c r="F311" s="28">
        <v>181839817.59999999</v>
      </c>
    </row>
    <row r="312" spans="1:6" ht="12.75">
      <c r="A312" s="24">
        <v>42311</v>
      </c>
      <c r="B312" s="25">
        <v>97.629115999999996</v>
      </c>
      <c r="C312" s="26">
        <v>-0.0075</v>
      </c>
      <c r="D312" s="27">
        <f t="shared" si="10"/>
        <v>-0.0020005966393442619</v>
      </c>
      <c r="E312" s="27">
        <f t="shared" si="11"/>
        <v>0.00106698487431694</v>
      </c>
      <c r="F312" s="28">
        <v>180613863.69999999</v>
      </c>
    </row>
    <row r="313" spans="1:6" ht="12.75">
      <c r="A313" s="24">
        <v>42312</v>
      </c>
      <c r="B313" s="25">
        <v>97.419574999999995</v>
      </c>
      <c r="C313" s="26">
        <v>-0.0075</v>
      </c>
      <c r="D313" s="27">
        <f t="shared" si="10"/>
        <v>-0.0019963027663934423</v>
      </c>
      <c r="E313" s="27">
        <f t="shared" si="11"/>
        <v>0.0010646948087431694</v>
      </c>
      <c r="F313" s="28">
        <v>180226214.40000001</v>
      </c>
    </row>
    <row r="314" spans="1:6" ht="12.75">
      <c r="A314" s="24">
        <v>42313</v>
      </c>
      <c r="B314" s="25">
        <v>97.006224000000003</v>
      </c>
      <c r="C314" s="26">
        <v>-0.0075</v>
      </c>
      <c r="D314" s="27">
        <f t="shared" si="10"/>
        <v>-0.0019878324590163936</v>
      </c>
      <c r="E314" s="27">
        <f t="shared" si="11"/>
        <v>0.00106017731147541</v>
      </c>
      <c r="F314" s="28">
        <v>179461514.19999999</v>
      </c>
    </row>
    <row r="315" spans="1:6" ht="12.75">
      <c r="A315" s="24">
        <v>42314</v>
      </c>
      <c r="B315" s="25">
        <v>96.263396999999998</v>
      </c>
      <c r="C315" s="26">
        <v>-0.0075</v>
      </c>
      <c r="D315" s="27">
        <f t="shared" si="10"/>
        <v>-0.0019726105942622948</v>
      </c>
      <c r="E315" s="27">
        <f t="shared" si="11"/>
        <v>0.0010520589836065573</v>
      </c>
      <c r="F315" s="28">
        <v>178087284.5</v>
      </c>
    </row>
    <row r="316" spans="1:6" ht="12.75">
      <c r="A316" s="24">
        <v>42315</v>
      </c>
      <c r="B316" s="25">
        <v>96.263396999999998</v>
      </c>
      <c r="C316" s="26">
        <v>-0.0075</v>
      </c>
      <c r="D316" s="27">
        <f t="shared" si="10"/>
        <v>-0.0019726105942622948</v>
      </c>
      <c r="E316" s="27">
        <f t="shared" si="11"/>
        <v>0.0010520589836065573</v>
      </c>
      <c r="F316" s="28">
        <v>178087284.5</v>
      </c>
    </row>
    <row r="317" spans="1:6" ht="12.75">
      <c r="A317" s="24">
        <v>42316</v>
      </c>
      <c r="B317" s="25">
        <v>96.263396999999998</v>
      </c>
      <c r="C317" s="26">
        <v>-0.0075</v>
      </c>
      <c r="D317" s="27">
        <f t="shared" si="10"/>
        <v>-0.0019726105942622948</v>
      </c>
      <c r="E317" s="27">
        <f t="shared" si="11"/>
        <v>0.0010520589836065573</v>
      </c>
      <c r="F317" s="28">
        <v>178087284.5</v>
      </c>
    </row>
    <row r="318" spans="1:6" ht="12.75">
      <c r="A318" s="24">
        <v>42317</v>
      </c>
      <c r="B318" s="25">
        <v>96.346627999999995</v>
      </c>
      <c r="C318" s="26">
        <v>-0.0075</v>
      </c>
      <c r="D318" s="27">
        <f t="shared" si="10"/>
        <v>-0.0019743161475409832</v>
      </c>
      <c r="E318" s="27">
        <f t="shared" si="11"/>
        <v>0.0010529686120218579</v>
      </c>
      <c r="F318" s="28">
        <v>178241262</v>
      </c>
    </row>
    <row r="319" spans="1:6" ht="12.75">
      <c r="A319" s="24">
        <v>42318</v>
      </c>
      <c r="B319" s="25">
        <v>96.075626999999997</v>
      </c>
      <c r="C319" s="26">
        <v>-0.0075</v>
      </c>
      <c r="D319" s="27">
        <f t="shared" si="10"/>
        <v>-0.0019687628483606558</v>
      </c>
      <c r="E319" s="27">
        <f t="shared" si="11"/>
        <v>0.0010500068524590164</v>
      </c>
      <c r="F319" s="28">
        <v>177739910.59999999</v>
      </c>
    </row>
    <row r="320" spans="1:6" ht="12.75">
      <c r="A320" s="24">
        <v>42319</v>
      </c>
      <c r="B320" s="25">
        <v>96.311728000000002</v>
      </c>
      <c r="C320" s="26">
        <v>-0.0075</v>
      </c>
      <c r="D320" s="27">
        <f t="shared" si="10"/>
        <v>-0.0019736009836065571</v>
      </c>
      <c r="E320" s="27">
        <f t="shared" si="11"/>
        <v>0.0010525871912568307</v>
      </c>
      <c r="F320" s="28">
        <v>178176697.19999999</v>
      </c>
    </row>
    <row r="321" spans="1:6" ht="12.75">
      <c r="A321" s="24">
        <v>42320</v>
      </c>
      <c r="B321" s="25">
        <v>96.390248999999997</v>
      </c>
      <c r="C321" s="26">
        <v>-0.0075</v>
      </c>
      <c r="D321" s="27">
        <f t="shared" si="10"/>
        <v>-0.0019752100204918029</v>
      </c>
      <c r="E321" s="27">
        <f t="shared" si="11"/>
        <v>0.001053445344262295</v>
      </c>
      <c r="F321" s="28">
        <v>178321961.30000001</v>
      </c>
    </row>
    <row r="322" spans="1:6" ht="12.75">
      <c r="A322" s="24">
        <v>42321</v>
      </c>
      <c r="B322" s="25">
        <v>95.950767999999997</v>
      </c>
      <c r="C322" s="26">
        <v>-0.0075</v>
      </c>
      <c r="D322" s="27">
        <f t="shared" si="10"/>
        <v>-0.001966204262295082</v>
      </c>
      <c r="E322" s="27">
        <f t="shared" si="11"/>
        <v>0.0010486422732240437</v>
      </c>
      <c r="F322" s="28">
        <v>177508921.5</v>
      </c>
    </row>
    <row r="323" spans="1:6" ht="12.75">
      <c r="A323" s="24">
        <v>42322</v>
      </c>
      <c r="B323" s="25">
        <v>95.950767999999997</v>
      </c>
      <c r="C323" s="26">
        <v>-0.0075</v>
      </c>
      <c r="D323" s="27">
        <f t="shared" si="10"/>
        <v>-0.001966204262295082</v>
      </c>
      <c r="E323" s="27">
        <f t="shared" si="11"/>
        <v>0.0010486422732240437</v>
      </c>
      <c r="F323" s="28">
        <v>177508921.5</v>
      </c>
    </row>
    <row r="324" spans="1:6" ht="12.75">
      <c r="A324" s="24">
        <v>42323</v>
      </c>
      <c r="B324" s="25">
        <v>95.950767999999997</v>
      </c>
      <c r="C324" s="26">
        <v>-0.0075</v>
      </c>
      <c r="D324" s="27">
        <f t="shared" si="10"/>
        <v>-0.001966204262295082</v>
      </c>
      <c r="E324" s="27">
        <f t="shared" si="11"/>
        <v>0.0010486422732240437</v>
      </c>
      <c r="F324" s="28">
        <v>177508921.5</v>
      </c>
    </row>
    <row r="325" spans="1:6" ht="12.75">
      <c r="A325" s="24">
        <v>42324</v>
      </c>
      <c r="B325" s="25">
        <v>96.014399999999995</v>
      </c>
      <c r="C325" s="26">
        <v>-0.0075</v>
      </c>
      <c r="D325" s="27">
        <f t="shared" si="10"/>
        <v>-0.0019675081967213113</v>
      </c>
      <c r="E325" s="27">
        <f t="shared" si="11"/>
        <v>0.0010493377049180328</v>
      </c>
      <c r="F325" s="28">
        <v>177626639.59999999</v>
      </c>
    </row>
    <row r="326" spans="1:6" ht="12.75">
      <c r="A326" s="24">
        <v>42325</v>
      </c>
      <c r="B326" s="25">
        <v>95.282950999999997</v>
      </c>
      <c r="C326" s="26">
        <v>-0.0075</v>
      </c>
      <c r="D326" s="27">
        <f t="shared" si="10"/>
        <v>-0.0019525194877049179</v>
      </c>
      <c r="E326" s="27">
        <f t="shared" si="11"/>
        <v>0.0010413437267759564</v>
      </c>
      <c r="F326" s="28">
        <v>176273459.90000001</v>
      </c>
    </row>
    <row r="327" spans="1:6" ht="12.75">
      <c r="A327" s="24">
        <v>42326</v>
      </c>
      <c r="B327" s="25">
        <v>94.882613000000006</v>
      </c>
      <c r="C327" s="26">
        <v>-0.0075</v>
      </c>
      <c r="D327" s="27">
        <f t="shared" si="10"/>
        <v>-0.0019443158401639346</v>
      </c>
      <c r="E327" s="27">
        <f t="shared" si="11"/>
        <v>0.0010369684480874318</v>
      </c>
      <c r="F327" s="28">
        <v>175532833.19999999</v>
      </c>
    </row>
    <row r="328" spans="1:6" ht="12.75">
      <c r="A328" s="24">
        <v>42327</v>
      </c>
      <c r="B328" s="25">
        <v>95.342652999999999</v>
      </c>
      <c r="C328" s="26">
        <v>-0.0075</v>
      </c>
      <c r="D328" s="27">
        <f t="shared" si="10"/>
        <v>-0.0019537428893442619</v>
      </c>
      <c r="E328" s="27">
        <f t="shared" si="11"/>
        <v>0.0010419962076502732</v>
      </c>
      <c r="F328" s="28">
        <v>176383908.40000001</v>
      </c>
    </row>
    <row r="329" spans="1:6" ht="12.75">
      <c r="A329" s="24">
        <v>42328</v>
      </c>
      <c r="B329" s="25">
        <v>95.108510999999993</v>
      </c>
      <c r="C329" s="26">
        <v>-0.0075</v>
      </c>
      <c r="D329" s="27">
        <f t="shared" si="10"/>
        <v>-0.0019489448975409834</v>
      </c>
      <c r="E329" s="27">
        <f t="shared" si="11"/>
        <v>0.0010394372786885246</v>
      </c>
      <c r="F329" s="28">
        <v>175950745.80000001</v>
      </c>
    </row>
    <row r="330" spans="1:6" ht="12.75">
      <c r="A330" s="24">
        <v>42329</v>
      </c>
      <c r="B330" s="25">
        <v>95.108510999999993</v>
      </c>
      <c r="C330" s="26">
        <v>-0.0075</v>
      </c>
      <c r="D330" s="27">
        <f t="shared" si="10"/>
        <v>-0.0019489448975409834</v>
      </c>
      <c r="E330" s="27">
        <f t="shared" si="11"/>
        <v>0.0010394372786885246</v>
      </c>
      <c r="F330" s="28">
        <v>175950745.80000001</v>
      </c>
    </row>
    <row r="331" spans="1:6" ht="12.75">
      <c r="A331" s="24">
        <v>42330</v>
      </c>
      <c r="B331" s="25">
        <v>95.108510999999993</v>
      </c>
      <c r="C331" s="26">
        <v>-0.0075</v>
      </c>
      <c r="D331" s="27">
        <f t="shared" si="10"/>
        <v>-0.0019489448975409834</v>
      </c>
      <c r="E331" s="27">
        <f t="shared" si="11"/>
        <v>0.0010394372786885246</v>
      </c>
      <c r="F331" s="28">
        <v>175950745.80000001</v>
      </c>
    </row>
    <row r="332" spans="1:6" ht="12.75">
      <c r="A332" s="24">
        <v>42331</v>
      </c>
      <c r="B332" s="25">
        <v>94.802426999999994</v>
      </c>
      <c r="C332" s="26">
        <v>-0.0075</v>
      </c>
      <c r="D332" s="27">
        <f t="shared" si="10"/>
        <v>-0.0019426726844262293</v>
      </c>
      <c r="E332" s="27">
        <f t="shared" si="11"/>
        <v>0.0010360920983606557</v>
      </c>
      <c r="F332" s="28">
        <v>175384490.09999999</v>
      </c>
    </row>
    <row r="333" spans="1:6" ht="12.75">
      <c r="A333" s="24">
        <v>42332</v>
      </c>
      <c r="B333" s="25">
        <v>95.074411999999995</v>
      </c>
      <c r="C333" s="26">
        <v>-0.0075</v>
      </c>
      <c r="D333" s="27">
        <f t="shared" si="10"/>
        <v>-0.0019482461475409836</v>
      </c>
      <c r="E333" s="27">
        <f t="shared" si="11"/>
        <v>0.0010390646120218578</v>
      </c>
      <c r="F333" s="28">
        <v>175887661.40000001</v>
      </c>
    </row>
    <row r="334" spans="1:6" ht="12.75">
      <c r="A334" s="24">
        <v>42333</v>
      </c>
      <c r="B334" s="25">
        <v>94.427678</v>
      </c>
      <c r="C334" s="26">
        <v>-0.0075</v>
      </c>
      <c r="D334" s="27">
        <f t="shared" si="10"/>
        <v>-0.0019349934016393443</v>
      </c>
      <c r="E334" s="27">
        <f t="shared" si="11"/>
        <v>0.001031996480874317</v>
      </c>
      <c r="F334" s="28">
        <v>174691203.80000001</v>
      </c>
    </row>
    <row r="335" spans="1:6" ht="12.75">
      <c r="A335" s="24">
        <v>42334</v>
      </c>
      <c r="B335" s="25">
        <v>94.427678</v>
      </c>
      <c r="C335" s="26">
        <v>-0.0075</v>
      </c>
      <c r="D335" s="27">
        <f t="shared" si="10"/>
        <v>-0.0019349934016393443</v>
      </c>
      <c r="E335" s="27">
        <f t="shared" si="11"/>
        <v>0.001031996480874317</v>
      </c>
      <c r="F335" s="28">
        <v>174691203.80000001</v>
      </c>
    </row>
    <row r="336" spans="1:6" ht="12.75">
      <c r="A336" s="24">
        <v>42335</v>
      </c>
      <c r="B336" s="25">
        <v>93.868583000000001</v>
      </c>
      <c r="C336" s="26">
        <v>-0.0075</v>
      </c>
      <c r="D336" s="27">
        <f t="shared" si="10"/>
        <v>-0.0019235365368852459</v>
      </c>
      <c r="E336" s="27">
        <f t="shared" si="11"/>
        <v>0.0010258861530054646</v>
      </c>
      <c r="F336" s="28">
        <v>173656879.09999999</v>
      </c>
    </row>
    <row r="337" spans="1:6" ht="12.75">
      <c r="A337" s="24">
        <v>42336</v>
      </c>
      <c r="B337" s="25">
        <v>93.868583000000001</v>
      </c>
      <c r="C337" s="26">
        <v>-0.0075</v>
      </c>
      <c r="D337" s="27">
        <f t="shared" si="10"/>
        <v>-0.0019235365368852459</v>
      </c>
      <c r="E337" s="27">
        <f t="shared" si="11"/>
        <v>0.0010258861530054646</v>
      </c>
      <c r="F337" s="28">
        <v>173656879.09999999</v>
      </c>
    </row>
    <row r="338" spans="1:6" ht="12.75">
      <c r="A338" s="24">
        <v>42337</v>
      </c>
      <c r="B338" s="25">
        <v>93.868583000000001</v>
      </c>
      <c r="C338" s="26">
        <v>-0.0075</v>
      </c>
      <c r="D338" s="27">
        <f t="shared" si="10"/>
        <v>-0.0019235365368852459</v>
      </c>
      <c r="E338" s="27">
        <f t="shared" si="11"/>
        <v>0.0010258861530054646</v>
      </c>
      <c r="F338" s="28">
        <v>173656879.09999999</v>
      </c>
    </row>
    <row r="339" spans="1:6" ht="12.75">
      <c r="A339" s="24">
        <v>42338</v>
      </c>
      <c r="B339" s="25">
        <v>94.039095000000003</v>
      </c>
      <c r="C339" s="26">
        <v>-0.0075</v>
      </c>
      <c r="D339" s="27">
        <f t="shared" si="10"/>
        <v>-0.0019270306352459016</v>
      </c>
      <c r="E339" s="27">
        <f t="shared" si="11"/>
        <v>0.0010277496721311475</v>
      </c>
      <c r="F339" s="28">
        <v>173972326.59999999</v>
      </c>
    </row>
    <row r="340" spans="1:6" ht="12.75">
      <c r="A340" s="24">
        <v>42339</v>
      </c>
      <c r="B340" s="25">
        <v>93.944716</v>
      </c>
      <c r="C340" s="29">
        <v>-0.0075</v>
      </c>
      <c r="D340" s="27">
        <f t="shared" si="10"/>
        <v>-0.0019250966393442623</v>
      </c>
      <c r="E340" s="27">
        <f t="shared" si="11"/>
        <v>0.0010267182076502731</v>
      </c>
      <c r="F340" s="28">
        <v>173797725.19999999</v>
      </c>
    </row>
    <row r="341" spans="1:6" ht="12.75">
      <c r="A341" s="24">
        <v>42340</v>
      </c>
      <c r="B341" s="25">
        <v>93.950862999999998</v>
      </c>
      <c r="C341" s="29">
        <v>-0.0075</v>
      </c>
      <c r="D341" s="27">
        <f t="shared" si="10"/>
        <v>-0.0019252226024590161</v>
      </c>
      <c r="E341" s="27">
        <f t="shared" si="11"/>
        <v>0.0010267853879781421</v>
      </c>
      <c r="F341" s="28">
        <v>173809096.80000001</v>
      </c>
    </row>
    <row r="342" spans="1:6" ht="12.75">
      <c r="A342" s="24">
        <v>42341</v>
      </c>
      <c r="B342" s="25">
        <v>96.359560999999999</v>
      </c>
      <c r="C342" s="29">
        <v>-0.0075</v>
      </c>
      <c r="D342" s="27">
        <f t="shared" si="10"/>
        <v>-0.0019745811680327865</v>
      </c>
      <c r="E342" s="27">
        <f t="shared" si="11"/>
        <v>0.001053109956284153</v>
      </c>
      <c r="F342" s="28">
        <v>178265187.09999999</v>
      </c>
    </row>
    <row r="343" spans="1:6" ht="12.75">
      <c r="A343" s="24">
        <v>42342</v>
      </c>
      <c r="B343" s="25">
        <v>96.678067999999996</v>
      </c>
      <c r="C343" s="29">
        <v>-0.0075</v>
      </c>
      <c r="D343" s="27">
        <f t="shared" si="10"/>
        <v>-0.0019811079508196723</v>
      </c>
      <c r="E343" s="27">
        <f t="shared" si="11"/>
        <v>0.001056590907103825</v>
      </c>
      <c r="F343" s="28">
        <v>178854425.40000001</v>
      </c>
    </row>
    <row r="344" spans="1:6" ht="12.75">
      <c r="A344" s="24">
        <v>42343</v>
      </c>
      <c r="B344" s="25">
        <v>96.678067999999996</v>
      </c>
      <c r="C344" s="29">
        <v>-0.0075</v>
      </c>
      <c r="D344" s="27">
        <f t="shared" si="10"/>
        <v>-0.0019811079508196723</v>
      </c>
      <c r="E344" s="27">
        <f t="shared" si="11"/>
        <v>0.001056590907103825</v>
      </c>
      <c r="F344" s="28">
        <v>178854425.40000001</v>
      </c>
    </row>
    <row r="345" spans="1:6" ht="12.75">
      <c r="A345" s="24">
        <v>42344</v>
      </c>
      <c r="B345" s="25">
        <v>96.678067999999996</v>
      </c>
      <c r="C345" s="29">
        <v>-0.0075</v>
      </c>
      <c r="D345" s="27">
        <f t="shared" si="10"/>
        <v>-0.0019811079508196723</v>
      </c>
      <c r="E345" s="27">
        <f t="shared" si="11"/>
        <v>0.001056590907103825</v>
      </c>
      <c r="F345" s="28">
        <v>178854425.40000001</v>
      </c>
    </row>
    <row r="346" spans="1:6" ht="12.75">
      <c r="A346" s="24">
        <v>42345</v>
      </c>
      <c r="B346" s="25">
        <v>96.588041000000004</v>
      </c>
      <c r="C346" s="29">
        <v>-0.0075</v>
      </c>
      <c r="D346" s="27">
        <f t="shared" si="10"/>
        <v>-0.0019792631352459015</v>
      </c>
      <c r="E346" s="27">
        <f t="shared" si="11"/>
        <v>0.0010556070054644809</v>
      </c>
      <c r="F346" s="28">
        <v>178687876.5</v>
      </c>
    </row>
    <row r="347" spans="1:6" ht="12.75">
      <c r="A347" s="24">
        <v>42346</v>
      </c>
      <c r="B347" s="25">
        <v>97.216500999999994</v>
      </c>
      <c r="C347" s="29">
        <v>-0.0075</v>
      </c>
      <c r="D347" s="27">
        <f t="shared" si="10"/>
        <v>-0.001992141413934426</v>
      </c>
      <c r="E347" s="27">
        <f t="shared" si="11"/>
        <v>0.0010624754207650272</v>
      </c>
      <c r="F347" s="28">
        <v>179850527.59999999</v>
      </c>
    </row>
    <row r="348" spans="1:6" ht="12.75">
      <c r="A348" s="24">
        <v>42347</v>
      </c>
      <c r="B348" s="25">
        <v>97.813616999999994</v>
      </c>
      <c r="C348" s="29">
        <v>-0.0075</v>
      </c>
      <c r="D348" s="27">
        <f t="shared" si="10"/>
        <v>-0.0020043773975409835</v>
      </c>
      <c r="E348" s="27">
        <f t="shared" si="11"/>
        <v>0.0010690012786885245</v>
      </c>
      <c r="F348" s="28">
        <v>180955192.09999999</v>
      </c>
    </row>
    <row r="349" spans="1:6" ht="12.75">
      <c r="A349" s="24">
        <v>42348</v>
      </c>
      <c r="B349" s="25">
        <v>97.726433999999998</v>
      </c>
      <c r="C349" s="29">
        <v>-0.0075</v>
      </c>
      <c r="D349" s="27">
        <f t="shared" si="10"/>
        <v>-0.0020025908606557375</v>
      </c>
      <c r="E349" s="27">
        <f t="shared" si="11"/>
        <v>0.0010680484590163935</v>
      </c>
      <c r="F349" s="28">
        <v>180793902.09999999</v>
      </c>
    </row>
    <row r="350" spans="1:6" ht="12.75">
      <c r="A350" s="24">
        <v>42349</v>
      </c>
      <c r="B350" s="25">
        <v>98.233694999999997</v>
      </c>
      <c r="C350" s="29">
        <v>-0.0075</v>
      </c>
      <c r="D350" s="27">
        <f t="shared" si="10"/>
        <v>-0.0020129855532786886</v>
      </c>
      <c r="E350" s="27">
        <f t="shared" si="11"/>
        <v>0.0010735922950819673</v>
      </c>
      <c r="F350" s="28">
        <v>181732335</v>
      </c>
    </row>
    <row r="351" spans="1:6" ht="12.75">
      <c r="A351" s="24">
        <v>42350</v>
      </c>
      <c r="B351" s="25">
        <v>98.233694999999997</v>
      </c>
      <c r="C351" s="29">
        <v>-0.0075</v>
      </c>
      <c r="D351" s="27">
        <f t="shared" si="10"/>
        <v>-0.0020129855532786886</v>
      </c>
      <c r="E351" s="27">
        <f t="shared" si="11"/>
        <v>0.0010735922950819673</v>
      </c>
      <c r="F351" s="28">
        <v>181732335</v>
      </c>
    </row>
    <row r="352" spans="1:6" ht="12.75">
      <c r="A352" s="24">
        <v>42351</v>
      </c>
      <c r="B352" s="25">
        <v>98.233694999999997</v>
      </c>
      <c r="C352" s="29">
        <v>-0.0075</v>
      </c>
      <c r="D352" s="27">
        <f t="shared" si="10"/>
        <v>-0.0020129855532786886</v>
      </c>
      <c r="E352" s="27">
        <f t="shared" si="11"/>
        <v>0.0010735922950819673</v>
      </c>
      <c r="F352" s="28">
        <v>181732335</v>
      </c>
    </row>
    <row r="353" spans="1:6" ht="12.75">
      <c r="A353" s="24">
        <v>42352</v>
      </c>
      <c r="B353" s="25">
        <v>98.470832000000001</v>
      </c>
      <c r="C353" s="29">
        <v>-0.0075</v>
      </c>
      <c r="D353" s="27">
        <f t="shared" si="10"/>
        <v>-0.0020178449180327869</v>
      </c>
      <c r="E353" s="27">
        <f t="shared" si="11"/>
        <v>0.0010761839562841531</v>
      </c>
      <c r="F353" s="28">
        <v>182171038.90000001</v>
      </c>
    </row>
    <row r="354" spans="1:6" ht="12.75">
      <c r="A354" s="24">
        <v>42353</v>
      </c>
      <c r="B354" s="25">
        <v>97.553066000000001</v>
      </c>
      <c r="C354" s="29">
        <v>-0.0075</v>
      </c>
      <c r="D354" s="27">
        <f t="shared" si="10"/>
        <v>-0.0019990382377049181</v>
      </c>
      <c r="E354" s="27">
        <f t="shared" si="11"/>
        <v>0.0010661537267759563</v>
      </c>
      <c r="F354" s="28">
        <v>180473171.40000001</v>
      </c>
    </row>
    <row r="355" spans="1:6" ht="12.75">
      <c r="A355" s="24">
        <v>42354</v>
      </c>
      <c r="B355" s="25">
        <v>97.871114000000006</v>
      </c>
      <c r="C355" s="29">
        <v>-0.0075</v>
      </c>
      <c r="D355" s="27">
        <f t="shared" si="10"/>
        <v>-0.0020055556147540983</v>
      </c>
      <c r="E355" s="27">
        <f t="shared" si="11"/>
        <v>0.001069629661202186</v>
      </c>
      <c r="F355" s="28">
        <v>181061561.30000001</v>
      </c>
    </row>
    <row r="356" spans="1:6" ht="12.75">
      <c r="A356" s="24">
        <v>42355</v>
      </c>
      <c r="B356" s="25">
        <v>97.022790000000001</v>
      </c>
      <c r="C356" s="29">
        <v>-0.0075</v>
      </c>
      <c r="D356" s="27">
        <f t="shared" si="10"/>
        <v>-0.001988171926229508</v>
      </c>
      <c r="E356" s="27">
        <f t="shared" si="11"/>
        <v>0.0010603583606557377</v>
      </c>
      <c r="F356" s="28">
        <v>179492161.19999999</v>
      </c>
    </row>
    <row r="357" spans="1:6" ht="12.75">
      <c r="A357" s="24">
        <v>42356</v>
      </c>
      <c r="B357" s="25">
        <v>97.150125000000003</v>
      </c>
      <c r="C357" s="29">
        <v>-0.0075</v>
      </c>
      <c r="D357" s="27">
        <f t="shared" si="10"/>
        <v>-0.0019907812499999999</v>
      </c>
      <c r="E357" s="27">
        <f t="shared" si="11"/>
        <v>0.00106175</v>
      </c>
      <c r="F357" s="28">
        <v>179727731.90000001</v>
      </c>
    </row>
    <row r="358" spans="1:6" ht="12.75">
      <c r="A358" s="24">
        <v>42357</v>
      </c>
      <c r="B358" s="25">
        <v>97.150125000000003</v>
      </c>
      <c r="C358" s="29">
        <v>-0.0075</v>
      </c>
      <c r="D358" s="27">
        <f t="shared" si="10"/>
        <v>-0.0019907812499999999</v>
      </c>
      <c r="E358" s="27">
        <f t="shared" si="11"/>
        <v>0.00106175</v>
      </c>
      <c r="F358" s="28">
        <v>179727731.90000001</v>
      </c>
    </row>
    <row r="359" spans="1:6" ht="12.75">
      <c r="A359" s="24">
        <v>42358</v>
      </c>
      <c r="B359" s="25">
        <v>97.150125000000003</v>
      </c>
      <c r="C359" s="29">
        <v>-0.0075</v>
      </c>
      <c r="D359" s="27">
        <f t="shared" si="10"/>
        <v>-0.0019907812499999999</v>
      </c>
      <c r="E359" s="27">
        <f t="shared" si="11"/>
        <v>0.00106175</v>
      </c>
      <c r="F359" s="28">
        <v>179727731.90000001</v>
      </c>
    </row>
    <row r="360" spans="1:6" ht="12.75">
      <c r="A360" s="24">
        <v>42359</v>
      </c>
      <c r="B360" s="25">
        <v>97.352630000000005</v>
      </c>
      <c r="C360" s="29">
        <v>-0.0075</v>
      </c>
      <c r="D360" s="27">
        <f t="shared" si="10"/>
        <v>-0.0019949309426229508</v>
      </c>
      <c r="E360" s="27">
        <f t="shared" si="11"/>
        <v>0.0010639631693989073</v>
      </c>
      <c r="F360" s="28">
        <v>180102365.90000001</v>
      </c>
    </row>
    <row r="361" spans="1:6" ht="12.75">
      <c r="A361" s="24">
        <v>42360</v>
      </c>
      <c r="B361" s="25">
        <v>97.758381999999997</v>
      </c>
      <c r="C361" s="29">
        <v>-0.0075</v>
      </c>
      <c r="D361" s="27">
        <f t="shared" si="10"/>
        <v>-0.0020032455327868852</v>
      </c>
      <c r="E361" s="27">
        <f t="shared" si="11"/>
        <v>0.0010683976174863388</v>
      </c>
      <c r="F361" s="28">
        <v>180853006.90000001</v>
      </c>
    </row>
    <row r="362" spans="1:6" ht="12.75">
      <c r="A362" s="24">
        <v>42361</v>
      </c>
      <c r="B362" s="25">
        <v>97.243544999999997</v>
      </c>
      <c r="C362" s="29">
        <v>-0.0075</v>
      </c>
      <c r="D362" s="27">
        <f t="shared" si="10"/>
        <v>-0.0019926955942622948</v>
      </c>
      <c r="E362" s="27">
        <f t="shared" si="11"/>
        <v>0.0010627709836065573</v>
      </c>
      <c r="F362" s="28">
        <v>179900558.59999999</v>
      </c>
    </row>
    <row r="363" spans="1:6" ht="12.75">
      <c r="A363" s="24">
        <v>42362</v>
      </c>
      <c r="B363" s="25">
        <v>97.826999999999998</v>
      </c>
      <c r="C363" s="29">
        <v>-0.0075</v>
      </c>
      <c r="D363" s="27">
        <f t="shared" si="10"/>
        <v>-0.0020046516393442621</v>
      </c>
      <c r="E363" s="27">
        <f t="shared" si="11"/>
        <v>0.0010691475409836066</v>
      </c>
      <c r="F363" s="28">
        <v>180979950.19999999</v>
      </c>
    </row>
    <row r="364" spans="1:6" ht="12.75">
      <c r="A364" s="24">
        <v>42363</v>
      </c>
      <c r="B364" s="25">
        <v>97.826999999999998</v>
      </c>
      <c r="C364" s="29">
        <v>-0.0075</v>
      </c>
      <c r="D364" s="27">
        <f t="shared" si="10"/>
        <v>-0.0020046516393442621</v>
      </c>
      <c r="E364" s="27">
        <f t="shared" si="11"/>
        <v>0.0010691475409836066</v>
      </c>
      <c r="F364" s="28">
        <v>180979950.19999999</v>
      </c>
    </row>
    <row r="365" spans="1:6" ht="12.75">
      <c r="A365" s="24">
        <v>42364</v>
      </c>
      <c r="B365" s="25">
        <v>97.826999999999998</v>
      </c>
      <c r="C365" s="29">
        <v>-0.0075</v>
      </c>
      <c r="D365" s="27">
        <f t="shared" si="10"/>
        <v>-0.0020046516393442621</v>
      </c>
      <c r="E365" s="27">
        <f t="shared" si="11"/>
        <v>0.0010691475409836066</v>
      </c>
      <c r="F365" s="28">
        <v>180979950.19999999</v>
      </c>
    </row>
    <row r="366" spans="1:6" ht="12.75">
      <c r="A366" s="24">
        <v>42365</v>
      </c>
      <c r="B366" s="25">
        <v>97.826999999999998</v>
      </c>
      <c r="C366" s="29">
        <v>-0.0075</v>
      </c>
      <c r="D366" s="27">
        <f t="shared" si="10"/>
        <v>-0.0020046516393442621</v>
      </c>
      <c r="E366" s="27">
        <f t="shared" si="11"/>
        <v>0.0010691475409836066</v>
      </c>
      <c r="F366" s="28">
        <v>180979950.19999999</v>
      </c>
    </row>
    <row r="367" spans="1:6" ht="12.75">
      <c r="A367" s="24">
        <v>42366</v>
      </c>
      <c r="B367" s="25">
        <v>97.705136999999993</v>
      </c>
      <c r="C367" s="29">
        <v>-0.0075</v>
      </c>
      <c r="D367" s="27">
        <f t="shared" si="10"/>
        <v>-0.0020021544467213113</v>
      </c>
      <c r="E367" s="27">
        <f t="shared" si="11"/>
        <v>0.0010678157049180328</v>
      </c>
      <c r="F367" s="28">
        <v>180754503</v>
      </c>
    </row>
    <row r="368" spans="1:6" ht="12.75">
      <c r="A368" s="24">
        <v>42367</v>
      </c>
      <c r="B368" s="25">
        <v>97.254375999999994</v>
      </c>
      <c r="C368" s="29">
        <v>-0.0075</v>
      </c>
      <c r="D368" s="27">
        <f t="shared" si="10"/>
        <v>-0.0019929175409836063</v>
      </c>
      <c r="E368" s="27">
        <f t="shared" si="11"/>
        <v>0.0010628893551912566</v>
      </c>
      <c r="F368" s="28">
        <v>179920595.90000001</v>
      </c>
    </row>
    <row r="369" spans="1:6" ht="12.75">
      <c r="A369" s="24">
        <v>42368</v>
      </c>
      <c r="B369" s="25">
        <v>97.526269999999997</v>
      </c>
      <c r="C369" s="29">
        <v>-0.0075</v>
      </c>
      <c r="D369" s="27">
        <f t="shared" si="10"/>
        <v>-0.0019984891393442623</v>
      </c>
      <c r="E369" s="27">
        <f t="shared" si="11"/>
        <v>0.0010658608743169399</v>
      </c>
      <c r="F369" s="28">
        <v>175547286.09999999</v>
      </c>
    </row>
    <row r="370" spans="1:6" ht="12.75">
      <c r="A370" s="24">
        <v>42369</v>
      </c>
      <c r="B370" s="25">
        <v>96.466420999999997</v>
      </c>
      <c r="C370" s="29">
        <v>-0.0075</v>
      </c>
      <c r="D370" s="27">
        <f t="shared" si="10"/>
        <v>-0.0019767709221311471</v>
      </c>
      <c r="E370" s="27">
        <f t="shared" si="11"/>
        <v>0.001054277825136612</v>
      </c>
      <c r="F370" s="28">
        <v>173639558.19999999</v>
      </c>
    </row>
    <row r="371" spans="1:6" ht="12.75">
      <c r="A371" s="24"/>
      <c r="B371" s="25"/>
      <c r="C371" s="29"/>
      <c r="D371" s="27"/>
      <c r="E371" s="27"/>
      <c r="F371" s="28"/>
    </row>
  </sheetData>
  <sheetProtection/>
  <pageMargins left="0.7" right="0.7" top="0.75" bottom="0.75" header="0.3" footer="0.3"/>
  <pageSetup orientation="portrait" paperSize="1"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5ba47086-d958-4f36-8286-da67e2851663}">
  <dimension ref="A1:F370"/>
  <sheetViews>
    <sheetView workbookViewId="0" topLeftCell="A1">
      <pane xSplit="1" ySplit="4" topLeftCell="B5" activePane="bottomRight" state="frozen"/>
      <selection pane="topLeft" activeCell="A1" sqref="A1"/>
      <selection pane="topRight" activeCell="B1" sqref="B1"/>
      <selection pane="bottomLeft" activeCell="A5" sqref="A5"/>
      <selection pane="bottomRight" activeCell="B5" sqref="B5"/>
    </sheetView>
  </sheetViews>
  <sheetFormatPr defaultColWidth="13.2885044642857" defaultRowHeight="12.75"/>
  <cols>
    <col min="1" max="16384" width="13.2857142857143" style="20"/>
  </cols>
  <sheetData>
    <row r="1" spans="1:6" ht="14.25">
      <c r="A1" s="18" t="s">
        <v>15</v>
      </c>
      <c r="B1" s="19"/>
      <c r="C1" s="19"/>
      <c r="D1" s="19"/>
      <c r="E1" s="19"/>
      <c r="F1" s="19"/>
    </row>
    <row r="2" spans="1:6" ht="12.75">
      <c r="A2" s="21" t="s">
        <v>6</v>
      </c>
      <c r="B2" s="19"/>
      <c r="C2" s="19"/>
      <c r="D2" s="19"/>
      <c r="E2" s="22" t="s">
        <v>7</v>
      </c>
      <c r="F2" s="22"/>
    </row>
    <row r="3" spans="1:6" ht="12.75">
      <c r="A3" s="9"/>
      <c r="B3" s="19"/>
      <c r="C3" s="19"/>
      <c r="D3" s="19"/>
      <c r="E3" s="23">
        <v>0.0040000000000000001</v>
      </c>
      <c r="F3" s="22">
        <v>365</v>
      </c>
    </row>
    <row r="4" spans="1:6" ht="12.75">
      <c r="A4" s="9" t="s">
        <v>8</v>
      </c>
      <c r="B4" s="9" t="s">
        <v>9</v>
      </c>
      <c r="C4" s="9" t="s">
        <v>10</v>
      </c>
      <c r="D4" s="9" t="s">
        <v>11</v>
      </c>
      <c r="E4" s="9" t="s">
        <v>12</v>
      </c>
      <c r="F4" s="9" t="s">
        <v>13</v>
      </c>
    </row>
    <row r="5" spans="1:6" ht="12.75">
      <c r="A5" s="24">
        <v>41640</v>
      </c>
      <c r="B5" s="25">
        <v>110.161579</v>
      </c>
      <c r="C5" s="26">
        <v>0</v>
      </c>
      <c r="D5" s="27">
        <f>B5*C5/$F$3</f>
        <v>0</v>
      </c>
      <c r="E5" s="27">
        <f>B5*$E$3/$F$3</f>
        <v>0.001207250180821918</v>
      </c>
      <c r="F5" s="28">
        <v>269895856.69999999</v>
      </c>
    </row>
    <row r="6" spans="1:6" ht="12.75">
      <c r="A6" s="24">
        <v>41641</v>
      </c>
      <c r="B6" s="25">
        <v>108.766161</v>
      </c>
      <c r="C6" s="26">
        <v>0</v>
      </c>
      <c r="D6" s="27">
        <f t="shared" si="0" ref="D6:D69">B6*C6/$F$3</f>
        <v>0</v>
      </c>
      <c r="E6" s="27">
        <f t="shared" si="1" ref="E6:E69">B6*$E$3/$F$3</f>
        <v>0.0011919579287671233</v>
      </c>
      <c r="F6" s="28">
        <v>266477102</v>
      </c>
    </row>
    <row r="7" spans="1:6" ht="12.75">
      <c r="A7" s="24">
        <v>41642</v>
      </c>
      <c r="B7" s="25">
        <v>108.35359200000001</v>
      </c>
      <c r="C7" s="26">
        <v>0</v>
      </c>
      <c r="D7" s="27">
        <f t="shared" si="0"/>
        <v>0</v>
      </c>
      <c r="E7" s="27">
        <f t="shared" si="1"/>
        <v>0.0011874366246575343</v>
      </c>
      <c r="F7" s="28">
        <v>265466303.40000001</v>
      </c>
    </row>
    <row r="8" spans="1:6" ht="12.75">
      <c r="A8" s="24">
        <v>41643</v>
      </c>
      <c r="B8" s="25">
        <v>108.35359200000001</v>
      </c>
      <c r="C8" s="26">
        <v>0</v>
      </c>
      <c r="D8" s="27">
        <f t="shared" si="0"/>
        <v>0</v>
      </c>
      <c r="E8" s="27">
        <f t="shared" si="1"/>
        <v>0.0011874366246575343</v>
      </c>
      <c r="F8" s="28">
        <v>265466303.40000001</v>
      </c>
    </row>
    <row r="9" spans="1:6" ht="12.75">
      <c r="A9" s="24">
        <v>41644</v>
      </c>
      <c r="B9" s="25">
        <v>108.35359200000001</v>
      </c>
      <c r="C9" s="26">
        <v>0</v>
      </c>
      <c r="D9" s="27">
        <f t="shared" si="0"/>
        <v>0</v>
      </c>
      <c r="E9" s="27">
        <f t="shared" si="1"/>
        <v>0.0011874366246575343</v>
      </c>
      <c r="F9" s="28">
        <v>265466303.40000001</v>
      </c>
    </row>
    <row r="10" spans="1:6" ht="12.75">
      <c r="A10" s="24">
        <v>41645</v>
      </c>
      <c r="B10" s="25">
        <v>108.412361</v>
      </c>
      <c r="C10" s="26">
        <v>0</v>
      </c>
      <c r="D10" s="27">
        <f t="shared" si="0"/>
        <v>0</v>
      </c>
      <c r="E10" s="27">
        <f t="shared" si="1"/>
        <v>0.0011880806684931508</v>
      </c>
      <c r="F10" s="28">
        <v>265610278.19999999</v>
      </c>
    </row>
    <row r="11" spans="1:6" ht="12.75">
      <c r="A11" s="24">
        <v>41646</v>
      </c>
      <c r="B11" s="25">
        <v>107.74347</v>
      </c>
      <c r="C11" s="26">
        <v>0</v>
      </c>
      <c r="D11" s="27">
        <f t="shared" si="0"/>
        <v>0</v>
      </c>
      <c r="E11" s="27">
        <f t="shared" si="1"/>
        <v>0.0011807503561643837</v>
      </c>
      <c r="F11" s="28">
        <v>263971512.30000001</v>
      </c>
    </row>
    <row r="12" spans="1:6" ht="12.75">
      <c r="A12" s="24">
        <v>41647</v>
      </c>
      <c r="B12" s="25">
        <v>107.771925</v>
      </c>
      <c r="C12" s="26">
        <v>0</v>
      </c>
      <c r="D12" s="27">
        <f t="shared" si="0"/>
        <v>0</v>
      </c>
      <c r="E12" s="27">
        <f t="shared" si="1"/>
        <v>0.001181062191780822</v>
      </c>
      <c r="F12" s="28">
        <v>264041218.09999999</v>
      </c>
    </row>
    <row r="13" spans="1:6" ht="12.75">
      <c r="A13" s="24">
        <v>41648</v>
      </c>
      <c r="B13" s="25">
        <v>107.752967</v>
      </c>
      <c r="C13" s="26">
        <v>0</v>
      </c>
      <c r="D13" s="27">
        <f t="shared" si="0"/>
        <v>0</v>
      </c>
      <c r="E13" s="27">
        <f t="shared" si="1"/>
        <v>0.0011808544328767124</v>
      </c>
      <c r="F13" s="28">
        <v>263994761</v>
      </c>
    </row>
    <row r="14" spans="1:6" ht="12.75">
      <c r="A14" s="24">
        <v>41649</v>
      </c>
      <c r="B14" s="25">
        <v>108.555397</v>
      </c>
      <c r="C14" s="26">
        <v>0</v>
      </c>
      <c r="D14" s="27">
        <f t="shared" si="0"/>
        <v>0</v>
      </c>
      <c r="E14" s="27">
        <f t="shared" si="1"/>
        <v>0.0011896481863013699</v>
      </c>
      <c r="F14" s="28">
        <v>265960711.69999999</v>
      </c>
    </row>
    <row r="15" spans="1:6" ht="12.75">
      <c r="A15" s="24">
        <v>41650</v>
      </c>
      <c r="B15" s="25">
        <v>108.555397</v>
      </c>
      <c r="C15" s="26">
        <v>0</v>
      </c>
      <c r="D15" s="27">
        <f t="shared" si="0"/>
        <v>0</v>
      </c>
      <c r="E15" s="27">
        <f t="shared" si="1"/>
        <v>0.0011896481863013699</v>
      </c>
      <c r="F15" s="28">
        <v>265960711.69999999</v>
      </c>
    </row>
    <row r="16" spans="1:6" ht="12.75">
      <c r="A16" s="24">
        <v>41651</v>
      </c>
      <c r="B16" s="25">
        <v>108.555397</v>
      </c>
      <c r="C16" s="26">
        <v>0</v>
      </c>
      <c r="D16" s="27">
        <f t="shared" si="0"/>
        <v>0</v>
      </c>
      <c r="E16" s="27">
        <f t="shared" si="1"/>
        <v>0.0011896481863013699</v>
      </c>
      <c r="F16" s="28">
        <v>265960711.69999999</v>
      </c>
    </row>
    <row r="17" spans="1:6" ht="12.75">
      <c r="A17" s="24">
        <v>41652</v>
      </c>
      <c r="B17" s="25">
        <v>108.530146</v>
      </c>
      <c r="C17" s="26">
        <v>0</v>
      </c>
      <c r="D17" s="27">
        <f t="shared" si="0"/>
        <v>0</v>
      </c>
      <c r="E17" s="27">
        <f t="shared" si="1"/>
        <v>0.0011893714630136986</v>
      </c>
      <c r="F17" s="28">
        <v>265898865.5</v>
      </c>
    </row>
    <row r="18" spans="1:6" ht="12.75">
      <c r="A18" s="24">
        <v>41653</v>
      </c>
      <c r="B18" s="25">
        <v>108.751768</v>
      </c>
      <c r="C18" s="26">
        <v>0</v>
      </c>
      <c r="D18" s="27">
        <f t="shared" si="0"/>
        <v>0</v>
      </c>
      <c r="E18" s="27">
        <f t="shared" si="1"/>
        <v>0.0011918001972602739</v>
      </c>
      <c r="F18" s="28">
        <v>261004242.5</v>
      </c>
    </row>
    <row r="19" spans="1:6" ht="12.75">
      <c r="A19" s="24">
        <v>41654</v>
      </c>
      <c r="B19" s="25">
        <v>107.704393</v>
      </c>
      <c r="C19" s="26">
        <v>0</v>
      </c>
      <c r="D19" s="27">
        <f t="shared" si="0"/>
        <v>0</v>
      </c>
      <c r="E19" s="27">
        <f t="shared" si="1"/>
        <v>0.0011803221150684931</v>
      </c>
      <c r="F19" s="28">
        <v>258490544.09999999</v>
      </c>
    </row>
    <row r="20" spans="1:6" ht="12.75">
      <c r="A20" s="24">
        <v>41655</v>
      </c>
      <c r="B20" s="25">
        <v>108.071528</v>
      </c>
      <c r="C20" s="26">
        <v>0</v>
      </c>
      <c r="D20" s="27">
        <f t="shared" si="0"/>
        <v>0</v>
      </c>
      <c r="E20" s="27">
        <f t="shared" si="1"/>
        <v>0.0011843455123287671</v>
      </c>
      <c r="F20" s="28">
        <v>259371667.09999999</v>
      </c>
    </row>
    <row r="21" spans="1:6" ht="12.75">
      <c r="A21" s="24">
        <v>41656</v>
      </c>
      <c r="B21" s="25">
        <v>107.716221</v>
      </c>
      <c r="C21" s="26">
        <v>0</v>
      </c>
      <c r="D21" s="27">
        <f t="shared" si="0"/>
        <v>0</v>
      </c>
      <c r="E21" s="27">
        <f t="shared" si="1"/>
        <v>0.0011804517369863013</v>
      </c>
      <c r="F21" s="28">
        <v>258518930.69999999</v>
      </c>
    </row>
    <row r="22" spans="1:6" ht="12.75">
      <c r="A22" s="24">
        <v>41657</v>
      </c>
      <c r="B22" s="25">
        <v>107.716221</v>
      </c>
      <c r="C22" s="26">
        <v>0</v>
      </c>
      <c r="D22" s="27">
        <f t="shared" si="0"/>
        <v>0</v>
      </c>
      <c r="E22" s="27">
        <f t="shared" si="1"/>
        <v>0.0011804517369863013</v>
      </c>
      <c r="F22" s="28">
        <v>258518930.69999999</v>
      </c>
    </row>
    <row r="23" spans="1:6" ht="12.75">
      <c r="A23" s="24">
        <v>41658</v>
      </c>
      <c r="B23" s="25">
        <v>107.716221</v>
      </c>
      <c r="C23" s="26">
        <v>0</v>
      </c>
      <c r="D23" s="27">
        <f t="shared" si="0"/>
        <v>0</v>
      </c>
      <c r="E23" s="27">
        <f t="shared" si="1"/>
        <v>0.0011804517369863013</v>
      </c>
      <c r="F23" s="28">
        <v>258518930.69999999</v>
      </c>
    </row>
    <row r="24" spans="1:6" ht="12.75">
      <c r="A24" s="24">
        <v>41659</v>
      </c>
      <c r="B24" s="25">
        <v>107.716221</v>
      </c>
      <c r="C24" s="26">
        <v>0</v>
      </c>
      <c r="D24" s="27">
        <f t="shared" si="0"/>
        <v>0</v>
      </c>
      <c r="E24" s="27">
        <f t="shared" si="1"/>
        <v>0.0011804517369863013</v>
      </c>
      <c r="F24" s="28">
        <v>258518930.69999999</v>
      </c>
    </row>
    <row r="25" spans="1:6" ht="12.75">
      <c r="A25" s="24">
        <v>41660</v>
      </c>
      <c r="B25" s="25">
        <v>107.49044000000001</v>
      </c>
      <c r="C25" s="26">
        <v>0</v>
      </c>
      <c r="D25" s="27">
        <f t="shared" si="0"/>
        <v>0</v>
      </c>
      <c r="E25" s="27">
        <f t="shared" si="1"/>
        <v>0.0011779774246575344</v>
      </c>
      <c r="F25" s="28">
        <v>257977055.09999999</v>
      </c>
    </row>
    <row r="26" spans="1:6" ht="12.75">
      <c r="A26" s="24">
        <v>41661</v>
      </c>
      <c r="B26" s="25">
        <v>107.630995</v>
      </c>
      <c r="C26" s="26">
        <v>0</v>
      </c>
      <c r="D26" s="27">
        <f t="shared" si="0"/>
        <v>0</v>
      </c>
      <c r="E26" s="27">
        <f t="shared" si="1"/>
        <v>0.0011795177534246577</v>
      </c>
      <c r="F26" s="28">
        <v>258314387.5</v>
      </c>
    </row>
    <row r="27" spans="1:6" ht="12.75">
      <c r="A27" s="24">
        <v>41662</v>
      </c>
      <c r="B27" s="25">
        <v>108.849863</v>
      </c>
      <c r="C27" s="26">
        <v>0</v>
      </c>
      <c r="D27" s="27">
        <f t="shared" si="0"/>
        <v>0</v>
      </c>
      <c r="E27" s="27">
        <f t="shared" si="1"/>
        <v>0.0011928752109589041</v>
      </c>
      <c r="F27" s="28">
        <v>261239670.69999999</v>
      </c>
    </row>
    <row r="28" spans="1:6" ht="12.75">
      <c r="A28" s="24">
        <v>41663</v>
      </c>
      <c r="B28" s="25">
        <v>109.521813</v>
      </c>
      <c r="C28" s="26">
        <v>0</v>
      </c>
      <c r="D28" s="27">
        <f t="shared" si="0"/>
        <v>0</v>
      </c>
      <c r="E28" s="27">
        <f t="shared" si="1"/>
        <v>0.0012002390465753424</v>
      </c>
      <c r="F28" s="28">
        <v>262852351.90000001</v>
      </c>
    </row>
    <row r="29" spans="1:6" ht="12.75">
      <c r="A29" s="24">
        <v>41664</v>
      </c>
      <c r="B29" s="25">
        <v>109.521813</v>
      </c>
      <c r="C29" s="26">
        <v>0</v>
      </c>
      <c r="D29" s="27">
        <f t="shared" si="0"/>
        <v>0</v>
      </c>
      <c r="E29" s="27">
        <f t="shared" si="1"/>
        <v>0.0012002390465753424</v>
      </c>
      <c r="F29" s="28">
        <v>262852351.90000001</v>
      </c>
    </row>
    <row r="30" spans="1:6" ht="12.75">
      <c r="A30" s="24">
        <v>41665</v>
      </c>
      <c r="B30" s="25">
        <v>109.521813</v>
      </c>
      <c r="C30" s="26">
        <v>0</v>
      </c>
      <c r="D30" s="27">
        <f t="shared" si="0"/>
        <v>0</v>
      </c>
      <c r="E30" s="27">
        <f t="shared" si="1"/>
        <v>0.0012002390465753424</v>
      </c>
      <c r="F30" s="28">
        <v>262852351.90000001</v>
      </c>
    </row>
    <row r="31" spans="1:6" ht="12.75">
      <c r="A31" s="24">
        <v>41666</v>
      </c>
      <c r="B31" s="25">
        <v>109.257926</v>
      </c>
      <c r="C31" s="26">
        <v>0</v>
      </c>
      <c r="D31" s="27">
        <f t="shared" si="0"/>
        <v>0</v>
      </c>
      <c r="E31" s="27">
        <f t="shared" si="1"/>
        <v>0.0011973471342465753</v>
      </c>
      <c r="F31" s="28">
        <v>262219023.59999999</v>
      </c>
    </row>
    <row r="32" spans="1:6" ht="12.75">
      <c r="A32" s="24">
        <v>41667</v>
      </c>
      <c r="B32" s="25">
        <v>108.98317400000001</v>
      </c>
      <c r="C32" s="26">
        <v>0</v>
      </c>
      <c r="D32" s="27">
        <f t="shared" si="0"/>
        <v>0</v>
      </c>
      <c r="E32" s="27">
        <f t="shared" si="1"/>
        <v>0.0011943361534246576</v>
      </c>
      <c r="F32" s="28">
        <v>261559617</v>
      </c>
    </row>
    <row r="33" spans="1:6" ht="12.75">
      <c r="A33" s="24">
        <v>41668</v>
      </c>
      <c r="B33" s="25">
        <v>109.328695</v>
      </c>
      <c r="C33" s="26">
        <v>0</v>
      </c>
      <c r="D33" s="27">
        <f t="shared" si="0"/>
        <v>0</v>
      </c>
      <c r="E33" s="27">
        <f t="shared" si="1"/>
        <v>0.0011981226849315069</v>
      </c>
      <c r="F33" s="28">
        <v>262388867</v>
      </c>
    </row>
    <row r="34" spans="1:6" ht="12.75">
      <c r="A34" s="24">
        <v>41669</v>
      </c>
      <c r="B34" s="25">
        <v>108.509884</v>
      </c>
      <c r="C34" s="26">
        <v>0</v>
      </c>
      <c r="D34" s="27">
        <f t="shared" si="0"/>
        <v>0</v>
      </c>
      <c r="E34" s="27">
        <f t="shared" si="1"/>
        <v>0.0011891494136986301</v>
      </c>
      <c r="F34" s="28">
        <v>260423722.69999999</v>
      </c>
    </row>
    <row r="35" spans="1:6" ht="12.75">
      <c r="A35" s="24">
        <v>41670</v>
      </c>
      <c r="B35" s="25">
        <v>108.140911</v>
      </c>
      <c r="C35" s="26">
        <v>0</v>
      </c>
      <c r="D35" s="27">
        <f t="shared" si="0"/>
        <v>0</v>
      </c>
      <c r="E35" s="27">
        <f t="shared" si="1"/>
        <v>0.0011851058739726027</v>
      </c>
      <c r="F35" s="28">
        <v>259538186.09999999</v>
      </c>
    </row>
    <row r="36" spans="1:6" ht="12.75">
      <c r="A36" s="24">
        <v>41671</v>
      </c>
      <c r="B36" s="25">
        <v>108.140911</v>
      </c>
      <c r="C36" s="26">
        <v>0</v>
      </c>
      <c r="D36" s="27">
        <f t="shared" si="0"/>
        <v>0</v>
      </c>
      <c r="E36" s="27">
        <f t="shared" si="1"/>
        <v>0.0011851058739726027</v>
      </c>
      <c r="F36" s="28">
        <v>259538186.09999999</v>
      </c>
    </row>
    <row r="37" spans="1:6" ht="12.75">
      <c r="A37" s="24">
        <v>41672</v>
      </c>
      <c r="B37" s="25">
        <v>108.140911</v>
      </c>
      <c r="C37" s="26">
        <v>0</v>
      </c>
      <c r="D37" s="27">
        <f t="shared" si="0"/>
        <v>0</v>
      </c>
      <c r="E37" s="27">
        <f t="shared" si="1"/>
        <v>0.0011851058739726027</v>
      </c>
      <c r="F37" s="28">
        <v>259538186.09999999</v>
      </c>
    </row>
    <row r="38" spans="1:6" ht="12.75">
      <c r="A38" s="24">
        <v>41673</v>
      </c>
      <c r="B38" s="25">
        <v>108.493082</v>
      </c>
      <c r="C38" s="26">
        <v>0</v>
      </c>
      <c r="D38" s="27">
        <f t="shared" si="0"/>
        <v>0</v>
      </c>
      <c r="E38" s="27">
        <f t="shared" si="1"/>
        <v>0.001188965282191781</v>
      </c>
      <c r="F38" s="28">
        <v>260383396</v>
      </c>
    </row>
    <row r="39" spans="1:6" ht="12.75">
      <c r="A39" s="24">
        <v>41674</v>
      </c>
      <c r="B39" s="25">
        <v>108.282016</v>
      </c>
      <c r="C39" s="26">
        <v>0</v>
      </c>
      <c r="D39" s="27">
        <f t="shared" si="0"/>
        <v>0</v>
      </c>
      <c r="E39" s="27">
        <f t="shared" si="1"/>
        <v>0.0011866522301369861</v>
      </c>
      <c r="F39" s="28">
        <v>259876839.59999999</v>
      </c>
    </row>
    <row r="40" spans="1:6" ht="12.75">
      <c r="A40" s="24">
        <v>41675</v>
      </c>
      <c r="B40" s="25">
        <v>108.41862399999999</v>
      </c>
      <c r="C40" s="26">
        <v>0</v>
      </c>
      <c r="D40" s="27">
        <f t="shared" si="0"/>
        <v>0</v>
      </c>
      <c r="E40" s="27">
        <f t="shared" si="1"/>
        <v>0.001188149304109589</v>
      </c>
      <c r="F40" s="28">
        <v>260204697.30000001</v>
      </c>
    </row>
    <row r="41" spans="1:6" ht="12.75">
      <c r="A41" s="24">
        <v>41676</v>
      </c>
      <c r="B41" s="25">
        <v>108.893687</v>
      </c>
      <c r="C41" s="26">
        <v>0</v>
      </c>
      <c r="D41" s="27">
        <f t="shared" si="0"/>
        <v>0</v>
      </c>
      <c r="E41" s="27">
        <f t="shared" si="1"/>
        <v>0.0011933554739726028</v>
      </c>
      <c r="F41" s="28">
        <v>261344847.80000001</v>
      </c>
    </row>
    <row r="42" spans="1:6" ht="12.75">
      <c r="A42" s="24">
        <v>41677</v>
      </c>
      <c r="B42" s="25">
        <v>109.029461</v>
      </c>
      <c r="C42" s="26">
        <v>0</v>
      </c>
      <c r="D42" s="27">
        <f t="shared" si="0"/>
        <v>0</v>
      </c>
      <c r="E42" s="27">
        <f t="shared" si="1"/>
        <v>0.001194843408219178</v>
      </c>
      <c r="F42" s="28">
        <v>261670707.30000001</v>
      </c>
    </row>
    <row r="43" spans="1:6" ht="12.75">
      <c r="A43" s="24">
        <v>41678</v>
      </c>
      <c r="B43" s="25">
        <v>109.029461</v>
      </c>
      <c r="C43" s="26">
        <v>0</v>
      </c>
      <c r="D43" s="27">
        <f t="shared" si="0"/>
        <v>0</v>
      </c>
      <c r="E43" s="27">
        <f t="shared" si="1"/>
        <v>0.001194843408219178</v>
      </c>
      <c r="F43" s="28">
        <v>261670707.30000001</v>
      </c>
    </row>
    <row r="44" spans="1:6" ht="12.75">
      <c r="A44" s="24">
        <v>41679</v>
      </c>
      <c r="B44" s="25">
        <v>109.029461</v>
      </c>
      <c r="C44" s="26">
        <v>0</v>
      </c>
      <c r="D44" s="27">
        <f t="shared" si="0"/>
        <v>0</v>
      </c>
      <c r="E44" s="27">
        <f t="shared" si="1"/>
        <v>0.001194843408219178</v>
      </c>
      <c r="F44" s="28">
        <v>261670707.30000001</v>
      </c>
    </row>
    <row r="45" spans="1:6" ht="12.75">
      <c r="A45" s="24">
        <v>41680</v>
      </c>
      <c r="B45" s="25">
        <v>109.222852</v>
      </c>
      <c r="C45" s="26">
        <v>0</v>
      </c>
      <c r="D45" s="27">
        <f t="shared" si="0"/>
        <v>0</v>
      </c>
      <c r="E45" s="27">
        <f t="shared" si="1"/>
        <v>0.0011969627616438357</v>
      </c>
      <c r="F45" s="28">
        <v>262134844.69999999</v>
      </c>
    </row>
    <row r="46" spans="1:6" ht="12.75">
      <c r="A46" s="24">
        <v>41681</v>
      </c>
      <c r="B46" s="25">
        <v>109.46588800000001</v>
      </c>
      <c r="C46" s="26">
        <v>0</v>
      </c>
      <c r="D46" s="27">
        <f t="shared" si="0"/>
        <v>0</v>
      </c>
      <c r="E46" s="27">
        <f t="shared" si="1"/>
        <v>0.0011996261698630139</v>
      </c>
      <c r="F46" s="28">
        <v>262718130.90000001</v>
      </c>
    </row>
    <row r="47" spans="1:6" ht="12.75">
      <c r="A47" s="24">
        <v>41682</v>
      </c>
      <c r="B47" s="25">
        <v>108.675004</v>
      </c>
      <c r="C47" s="26">
        <v>0</v>
      </c>
      <c r="D47" s="27">
        <f t="shared" si="0"/>
        <v>0</v>
      </c>
      <c r="E47" s="27">
        <f t="shared" si="1"/>
        <v>0.0011909589479452056</v>
      </c>
      <c r="F47" s="28">
        <v>260820009.69999999</v>
      </c>
    </row>
    <row r="48" spans="1:6" ht="12.75">
      <c r="A48" s="24">
        <v>41683</v>
      </c>
      <c r="B48" s="25">
        <v>109.49404199999999</v>
      </c>
      <c r="C48" s="26">
        <v>0</v>
      </c>
      <c r="D48" s="27">
        <f t="shared" si="0"/>
        <v>0</v>
      </c>
      <c r="E48" s="27">
        <f t="shared" si="1"/>
        <v>0.0011999347068493151</v>
      </c>
      <c r="F48" s="28">
        <v>257310997.69999999</v>
      </c>
    </row>
    <row r="49" spans="1:6" ht="12.75">
      <c r="A49" s="24">
        <v>41684</v>
      </c>
      <c r="B49" s="25">
        <v>109.648658</v>
      </c>
      <c r="C49" s="26">
        <v>0</v>
      </c>
      <c r="D49" s="27">
        <f t="shared" si="0"/>
        <v>0</v>
      </c>
      <c r="E49" s="27">
        <f t="shared" si="1"/>
        <v>0.0012016291287671233</v>
      </c>
      <c r="F49" s="28">
        <v>257674347.30000001</v>
      </c>
    </row>
    <row r="50" spans="1:6" ht="12.75">
      <c r="A50" s="24">
        <v>41685</v>
      </c>
      <c r="B50" s="25">
        <v>109.648658</v>
      </c>
      <c r="C50" s="26">
        <v>0</v>
      </c>
      <c r="D50" s="27">
        <f t="shared" si="0"/>
        <v>0</v>
      </c>
      <c r="E50" s="27">
        <f t="shared" si="1"/>
        <v>0.0012016291287671233</v>
      </c>
      <c r="F50" s="28">
        <v>257674347.30000001</v>
      </c>
    </row>
    <row r="51" spans="1:6" ht="12.75">
      <c r="A51" s="24">
        <v>41686</v>
      </c>
      <c r="B51" s="25">
        <v>109.648658</v>
      </c>
      <c r="C51" s="26">
        <v>0</v>
      </c>
      <c r="D51" s="27">
        <f t="shared" si="0"/>
        <v>0</v>
      </c>
      <c r="E51" s="27">
        <f t="shared" si="1"/>
        <v>0.0012016291287671233</v>
      </c>
      <c r="F51" s="28">
        <v>257674347.30000001</v>
      </c>
    </row>
    <row r="52" spans="1:6" ht="12.75">
      <c r="A52" s="24">
        <v>41687</v>
      </c>
      <c r="B52" s="25">
        <v>109.648658</v>
      </c>
      <c r="C52" s="26">
        <v>0</v>
      </c>
      <c r="D52" s="27">
        <f t="shared" si="0"/>
        <v>0</v>
      </c>
      <c r="E52" s="27">
        <f t="shared" si="1"/>
        <v>0.0012016291287671233</v>
      </c>
      <c r="F52" s="28">
        <v>257674347.30000001</v>
      </c>
    </row>
    <row r="53" spans="1:6" ht="12.75">
      <c r="A53" s="24">
        <v>41688</v>
      </c>
      <c r="B53" s="25">
        <v>110.22136999999999</v>
      </c>
      <c r="C53" s="26">
        <v>0</v>
      </c>
      <c r="D53" s="27">
        <f t="shared" si="0"/>
        <v>0</v>
      </c>
      <c r="E53" s="27">
        <f t="shared" si="1"/>
        <v>0.0012079054246575342</v>
      </c>
      <c r="F53" s="28">
        <v>259020219.19999999</v>
      </c>
    </row>
    <row r="54" spans="1:6" ht="12.75">
      <c r="A54" s="24">
        <v>41689</v>
      </c>
      <c r="B54" s="25">
        <v>110.29458099999999</v>
      </c>
      <c r="C54" s="26">
        <v>0</v>
      </c>
      <c r="D54" s="27">
        <f t="shared" si="0"/>
        <v>0</v>
      </c>
      <c r="E54" s="27">
        <f t="shared" si="1"/>
        <v>0.0012087077369863015</v>
      </c>
      <c r="F54" s="28">
        <v>259192265</v>
      </c>
    </row>
    <row r="55" spans="1:6" ht="12.75">
      <c r="A55" s="24">
        <v>41690</v>
      </c>
      <c r="B55" s="25">
        <v>110.00842900000001</v>
      </c>
      <c r="C55" s="26">
        <v>0</v>
      </c>
      <c r="D55" s="27">
        <f t="shared" si="0"/>
        <v>0</v>
      </c>
      <c r="E55" s="27">
        <f t="shared" si="1"/>
        <v>0.0012055718246575342</v>
      </c>
      <c r="F55" s="28">
        <v>258519808.69999999</v>
      </c>
    </row>
    <row r="56" spans="1:6" ht="12.75">
      <c r="A56" s="24">
        <v>41691</v>
      </c>
      <c r="B56" s="25">
        <v>110.24627200000001</v>
      </c>
      <c r="C56" s="26">
        <v>0</v>
      </c>
      <c r="D56" s="27">
        <f t="shared" si="0"/>
        <v>0</v>
      </c>
      <c r="E56" s="27">
        <f t="shared" si="1"/>
        <v>0.0012081783232876712</v>
      </c>
      <c r="F56" s="28">
        <v>259078738.40000001</v>
      </c>
    </row>
    <row r="57" spans="1:6" ht="12.75">
      <c r="A57" s="24">
        <v>41692</v>
      </c>
      <c r="B57" s="25">
        <v>110.24627200000001</v>
      </c>
      <c r="C57" s="26">
        <v>0</v>
      </c>
      <c r="D57" s="27">
        <f t="shared" si="0"/>
        <v>0</v>
      </c>
      <c r="E57" s="27">
        <f t="shared" si="1"/>
        <v>0.0012081783232876712</v>
      </c>
      <c r="F57" s="28">
        <v>259078738.40000001</v>
      </c>
    </row>
    <row r="58" spans="1:6" ht="12.75">
      <c r="A58" s="24">
        <v>41693</v>
      </c>
      <c r="B58" s="25">
        <v>110.24627200000001</v>
      </c>
      <c r="C58" s="26">
        <v>0</v>
      </c>
      <c r="D58" s="27">
        <f t="shared" si="0"/>
        <v>0</v>
      </c>
      <c r="E58" s="27">
        <f t="shared" si="1"/>
        <v>0.0012081783232876712</v>
      </c>
      <c r="F58" s="28">
        <v>259078738.40000001</v>
      </c>
    </row>
    <row r="59" spans="1:6" ht="12.75">
      <c r="A59" s="24">
        <v>41694</v>
      </c>
      <c r="B59" s="25">
        <v>110.053085</v>
      </c>
      <c r="C59" s="26">
        <v>0</v>
      </c>
      <c r="D59" s="27">
        <f t="shared" si="0"/>
        <v>0</v>
      </c>
      <c r="E59" s="27">
        <f t="shared" si="1"/>
        <v>0.0012060612054794521</v>
      </c>
      <c r="F59" s="28">
        <v>258624762.09999999</v>
      </c>
    </row>
    <row r="60" spans="1:6" ht="12.75">
      <c r="A60" s="24">
        <v>41695</v>
      </c>
      <c r="B60" s="25">
        <v>110.243855</v>
      </c>
      <c r="C60" s="26">
        <v>0</v>
      </c>
      <c r="D60" s="27">
        <f t="shared" si="0"/>
        <v>0</v>
      </c>
      <c r="E60" s="27">
        <f t="shared" si="1"/>
        <v>0.0012081518356164384</v>
      </c>
      <c r="F60" s="28">
        <v>259073060</v>
      </c>
    </row>
    <row r="61" spans="1:6" ht="12.75">
      <c r="A61" s="24">
        <v>41696</v>
      </c>
      <c r="B61" s="25">
        <v>109.773061</v>
      </c>
      <c r="C61" s="26">
        <v>0</v>
      </c>
      <c r="D61" s="27">
        <f t="shared" si="0"/>
        <v>0</v>
      </c>
      <c r="E61" s="27">
        <f t="shared" si="1"/>
        <v>0.0012029924493150686</v>
      </c>
      <c r="F61" s="28">
        <v>257966692.90000001</v>
      </c>
    </row>
    <row r="62" spans="1:6" ht="12.75">
      <c r="A62" s="24">
        <v>41697</v>
      </c>
      <c r="B62" s="25">
        <v>110.086544</v>
      </c>
      <c r="C62" s="26">
        <v>0</v>
      </c>
      <c r="D62" s="27">
        <f t="shared" si="0"/>
        <v>0</v>
      </c>
      <c r="E62" s="27">
        <f t="shared" si="1"/>
        <v>0.001206427879452055</v>
      </c>
      <c r="F62" s="28">
        <v>258703378</v>
      </c>
    </row>
    <row r="63" spans="1:6" ht="12.75">
      <c r="A63" s="24">
        <v>41698</v>
      </c>
      <c r="B63" s="25">
        <v>111.15775600000001</v>
      </c>
      <c r="C63" s="26">
        <v>0</v>
      </c>
      <c r="D63" s="27">
        <f t="shared" si="0"/>
        <v>0</v>
      </c>
      <c r="E63" s="27">
        <f t="shared" si="1"/>
        <v>0.001218167189041096</v>
      </c>
      <c r="F63" s="28">
        <v>261220727.40000001</v>
      </c>
    </row>
    <row r="64" spans="1:6" ht="12.75">
      <c r="A64" s="24">
        <v>41699</v>
      </c>
      <c r="B64" s="25">
        <v>111.15775600000001</v>
      </c>
      <c r="C64" s="26">
        <v>0</v>
      </c>
      <c r="D64" s="27">
        <f t="shared" si="0"/>
        <v>0</v>
      </c>
      <c r="E64" s="27">
        <f t="shared" si="1"/>
        <v>0.001218167189041096</v>
      </c>
      <c r="F64" s="28">
        <v>261220727.40000001</v>
      </c>
    </row>
    <row r="65" spans="1:6" ht="12.75">
      <c r="A65" s="24">
        <v>41700</v>
      </c>
      <c r="B65" s="25">
        <v>111.15775600000001</v>
      </c>
      <c r="C65" s="26">
        <v>0</v>
      </c>
      <c r="D65" s="27">
        <f t="shared" si="0"/>
        <v>0</v>
      </c>
      <c r="E65" s="27">
        <f t="shared" si="1"/>
        <v>0.001218167189041096</v>
      </c>
      <c r="F65" s="28">
        <v>261220727.40000001</v>
      </c>
    </row>
    <row r="66" spans="1:6" ht="12.75">
      <c r="A66" s="24">
        <v>41701</v>
      </c>
      <c r="B66" s="25">
        <v>111.194428</v>
      </c>
      <c r="C66" s="26">
        <v>0</v>
      </c>
      <c r="D66" s="27">
        <f t="shared" si="0"/>
        <v>0</v>
      </c>
      <c r="E66" s="27">
        <f t="shared" si="1"/>
        <v>0.0012185690739726026</v>
      </c>
      <c r="F66" s="28">
        <v>261306905.90000001</v>
      </c>
    </row>
    <row r="67" spans="1:6" ht="12.75">
      <c r="A67" s="24">
        <v>41702</v>
      </c>
      <c r="B67" s="25">
        <v>110.465575</v>
      </c>
      <c r="C67" s="26">
        <v>0</v>
      </c>
      <c r="D67" s="27">
        <f t="shared" si="0"/>
        <v>0</v>
      </c>
      <c r="E67" s="27">
        <f t="shared" si="1"/>
        <v>0.0012105816438356166</v>
      </c>
      <c r="F67" s="28">
        <v>259594100.5</v>
      </c>
    </row>
    <row r="68" spans="1:6" ht="12.75">
      <c r="A68" s="24">
        <v>41703</v>
      </c>
      <c r="B68" s="25">
        <v>110.408265</v>
      </c>
      <c r="C68" s="26">
        <v>0</v>
      </c>
      <c r="D68" s="27">
        <f t="shared" si="0"/>
        <v>0</v>
      </c>
      <c r="E68" s="27">
        <f t="shared" si="1"/>
        <v>0.001209953589041096</v>
      </c>
      <c r="F68" s="28">
        <v>259459422.30000001</v>
      </c>
    </row>
    <row r="69" spans="1:6" ht="12.75">
      <c r="A69" s="24">
        <v>41704</v>
      </c>
      <c r="B69" s="25">
        <v>111.033148</v>
      </c>
      <c r="C69" s="26">
        <v>0</v>
      </c>
      <c r="D69" s="27">
        <f t="shared" si="0"/>
        <v>0</v>
      </c>
      <c r="E69" s="27">
        <f t="shared" si="1"/>
        <v>0.0012168016219178083</v>
      </c>
      <c r="F69" s="28">
        <v>260927897.19999999</v>
      </c>
    </row>
    <row r="70" spans="1:6" ht="12.75">
      <c r="A70" s="24">
        <v>41705</v>
      </c>
      <c r="B70" s="25">
        <v>111.357855</v>
      </c>
      <c r="C70" s="26">
        <v>0</v>
      </c>
      <c r="D70" s="27">
        <f t="shared" si="2" ref="D70:D133">B70*C70/$F$3</f>
        <v>0</v>
      </c>
      <c r="E70" s="27">
        <f t="shared" si="3" ref="E70:E133">B70*$E$3/$F$3</f>
        <v>0.0012203600547945207</v>
      </c>
      <c r="F70" s="28">
        <v>261690959</v>
      </c>
    </row>
    <row r="71" spans="1:6" ht="12.75">
      <c r="A71" s="24">
        <v>41706</v>
      </c>
      <c r="B71" s="25">
        <v>111.357855</v>
      </c>
      <c r="C71" s="26">
        <v>0</v>
      </c>
      <c r="D71" s="27">
        <f t="shared" si="2"/>
        <v>0</v>
      </c>
      <c r="E71" s="27">
        <f t="shared" si="3"/>
        <v>0.0012203600547945207</v>
      </c>
      <c r="F71" s="28">
        <v>261690959</v>
      </c>
    </row>
    <row r="72" spans="1:6" ht="12.75">
      <c r="A72" s="24">
        <v>41707</v>
      </c>
      <c r="B72" s="25">
        <v>111.357855</v>
      </c>
      <c r="C72" s="26">
        <v>0</v>
      </c>
      <c r="D72" s="27">
        <f t="shared" si="2"/>
        <v>0</v>
      </c>
      <c r="E72" s="27">
        <f t="shared" si="3"/>
        <v>0.0012203600547945207</v>
      </c>
      <c r="F72" s="28">
        <v>261690959</v>
      </c>
    </row>
    <row r="73" spans="1:6" ht="12.75">
      <c r="A73" s="24">
        <v>41708</v>
      </c>
      <c r="B73" s="25">
        <v>111.489778</v>
      </c>
      <c r="C73" s="26">
        <v>0</v>
      </c>
      <c r="D73" s="27">
        <f t="shared" si="2"/>
        <v>0</v>
      </c>
      <c r="E73" s="27">
        <f t="shared" si="3"/>
        <v>0.0012218057863013698</v>
      </c>
      <c r="F73" s="28">
        <v>262000977.09999999</v>
      </c>
    </row>
    <row r="74" spans="1:6" ht="12.75">
      <c r="A74" s="24">
        <v>41709</v>
      </c>
      <c r="B74" s="25">
        <v>111.450473</v>
      </c>
      <c r="C74" s="26">
        <v>0</v>
      </c>
      <c r="D74" s="27">
        <f t="shared" si="2"/>
        <v>0</v>
      </c>
      <c r="E74" s="27">
        <f t="shared" si="3"/>
        <v>0.0012213750465753426</v>
      </c>
      <c r="F74" s="28">
        <v>256336088.59999999</v>
      </c>
    </row>
    <row r="75" spans="1:6" ht="12.75">
      <c r="A75" s="24">
        <v>41710</v>
      </c>
      <c r="B75" s="25">
        <v>111.93345100000001</v>
      </c>
      <c r="C75" s="26">
        <v>0</v>
      </c>
      <c r="D75" s="27">
        <f t="shared" si="2"/>
        <v>0</v>
      </c>
      <c r="E75" s="27">
        <f t="shared" si="3"/>
        <v>0.0012266679561643836</v>
      </c>
      <c r="F75" s="28">
        <v>257446936.90000001</v>
      </c>
    </row>
    <row r="76" spans="1:6" ht="12.75">
      <c r="A76" s="24">
        <v>41711</v>
      </c>
      <c r="B76" s="25">
        <v>112.18234800000001</v>
      </c>
      <c r="C76" s="26">
        <v>0</v>
      </c>
      <c r="D76" s="27">
        <f t="shared" si="2"/>
        <v>0</v>
      </c>
      <c r="E76" s="27">
        <f t="shared" si="3"/>
        <v>0.0012293955945205479</v>
      </c>
      <c r="F76" s="28">
        <v>258019401.30000001</v>
      </c>
    </row>
    <row r="77" spans="1:6" ht="12.75">
      <c r="A77" s="24">
        <v>41712</v>
      </c>
      <c r="B77" s="25">
        <v>112.371803</v>
      </c>
      <c r="C77" s="26">
        <v>0</v>
      </c>
      <c r="D77" s="27">
        <f t="shared" si="2"/>
        <v>0</v>
      </c>
      <c r="E77" s="27">
        <f t="shared" si="3"/>
        <v>0.0012314718136986302</v>
      </c>
      <c r="F77" s="28">
        <v>258455146.09999999</v>
      </c>
    </row>
    <row r="78" spans="1:6" ht="12.75">
      <c r="A78" s="24">
        <v>41713</v>
      </c>
      <c r="B78" s="25">
        <v>112.371803</v>
      </c>
      <c r="C78" s="26">
        <v>0</v>
      </c>
      <c r="D78" s="27">
        <f t="shared" si="2"/>
        <v>0</v>
      </c>
      <c r="E78" s="27">
        <f t="shared" si="3"/>
        <v>0.0012314718136986302</v>
      </c>
      <c r="F78" s="28">
        <v>258455146.09999999</v>
      </c>
    </row>
    <row r="79" spans="1:6" ht="12.75">
      <c r="A79" s="24">
        <v>41714</v>
      </c>
      <c r="B79" s="25">
        <v>112.371803</v>
      </c>
      <c r="C79" s="26">
        <v>0</v>
      </c>
      <c r="D79" s="27">
        <f t="shared" si="2"/>
        <v>0</v>
      </c>
      <c r="E79" s="27">
        <f t="shared" si="3"/>
        <v>0.0012314718136986302</v>
      </c>
      <c r="F79" s="28">
        <v>258455146.09999999</v>
      </c>
    </row>
    <row r="80" spans="1:6" ht="12.75">
      <c r="A80" s="24">
        <v>41715</v>
      </c>
      <c r="B80" s="25">
        <v>112.177431</v>
      </c>
      <c r="C80" s="26">
        <v>0</v>
      </c>
      <c r="D80" s="27">
        <f t="shared" si="2"/>
        <v>0</v>
      </c>
      <c r="E80" s="27">
        <f t="shared" si="3"/>
        <v>0.0012293417095890411</v>
      </c>
      <c r="F80" s="28">
        <v>258008091</v>
      </c>
    </row>
    <row r="81" spans="1:6" ht="12.75">
      <c r="A81" s="24">
        <v>41716</v>
      </c>
      <c r="B81" s="25">
        <v>111.958101</v>
      </c>
      <c r="C81" s="26">
        <v>0</v>
      </c>
      <c r="D81" s="27">
        <f t="shared" si="2"/>
        <v>0</v>
      </c>
      <c r="E81" s="27">
        <f t="shared" si="3"/>
        <v>0.001226938093150685</v>
      </c>
      <c r="F81" s="28">
        <v>257503632.69999999</v>
      </c>
    </row>
    <row r="82" spans="1:6" ht="12.75">
      <c r="A82" s="24">
        <v>41717</v>
      </c>
      <c r="B82" s="25">
        <v>111.89295199999999</v>
      </c>
      <c r="C82" s="26">
        <v>0</v>
      </c>
      <c r="D82" s="27">
        <f t="shared" si="2"/>
        <v>0</v>
      </c>
      <c r="E82" s="27">
        <f t="shared" si="3"/>
        <v>0.0012262241315068492</v>
      </c>
      <c r="F82" s="28">
        <v>257353790.40000001</v>
      </c>
    </row>
    <row r="83" spans="1:6" ht="12.75">
      <c r="A83" s="24">
        <v>41718</v>
      </c>
      <c r="B83" s="25">
        <v>110.808786</v>
      </c>
      <c r="C83" s="26">
        <v>0</v>
      </c>
      <c r="D83" s="27">
        <f t="shared" si="2"/>
        <v>0</v>
      </c>
      <c r="E83" s="27">
        <f t="shared" si="3"/>
        <v>0.0012143428602739727</v>
      </c>
      <c r="F83" s="28">
        <v>254860207.40000001</v>
      </c>
    </row>
    <row r="84" spans="1:6" ht="12.75">
      <c r="A84" s="24">
        <v>41719</v>
      </c>
      <c r="B84" s="25">
        <v>110.76119199999999</v>
      </c>
      <c r="C84" s="26">
        <v>0</v>
      </c>
      <c r="D84" s="27">
        <f t="shared" si="2"/>
        <v>0</v>
      </c>
      <c r="E84" s="27">
        <f t="shared" si="3"/>
        <v>0.0012138212821917807</v>
      </c>
      <c r="F84" s="28">
        <v>254750742.30000001</v>
      </c>
    </row>
    <row r="85" spans="1:6" ht="12.75">
      <c r="A85" s="24">
        <v>41720</v>
      </c>
      <c r="B85" s="25">
        <v>110.76119199999999</v>
      </c>
      <c r="C85" s="26">
        <v>0</v>
      </c>
      <c r="D85" s="27">
        <f t="shared" si="2"/>
        <v>0</v>
      </c>
      <c r="E85" s="27">
        <f t="shared" si="3"/>
        <v>0.0012138212821917807</v>
      </c>
      <c r="F85" s="28">
        <v>254750742.30000001</v>
      </c>
    </row>
    <row r="86" spans="1:6" ht="12.75">
      <c r="A86" s="24">
        <v>41721</v>
      </c>
      <c r="B86" s="25">
        <v>110.76119199999999</v>
      </c>
      <c r="C86" s="26">
        <v>0</v>
      </c>
      <c r="D86" s="27">
        <f t="shared" si="2"/>
        <v>0</v>
      </c>
      <c r="E86" s="27">
        <f t="shared" si="3"/>
        <v>0.0012138212821917807</v>
      </c>
      <c r="F86" s="28">
        <v>254750742.30000001</v>
      </c>
    </row>
    <row r="87" spans="1:6" ht="12.75">
      <c r="A87" s="24">
        <v>41722</v>
      </c>
      <c r="B87" s="25">
        <v>110.697333</v>
      </c>
      <c r="C87" s="26">
        <v>0</v>
      </c>
      <c r="D87" s="27">
        <f t="shared" si="2"/>
        <v>0</v>
      </c>
      <c r="E87" s="27">
        <f t="shared" si="3"/>
        <v>0.0012131214575342468</v>
      </c>
      <c r="F87" s="28">
        <v>254603865</v>
      </c>
    </row>
    <row r="88" spans="1:6" ht="12.75">
      <c r="A88" s="24">
        <v>41723</v>
      </c>
      <c r="B88" s="25">
        <v>110.452586</v>
      </c>
      <c r="C88" s="26">
        <v>0</v>
      </c>
      <c r="D88" s="27">
        <f t="shared" si="2"/>
        <v>0</v>
      </c>
      <c r="E88" s="27">
        <f t="shared" si="3"/>
        <v>0.0012104392986301371</v>
      </c>
      <c r="F88" s="28">
        <v>254040948.5</v>
      </c>
    </row>
    <row r="89" spans="1:6" ht="12.75">
      <c r="A89" s="24">
        <v>41724</v>
      </c>
      <c r="B89" s="25">
        <v>110.544951</v>
      </c>
      <c r="C89" s="26">
        <v>0</v>
      </c>
      <c r="D89" s="27">
        <f t="shared" si="2"/>
        <v>0</v>
      </c>
      <c r="E89" s="27">
        <f t="shared" si="3"/>
        <v>0.0012114515178082192</v>
      </c>
      <c r="F89" s="28">
        <v>254253387.5</v>
      </c>
    </row>
    <row r="90" spans="1:6" ht="12.75">
      <c r="A90" s="24">
        <v>41725</v>
      </c>
      <c r="B90" s="25">
        <v>110.381649</v>
      </c>
      <c r="C90" s="26">
        <v>0</v>
      </c>
      <c r="D90" s="27">
        <f t="shared" si="2"/>
        <v>0</v>
      </c>
      <c r="E90" s="27">
        <f t="shared" si="3"/>
        <v>0.0012096619068493152</v>
      </c>
      <c r="F90" s="28">
        <v>253877792.09999999</v>
      </c>
    </row>
    <row r="91" spans="1:6" ht="12.75">
      <c r="A91" s="24">
        <v>41726</v>
      </c>
      <c r="B91" s="25">
        <v>110.35315900000001</v>
      </c>
      <c r="C91" s="26">
        <v>0</v>
      </c>
      <c r="D91" s="27">
        <f t="shared" si="2"/>
        <v>0</v>
      </c>
      <c r="E91" s="27">
        <f t="shared" si="3"/>
        <v>0.0012093496876712329</v>
      </c>
      <c r="F91" s="28">
        <v>253812265.30000001</v>
      </c>
    </row>
    <row r="92" spans="1:6" ht="12.75">
      <c r="A92" s="24">
        <v>41727</v>
      </c>
      <c r="B92" s="25">
        <v>110.35315900000001</v>
      </c>
      <c r="C92" s="26">
        <v>0</v>
      </c>
      <c r="D92" s="27">
        <f t="shared" si="2"/>
        <v>0</v>
      </c>
      <c r="E92" s="27">
        <f t="shared" si="3"/>
        <v>0.0012093496876712329</v>
      </c>
      <c r="F92" s="28">
        <v>253812265.30000001</v>
      </c>
    </row>
    <row r="93" spans="1:6" ht="12.75">
      <c r="A93" s="24">
        <v>41728</v>
      </c>
      <c r="B93" s="25">
        <v>110.35315900000001</v>
      </c>
      <c r="C93" s="26">
        <v>0</v>
      </c>
      <c r="D93" s="27">
        <f t="shared" si="2"/>
        <v>0</v>
      </c>
      <c r="E93" s="27">
        <f t="shared" si="3"/>
        <v>0.0012093496876712329</v>
      </c>
      <c r="F93" s="28">
        <v>253812265.30000001</v>
      </c>
    </row>
    <row r="94" spans="1:6" ht="12.75">
      <c r="A94" s="24">
        <v>41729</v>
      </c>
      <c r="B94" s="25">
        <v>110.801693</v>
      </c>
      <c r="C94" s="26">
        <v>0</v>
      </c>
      <c r="D94" s="27">
        <f t="shared" si="2"/>
        <v>0</v>
      </c>
      <c r="E94" s="27">
        <f t="shared" si="3"/>
        <v>0.0012142651287671235</v>
      </c>
      <c r="F94" s="28">
        <v>260383978.09999999</v>
      </c>
    </row>
    <row r="95" spans="1:6" ht="12.75">
      <c r="A95" s="24">
        <v>41730</v>
      </c>
      <c r="B95" s="25">
        <v>110.800479</v>
      </c>
      <c r="C95" s="26">
        <v>0</v>
      </c>
      <c r="D95" s="27">
        <f t="shared" si="2"/>
        <v>0</v>
      </c>
      <c r="E95" s="27">
        <f t="shared" si="3"/>
        <v>0.0012142518246575343</v>
      </c>
      <c r="F95" s="28">
        <v>260381124.59999999</v>
      </c>
    </row>
    <row r="96" spans="1:6" ht="12.75">
      <c r="A96" s="24">
        <v>41731</v>
      </c>
      <c r="B96" s="25">
        <v>110.467861</v>
      </c>
      <c r="C96" s="26">
        <v>0</v>
      </c>
      <c r="D96" s="27">
        <f t="shared" si="2"/>
        <v>0</v>
      </c>
      <c r="E96" s="27">
        <f t="shared" si="3"/>
        <v>0.001210606695890411</v>
      </c>
      <c r="F96" s="28">
        <v>259599473.59999999</v>
      </c>
    </row>
    <row r="97" spans="1:6" ht="12.75">
      <c r="A97" s="24">
        <v>41732</v>
      </c>
      <c r="B97" s="25">
        <v>109.772825</v>
      </c>
      <c r="C97" s="26">
        <v>0</v>
      </c>
      <c r="D97" s="27">
        <f t="shared" si="2"/>
        <v>0</v>
      </c>
      <c r="E97" s="27">
        <f t="shared" si="3"/>
        <v>0.0012029898630136987</v>
      </c>
      <c r="F97" s="28">
        <v>257966139.90000001</v>
      </c>
    </row>
    <row r="98" spans="1:6" ht="12.75">
      <c r="A98" s="24">
        <v>41733</v>
      </c>
      <c r="B98" s="25">
        <v>109.541864</v>
      </c>
      <c r="C98" s="26">
        <v>0</v>
      </c>
      <c r="D98" s="27">
        <f t="shared" si="2"/>
        <v>0</v>
      </c>
      <c r="E98" s="27">
        <f t="shared" si="3"/>
        <v>0.0012004587835616439</v>
      </c>
      <c r="F98" s="28">
        <v>257423380.30000001</v>
      </c>
    </row>
    <row r="99" spans="1:6" ht="12.75">
      <c r="A99" s="24">
        <v>41734</v>
      </c>
      <c r="B99" s="25">
        <v>109.541864</v>
      </c>
      <c r="C99" s="26">
        <v>0</v>
      </c>
      <c r="D99" s="27">
        <f t="shared" si="2"/>
        <v>0</v>
      </c>
      <c r="E99" s="27">
        <f t="shared" si="3"/>
        <v>0.0012004587835616439</v>
      </c>
      <c r="F99" s="28">
        <v>257423380.30000001</v>
      </c>
    </row>
    <row r="100" spans="1:6" ht="12.75">
      <c r="A100" s="24">
        <v>41735</v>
      </c>
      <c r="B100" s="25">
        <v>109.541864</v>
      </c>
      <c r="C100" s="26">
        <v>0</v>
      </c>
      <c r="D100" s="27">
        <f t="shared" si="2"/>
        <v>0</v>
      </c>
      <c r="E100" s="27">
        <f t="shared" si="3"/>
        <v>0.0012004587835616439</v>
      </c>
      <c r="F100" s="28">
        <v>257423380.30000001</v>
      </c>
    </row>
    <row r="101" spans="1:6" ht="12.75">
      <c r="A101" s="24">
        <v>41736</v>
      </c>
      <c r="B101" s="25">
        <v>110.206761</v>
      </c>
      <c r="C101" s="26">
        <v>0</v>
      </c>
      <c r="D101" s="27">
        <f t="shared" si="2"/>
        <v>0</v>
      </c>
      <c r="E101" s="27">
        <f t="shared" si="3"/>
        <v>0.0012077453260273972</v>
      </c>
      <c r="F101" s="28">
        <v>258985888.59999999</v>
      </c>
    </row>
    <row r="102" spans="1:6" ht="12.75">
      <c r="A102" s="24">
        <v>41737</v>
      </c>
      <c r="B102" s="25">
        <v>110.67287399999999</v>
      </c>
      <c r="C102" s="26">
        <v>0</v>
      </c>
      <c r="D102" s="27">
        <f t="shared" si="2"/>
        <v>0</v>
      </c>
      <c r="E102" s="27">
        <f t="shared" si="3"/>
        <v>0.0012128534136986301</v>
      </c>
      <c r="F102" s="28">
        <v>260081252.90000001</v>
      </c>
    </row>
    <row r="103" spans="1:6" ht="12.75">
      <c r="A103" s="24">
        <v>41738</v>
      </c>
      <c r="B103" s="25">
        <v>111.130364</v>
      </c>
      <c r="C103" s="26">
        <v>0</v>
      </c>
      <c r="D103" s="27">
        <f t="shared" si="2"/>
        <v>0</v>
      </c>
      <c r="E103" s="27">
        <f t="shared" si="3"/>
        <v>0.0012178670027397261</v>
      </c>
      <c r="F103" s="28">
        <v>261156354.19999999</v>
      </c>
    </row>
    <row r="104" spans="1:6" ht="12.75">
      <c r="A104" s="24">
        <v>41739</v>
      </c>
      <c r="B104" s="25">
        <v>111.566215</v>
      </c>
      <c r="C104" s="26">
        <v>0</v>
      </c>
      <c r="D104" s="27">
        <f t="shared" si="2"/>
        <v>0</v>
      </c>
      <c r="E104" s="27">
        <f t="shared" si="3"/>
        <v>0.0012226434520547945</v>
      </c>
      <c r="F104" s="28">
        <v>262180605.30000001</v>
      </c>
    </row>
    <row r="105" spans="1:6" ht="12.75">
      <c r="A105" s="24">
        <v>41740</v>
      </c>
      <c r="B105" s="25">
        <v>111.73459</v>
      </c>
      <c r="C105" s="26">
        <v>0</v>
      </c>
      <c r="D105" s="27">
        <f t="shared" si="2"/>
        <v>0</v>
      </c>
      <c r="E105" s="27">
        <f t="shared" si="3"/>
        <v>0.0012244886575342466</v>
      </c>
      <c r="F105" s="28">
        <v>262576285.90000001</v>
      </c>
    </row>
    <row r="106" spans="1:6" ht="12.75">
      <c r="A106" s="24">
        <v>41741</v>
      </c>
      <c r="B106" s="25">
        <v>111.73459</v>
      </c>
      <c r="C106" s="26">
        <v>0</v>
      </c>
      <c r="D106" s="27">
        <f t="shared" si="2"/>
        <v>0</v>
      </c>
      <c r="E106" s="27">
        <f t="shared" si="3"/>
        <v>0.0012244886575342466</v>
      </c>
      <c r="F106" s="28">
        <v>262576285.90000001</v>
      </c>
    </row>
    <row r="107" spans="1:6" ht="12.75">
      <c r="A107" s="24">
        <v>41742</v>
      </c>
      <c r="B107" s="25">
        <v>111.73459</v>
      </c>
      <c r="C107" s="26">
        <v>0</v>
      </c>
      <c r="D107" s="27">
        <f t="shared" si="2"/>
        <v>0</v>
      </c>
      <c r="E107" s="27">
        <f t="shared" si="3"/>
        <v>0.0012244886575342466</v>
      </c>
      <c r="F107" s="28">
        <v>262576285.90000001</v>
      </c>
    </row>
    <row r="108" spans="1:6" ht="12.75">
      <c r="A108" s="24">
        <v>41743</v>
      </c>
      <c r="B108" s="25">
        <v>111.326554</v>
      </c>
      <c r="C108" s="26">
        <v>0</v>
      </c>
      <c r="D108" s="27">
        <f t="shared" si="2"/>
        <v>0</v>
      </c>
      <c r="E108" s="27">
        <f t="shared" si="3"/>
        <v>0.0012200170301369863</v>
      </c>
      <c r="F108" s="28">
        <v>261617402.59999999</v>
      </c>
    </row>
    <row r="109" spans="1:6" ht="12.75">
      <c r="A109" s="24">
        <v>41744</v>
      </c>
      <c r="B109" s="25">
        <v>111.293725</v>
      </c>
      <c r="C109" s="26">
        <v>0</v>
      </c>
      <c r="D109" s="27">
        <f t="shared" si="2"/>
        <v>0</v>
      </c>
      <c r="E109" s="27">
        <f t="shared" si="3"/>
        <v>0.0012196572602739726</v>
      </c>
      <c r="F109" s="28">
        <v>261540254.5</v>
      </c>
    </row>
    <row r="110" spans="1:6" ht="12.75">
      <c r="A110" s="24">
        <v>41745</v>
      </c>
      <c r="B110" s="25">
        <v>111.002156</v>
      </c>
      <c r="C110" s="26">
        <v>0</v>
      </c>
      <c r="D110" s="27">
        <f t="shared" si="2"/>
        <v>0</v>
      </c>
      <c r="E110" s="27">
        <f t="shared" si="3"/>
        <v>0.0012164619835616439</v>
      </c>
      <c r="F110" s="28">
        <v>260855067.69999999</v>
      </c>
    </row>
    <row r="111" spans="1:6" ht="12.75">
      <c r="A111" s="24">
        <v>41746</v>
      </c>
      <c r="B111" s="25">
        <v>111.091819</v>
      </c>
      <c r="C111" s="26">
        <v>0</v>
      </c>
      <c r="D111" s="27">
        <f t="shared" si="2"/>
        <v>0</v>
      </c>
      <c r="E111" s="27">
        <f t="shared" si="3"/>
        <v>0.0012174445917808221</v>
      </c>
      <c r="F111" s="28">
        <v>261065774.09999999</v>
      </c>
    </row>
    <row r="112" spans="1:6" ht="12.75">
      <c r="A112" s="24">
        <v>41747</v>
      </c>
      <c r="B112" s="25">
        <v>111.091819</v>
      </c>
      <c r="C112" s="26">
        <v>0</v>
      </c>
      <c r="D112" s="27">
        <f t="shared" si="2"/>
        <v>0</v>
      </c>
      <c r="E112" s="27">
        <f t="shared" si="3"/>
        <v>0.0012174445917808221</v>
      </c>
      <c r="F112" s="28">
        <v>261065774.09999999</v>
      </c>
    </row>
    <row r="113" spans="1:6" ht="12.75">
      <c r="A113" s="24">
        <v>41748</v>
      </c>
      <c r="B113" s="25">
        <v>111.091819</v>
      </c>
      <c r="C113" s="26">
        <v>0</v>
      </c>
      <c r="D113" s="27">
        <f t="shared" si="2"/>
        <v>0</v>
      </c>
      <c r="E113" s="27">
        <f t="shared" si="3"/>
        <v>0.0012174445917808221</v>
      </c>
      <c r="F113" s="28">
        <v>261065774.09999999</v>
      </c>
    </row>
    <row r="114" spans="1:6" ht="12.75">
      <c r="A114" s="24">
        <v>41749</v>
      </c>
      <c r="B114" s="25">
        <v>111.091819</v>
      </c>
      <c r="C114" s="26">
        <v>0</v>
      </c>
      <c r="D114" s="27">
        <f t="shared" si="2"/>
        <v>0</v>
      </c>
      <c r="E114" s="27">
        <f t="shared" si="3"/>
        <v>0.0012174445917808221</v>
      </c>
      <c r="F114" s="28">
        <v>261065774.09999999</v>
      </c>
    </row>
    <row r="115" spans="1:6" ht="12.75">
      <c r="A115" s="24">
        <v>41750</v>
      </c>
      <c r="B115" s="25">
        <v>110.732259</v>
      </c>
      <c r="C115" s="26">
        <v>0</v>
      </c>
      <c r="D115" s="27">
        <f t="shared" si="2"/>
        <v>0</v>
      </c>
      <c r="E115" s="27">
        <f t="shared" si="3"/>
        <v>0.001213504208219178</v>
      </c>
      <c r="F115" s="28">
        <v>260220809.59999999</v>
      </c>
    </row>
    <row r="116" spans="1:6" ht="12.75">
      <c r="A116" s="24">
        <v>41751</v>
      </c>
      <c r="B116" s="25">
        <v>110.493459</v>
      </c>
      <c r="C116" s="26">
        <v>0</v>
      </c>
      <c r="D116" s="27">
        <f t="shared" si="2"/>
        <v>0</v>
      </c>
      <c r="E116" s="27">
        <f t="shared" si="3"/>
        <v>0.0012108872219178083</v>
      </c>
      <c r="F116" s="28">
        <v>259659627.69999999</v>
      </c>
    </row>
    <row r="117" spans="1:6" ht="12.75">
      <c r="A117" s="24">
        <v>41752</v>
      </c>
      <c r="B117" s="25">
        <v>110.943248</v>
      </c>
      <c r="C117" s="26">
        <v>0</v>
      </c>
      <c r="D117" s="27">
        <f t="shared" si="2"/>
        <v>0</v>
      </c>
      <c r="E117" s="27">
        <f t="shared" si="3"/>
        <v>0.001215816416438356</v>
      </c>
      <c r="F117" s="28">
        <v>260716631.90000001</v>
      </c>
    </row>
    <row r="118" spans="1:6" ht="12.75">
      <c r="A118" s="24">
        <v>41753</v>
      </c>
      <c r="B118" s="25">
        <v>110.891736</v>
      </c>
      <c r="C118" s="26">
        <v>0</v>
      </c>
      <c r="D118" s="27">
        <f t="shared" si="2"/>
        <v>0</v>
      </c>
      <c r="E118" s="27">
        <f t="shared" si="3"/>
        <v>0.001215251901369863</v>
      </c>
      <c r="F118" s="28">
        <v>260595580.59999999</v>
      </c>
    </row>
    <row r="119" spans="1:6" ht="12.75">
      <c r="A119" s="24">
        <v>41754</v>
      </c>
      <c r="B119" s="25">
        <v>111.064314</v>
      </c>
      <c r="C119" s="26">
        <v>0</v>
      </c>
      <c r="D119" s="27">
        <f t="shared" si="2"/>
        <v>0</v>
      </c>
      <c r="E119" s="27">
        <f t="shared" si="3"/>
        <v>0.0012171431671232876</v>
      </c>
      <c r="F119" s="28">
        <v>261001138.90000001</v>
      </c>
    </row>
    <row r="120" spans="1:6" ht="12.75">
      <c r="A120" s="24">
        <v>41755</v>
      </c>
      <c r="B120" s="25">
        <v>111.064314</v>
      </c>
      <c r="C120" s="26">
        <v>0</v>
      </c>
      <c r="D120" s="27">
        <f t="shared" si="2"/>
        <v>0</v>
      </c>
      <c r="E120" s="27">
        <f t="shared" si="3"/>
        <v>0.0012171431671232876</v>
      </c>
      <c r="F120" s="28">
        <v>261001138.90000001</v>
      </c>
    </row>
    <row r="121" spans="1:6" ht="12.75">
      <c r="A121" s="24">
        <v>41756</v>
      </c>
      <c r="B121" s="25">
        <v>111.064314</v>
      </c>
      <c r="C121" s="26">
        <v>0</v>
      </c>
      <c r="D121" s="27">
        <f t="shared" si="2"/>
        <v>0</v>
      </c>
      <c r="E121" s="27">
        <f t="shared" si="3"/>
        <v>0.0012171431671232876</v>
      </c>
      <c r="F121" s="28">
        <v>261001138.90000001</v>
      </c>
    </row>
    <row r="122" spans="1:6" ht="12.75">
      <c r="A122" s="24">
        <v>41757</v>
      </c>
      <c r="B122" s="25">
        <v>111.12620800000001</v>
      </c>
      <c r="C122" s="26">
        <v>0</v>
      </c>
      <c r="D122" s="27">
        <f t="shared" si="2"/>
        <v>0</v>
      </c>
      <c r="E122" s="27">
        <f t="shared" si="3"/>
        <v>0.0012178214575342466</v>
      </c>
      <c r="F122" s="28">
        <v>261146589.69999999</v>
      </c>
    </row>
    <row r="123" spans="1:6" ht="12.75">
      <c r="A123" s="24">
        <v>41758</v>
      </c>
      <c r="B123" s="25">
        <v>110.741338</v>
      </c>
      <c r="C123" s="26">
        <v>0</v>
      </c>
      <c r="D123" s="27">
        <f t="shared" si="2"/>
        <v>0</v>
      </c>
      <c r="E123" s="27">
        <f t="shared" si="3"/>
        <v>0.0012136037041095889</v>
      </c>
      <c r="F123" s="28">
        <v>260242144.40000001</v>
      </c>
    </row>
    <row r="124" spans="1:6" ht="12.75">
      <c r="A124" s="24">
        <v>41759</v>
      </c>
      <c r="B124" s="25">
        <v>111.13003500000001</v>
      </c>
      <c r="C124" s="26">
        <v>0</v>
      </c>
      <c r="D124" s="27">
        <f t="shared" si="2"/>
        <v>0</v>
      </c>
      <c r="E124" s="27">
        <f t="shared" si="3"/>
        <v>0.001217863397260274</v>
      </c>
      <c r="F124" s="28">
        <v>261155581.80000001</v>
      </c>
    </row>
    <row r="125" spans="1:6" ht="12.75">
      <c r="A125" s="24">
        <v>41760</v>
      </c>
      <c r="B125" s="25">
        <v>111.255231</v>
      </c>
      <c r="C125" s="26">
        <v>0</v>
      </c>
      <c r="D125" s="27">
        <f t="shared" si="2"/>
        <v>0</v>
      </c>
      <c r="E125" s="27">
        <f t="shared" si="3"/>
        <v>0.001219235408219178</v>
      </c>
      <c r="F125" s="28">
        <v>261449792.09999999</v>
      </c>
    </row>
    <row r="126" spans="1:6" ht="12.75">
      <c r="A126" s="24">
        <v>41761</v>
      </c>
      <c r="B126" s="25">
        <v>111.270554</v>
      </c>
      <c r="C126" s="26">
        <v>0</v>
      </c>
      <c r="D126" s="27">
        <f t="shared" si="2"/>
        <v>0</v>
      </c>
      <c r="E126" s="27">
        <f t="shared" si="3"/>
        <v>0.0012194033315068493</v>
      </c>
      <c r="F126" s="28">
        <v>261485801.80000001</v>
      </c>
    </row>
    <row r="127" spans="1:6" ht="12.75">
      <c r="A127" s="24">
        <v>41762</v>
      </c>
      <c r="B127" s="25">
        <v>111.270554</v>
      </c>
      <c r="C127" s="26">
        <v>0</v>
      </c>
      <c r="D127" s="27">
        <f t="shared" si="2"/>
        <v>0</v>
      </c>
      <c r="E127" s="27">
        <f t="shared" si="3"/>
        <v>0.0012194033315068493</v>
      </c>
      <c r="F127" s="28">
        <v>261485801.80000001</v>
      </c>
    </row>
    <row r="128" spans="1:6" ht="12.75">
      <c r="A128" s="24">
        <v>41763</v>
      </c>
      <c r="B128" s="25">
        <v>111.270554</v>
      </c>
      <c r="C128" s="26">
        <v>0</v>
      </c>
      <c r="D128" s="27">
        <f t="shared" si="2"/>
        <v>0</v>
      </c>
      <c r="E128" s="27">
        <f t="shared" si="3"/>
        <v>0.0012194033315068493</v>
      </c>
      <c r="F128" s="28">
        <v>261485801.80000001</v>
      </c>
    </row>
    <row r="129" spans="1:6" ht="12.75">
      <c r="A129" s="24">
        <v>41764</v>
      </c>
      <c r="B129" s="25">
        <v>111.459436</v>
      </c>
      <c r="C129" s="26">
        <v>0</v>
      </c>
      <c r="D129" s="27">
        <f t="shared" si="2"/>
        <v>0</v>
      </c>
      <c r="E129" s="27">
        <f t="shared" si="3"/>
        <v>0.0012214732712328767</v>
      </c>
      <c r="F129" s="28">
        <v>261929674.59999999</v>
      </c>
    </row>
    <row r="130" spans="1:6" ht="12.75">
      <c r="A130" s="24">
        <v>41765</v>
      </c>
      <c r="B130" s="25">
        <v>112.019707</v>
      </c>
      <c r="C130" s="26">
        <v>0</v>
      </c>
      <c r="D130" s="27">
        <f t="shared" si="2"/>
        <v>0</v>
      </c>
      <c r="E130" s="27">
        <f t="shared" si="3"/>
        <v>0.0012276132273972603</v>
      </c>
      <c r="F130" s="28">
        <v>263246312.09999999</v>
      </c>
    </row>
    <row r="131" spans="1:6" ht="12.75">
      <c r="A131" s="24">
        <v>41766</v>
      </c>
      <c r="B131" s="25">
        <v>111.749819</v>
      </c>
      <c r="C131" s="26">
        <v>0</v>
      </c>
      <c r="D131" s="27">
        <f t="shared" si="2"/>
        <v>0</v>
      </c>
      <c r="E131" s="27">
        <f t="shared" si="3"/>
        <v>0.0012246555506849315</v>
      </c>
      <c r="F131" s="28">
        <v>262612075.19999999</v>
      </c>
    </row>
    <row r="132" spans="1:6" ht="12.75">
      <c r="A132" s="24">
        <v>41767</v>
      </c>
      <c r="B132" s="25">
        <v>111.417714</v>
      </c>
      <c r="C132" s="26">
        <v>0</v>
      </c>
      <c r="D132" s="27">
        <f t="shared" si="2"/>
        <v>0</v>
      </c>
      <c r="E132" s="27">
        <f t="shared" si="3"/>
        <v>0.0012210160438356165</v>
      </c>
      <c r="F132" s="28">
        <v>261831626.59999999</v>
      </c>
    </row>
    <row r="133" spans="1:6" ht="12.75">
      <c r="A133" s="24">
        <v>41768</v>
      </c>
      <c r="B133" s="25">
        <v>110.408134</v>
      </c>
      <c r="C133" s="26">
        <v>0</v>
      </c>
      <c r="D133" s="27">
        <f t="shared" si="2"/>
        <v>0</v>
      </c>
      <c r="E133" s="27">
        <f t="shared" si="3"/>
        <v>0.0012099521534246576</v>
      </c>
      <c r="F133" s="28">
        <v>259459115.90000001</v>
      </c>
    </row>
    <row r="134" spans="1:6" ht="12.75">
      <c r="A134" s="24">
        <v>41769</v>
      </c>
      <c r="B134" s="25">
        <v>110.408134</v>
      </c>
      <c r="C134" s="26">
        <v>0</v>
      </c>
      <c r="D134" s="27">
        <f t="shared" si="4" ref="D134:D197">B134*C134/$F$3</f>
        <v>0</v>
      </c>
      <c r="E134" s="27">
        <f t="shared" si="5" ref="E134:E197">B134*$E$3/$F$3</f>
        <v>0.0012099521534246576</v>
      </c>
      <c r="F134" s="28">
        <v>259459115.90000001</v>
      </c>
    </row>
    <row r="135" spans="1:6" ht="12.75">
      <c r="A135" s="24">
        <v>41770</v>
      </c>
      <c r="B135" s="25">
        <v>110.408134</v>
      </c>
      <c r="C135" s="26">
        <v>0</v>
      </c>
      <c r="D135" s="27">
        <f t="shared" si="4"/>
        <v>0</v>
      </c>
      <c r="E135" s="27">
        <f t="shared" si="5"/>
        <v>0.0012099521534246576</v>
      </c>
      <c r="F135" s="28">
        <v>259459115.90000001</v>
      </c>
    </row>
    <row r="136" spans="1:6" ht="12.75">
      <c r="A136" s="24">
        <v>41771</v>
      </c>
      <c r="B136" s="25">
        <v>110.19551</v>
      </c>
      <c r="C136" s="26">
        <v>0</v>
      </c>
      <c r="D136" s="27">
        <f t="shared" si="4"/>
        <v>0</v>
      </c>
      <c r="E136" s="27">
        <f t="shared" si="5"/>
        <v>0.0012076220273972602</v>
      </c>
      <c r="F136" s="28">
        <v>258959449.09999999</v>
      </c>
    </row>
    <row r="137" spans="1:6" ht="12.75">
      <c r="A137" s="24">
        <v>41772</v>
      </c>
      <c r="B137" s="25">
        <v>109.946693</v>
      </c>
      <c r="C137" s="26">
        <v>0</v>
      </c>
      <c r="D137" s="27">
        <f t="shared" si="4"/>
        <v>0</v>
      </c>
      <c r="E137" s="27">
        <f t="shared" si="5"/>
        <v>0.0012048952657534246</v>
      </c>
      <c r="F137" s="28">
        <v>258374729.69999999</v>
      </c>
    </row>
    <row r="138" spans="1:6" ht="12.75">
      <c r="A138" s="24">
        <v>41773</v>
      </c>
      <c r="B138" s="25">
        <v>109.933064</v>
      </c>
      <c r="C138" s="26">
        <v>0</v>
      </c>
      <c r="D138" s="27">
        <f t="shared" si="4"/>
        <v>0</v>
      </c>
      <c r="E138" s="27">
        <f t="shared" si="5"/>
        <v>0.0012047459068493152</v>
      </c>
      <c r="F138" s="28">
        <v>258342701</v>
      </c>
    </row>
    <row r="139" spans="1:6" ht="12.75">
      <c r="A139" s="24">
        <v>41774</v>
      </c>
      <c r="B139" s="25">
        <v>109.944284</v>
      </c>
      <c r="C139" s="26">
        <v>0</v>
      </c>
      <c r="D139" s="27">
        <f t="shared" si="4"/>
        <v>0</v>
      </c>
      <c r="E139" s="27">
        <f t="shared" si="5"/>
        <v>0.0012048688657534247</v>
      </c>
      <c r="F139" s="28">
        <v>258369066.69999999</v>
      </c>
    </row>
    <row r="140" spans="1:6" ht="12.75">
      <c r="A140" s="24">
        <v>41775</v>
      </c>
      <c r="B140" s="25">
        <v>109.749495</v>
      </c>
      <c r="C140" s="26">
        <v>0</v>
      </c>
      <c r="D140" s="27">
        <f t="shared" si="4"/>
        <v>0</v>
      </c>
      <c r="E140" s="27">
        <f t="shared" si="5"/>
        <v>0.0012027341917808219</v>
      </c>
      <c r="F140" s="28">
        <v>257911313.59999999</v>
      </c>
    </row>
    <row r="141" spans="1:6" ht="12.75">
      <c r="A141" s="24">
        <v>41776</v>
      </c>
      <c r="B141" s="25">
        <v>109.749495</v>
      </c>
      <c r="C141" s="26">
        <v>0</v>
      </c>
      <c r="D141" s="27">
        <f t="shared" si="4"/>
        <v>0</v>
      </c>
      <c r="E141" s="27">
        <f t="shared" si="5"/>
        <v>0.0012027341917808219</v>
      </c>
      <c r="F141" s="28">
        <v>257911313.59999999</v>
      </c>
    </row>
    <row r="142" spans="1:6" ht="12.75">
      <c r="A142" s="24">
        <v>41777</v>
      </c>
      <c r="B142" s="25">
        <v>109.749495</v>
      </c>
      <c r="C142" s="26">
        <v>0</v>
      </c>
      <c r="D142" s="27">
        <f t="shared" si="4"/>
        <v>0</v>
      </c>
      <c r="E142" s="27">
        <f t="shared" si="5"/>
        <v>0.0012027341917808219</v>
      </c>
      <c r="F142" s="28">
        <v>257911313.59999999</v>
      </c>
    </row>
    <row r="143" spans="1:6" ht="12.75">
      <c r="A143" s="24">
        <v>41778</v>
      </c>
      <c r="B143" s="25">
        <v>109.72367199999999</v>
      </c>
      <c r="C143" s="26">
        <v>0</v>
      </c>
      <c r="D143" s="27">
        <f t="shared" si="4"/>
        <v>0</v>
      </c>
      <c r="E143" s="27">
        <f t="shared" si="5"/>
        <v>0.0012024511999999999</v>
      </c>
      <c r="F143" s="28">
        <v>257850629.30000001</v>
      </c>
    </row>
    <row r="144" spans="1:6" ht="12.75">
      <c r="A144" s="24">
        <v>41779</v>
      </c>
      <c r="B144" s="25">
        <v>109.66711700000001</v>
      </c>
      <c r="C144" s="26">
        <v>0</v>
      </c>
      <c r="D144" s="27">
        <f t="shared" si="4"/>
        <v>0</v>
      </c>
      <c r="E144" s="27">
        <f t="shared" si="5"/>
        <v>0.0012018314191780822</v>
      </c>
      <c r="F144" s="28">
        <v>257717724.30000001</v>
      </c>
    </row>
    <row r="145" spans="1:6" ht="12.75">
      <c r="A145" s="24">
        <v>41780</v>
      </c>
      <c r="B145" s="25">
        <v>109.353302</v>
      </c>
      <c r="C145" s="26">
        <v>0</v>
      </c>
      <c r="D145" s="27">
        <f t="shared" si="4"/>
        <v>0</v>
      </c>
      <c r="E145" s="27">
        <f t="shared" si="5"/>
        <v>0.0011983923506849316</v>
      </c>
      <c r="F145" s="28">
        <v>256980259.09999999</v>
      </c>
    </row>
    <row r="146" spans="1:6" ht="12.75">
      <c r="A146" s="24">
        <v>41781</v>
      </c>
      <c r="B146" s="25">
        <v>109.382672</v>
      </c>
      <c r="C146" s="26">
        <v>0</v>
      </c>
      <c r="D146" s="27">
        <f t="shared" si="4"/>
        <v>0</v>
      </c>
      <c r="E146" s="27">
        <f t="shared" si="5"/>
        <v>0.0011987142136986302</v>
      </c>
      <c r="F146" s="28">
        <v>257049280.5</v>
      </c>
    </row>
    <row r="147" spans="1:6" ht="12.75">
      <c r="A147" s="24">
        <v>41782</v>
      </c>
      <c r="B147" s="25">
        <v>109.200822</v>
      </c>
      <c r="C147" s="26">
        <v>0</v>
      </c>
      <c r="D147" s="27">
        <f t="shared" si="4"/>
        <v>0</v>
      </c>
      <c r="E147" s="27">
        <f t="shared" si="5"/>
        <v>0.0011967213369863015</v>
      </c>
      <c r="F147" s="28">
        <v>256621930.90000001</v>
      </c>
    </row>
    <row r="148" spans="1:6" ht="12.75">
      <c r="A148" s="24">
        <v>41783</v>
      </c>
      <c r="B148" s="25">
        <v>109.200822</v>
      </c>
      <c r="C148" s="26">
        <v>0</v>
      </c>
      <c r="D148" s="27">
        <f t="shared" si="4"/>
        <v>0</v>
      </c>
      <c r="E148" s="27">
        <f t="shared" si="5"/>
        <v>0.0011967213369863015</v>
      </c>
      <c r="F148" s="28">
        <v>256621930.90000001</v>
      </c>
    </row>
    <row r="149" spans="1:6" ht="12.75">
      <c r="A149" s="24">
        <v>41784</v>
      </c>
      <c r="B149" s="25">
        <v>109.200822</v>
      </c>
      <c r="C149" s="26">
        <v>0</v>
      </c>
      <c r="D149" s="27">
        <f t="shared" si="4"/>
        <v>0</v>
      </c>
      <c r="E149" s="27">
        <f t="shared" si="5"/>
        <v>0.0011967213369863015</v>
      </c>
      <c r="F149" s="28">
        <v>256621930.90000001</v>
      </c>
    </row>
    <row r="150" spans="1:6" ht="12.75">
      <c r="A150" s="24">
        <v>41785</v>
      </c>
      <c r="B150" s="25">
        <v>109.200822</v>
      </c>
      <c r="C150" s="26">
        <v>0</v>
      </c>
      <c r="D150" s="27">
        <f t="shared" si="4"/>
        <v>0</v>
      </c>
      <c r="E150" s="27">
        <f t="shared" si="5"/>
        <v>0.0011967213369863015</v>
      </c>
      <c r="F150" s="28">
        <v>256621930.90000001</v>
      </c>
    </row>
    <row r="151" spans="1:6" ht="12.75">
      <c r="A151" s="24">
        <v>41786</v>
      </c>
      <c r="B151" s="25">
        <v>108.96241999999999</v>
      </c>
      <c r="C151" s="26">
        <v>0</v>
      </c>
      <c r="D151" s="27">
        <f t="shared" si="4"/>
        <v>0</v>
      </c>
      <c r="E151" s="27">
        <f t="shared" si="5"/>
        <v>0.0011941087123287671</v>
      </c>
      <c r="F151" s="28">
        <v>250613565</v>
      </c>
    </row>
    <row r="152" spans="1:6" ht="12.75">
      <c r="A152" s="24">
        <v>41787</v>
      </c>
      <c r="B152" s="25">
        <v>108.912696</v>
      </c>
      <c r="C152" s="26">
        <v>0</v>
      </c>
      <c r="D152" s="27">
        <f t="shared" si="4"/>
        <v>0</v>
      </c>
      <c r="E152" s="27">
        <f t="shared" si="5"/>
        <v>0.001193563791780822</v>
      </c>
      <c r="F152" s="28">
        <v>250499200.40000001</v>
      </c>
    </row>
    <row r="153" spans="1:6" ht="12.75">
      <c r="A153" s="24">
        <v>41788</v>
      </c>
      <c r="B153" s="25">
        <v>109.12413700000001</v>
      </c>
      <c r="C153" s="26">
        <v>0</v>
      </c>
      <c r="D153" s="27">
        <f t="shared" si="4"/>
        <v>0</v>
      </c>
      <c r="E153" s="27">
        <f t="shared" si="5"/>
        <v>0.0011958809534246577</v>
      </c>
      <c r="F153" s="28">
        <v>250985515</v>
      </c>
    </row>
    <row r="154" spans="1:6" ht="12.75">
      <c r="A154" s="24">
        <v>41789</v>
      </c>
      <c r="B154" s="25">
        <v>109.413507</v>
      </c>
      <c r="C154" s="26">
        <v>0</v>
      </c>
      <c r="D154" s="27">
        <f t="shared" si="4"/>
        <v>0</v>
      </c>
      <c r="E154" s="27">
        <f t="shared" si="5"/>
        <v>0.0011990521315068492</v>
      </c>
      <c r="F154" s="28">
        <v>251651065.59999999</v>
      </c>
    </row>
    <row r="155" spans="1:6" ht="12.75">
      <c r="A155" s="24">
        <v>41790</v>
      </c>
      <c r="B155" s="25">
        <v>109.413507</v>
      </c>
      <c r="C155" s="26">
        <v>0</v>
      </c>
      <c r="D155" s="27">
        <f t="shared" si="4"/>
        <v>0</v>
      </c>
      <c r="E155" s="27">
        <f t="shared" si="5"/>
        <v>0.0011990521315068492</v>
      </c>
      <c r="F155" s="28">
        <v>251651065.59999999</v>
      </c>
    </row>
    <row r="156" spans="1:6" ht="12.75">
      <c r="A156" s="24">
        <v>41791</v>
      </c>
      <c r="B156" s="25">
        <v>109.413507</v>
      </c>
      <c r="C156" s="26">
        <v>0</v>
      </c>
      <c r="D156" s="27">
        <f t="shared" si="4"/>
        <v>0</v>
      </c>
      <c r="E156" s="27">
        <f t="shared" si="5"/>
        <v>0.0011990521315068492</v>
      </c>
      <c r="F156" s="28">
        <v>251651065.59999999</v>
      </c>
    </row>
    <row r="157" spans="1:6" ht="12.75">
      <c r="A157" s="24">
        <v>41792</v>
      </c>
      <c r="B157" s="25">
        <v>108.979535</v>
      </c>
      <c r="C157" s="26">
        <v>0</v>
      </c>
      <c r="D157" s="27">
        <f t="shared" si="4"/>
        <v>0</v>
      </c>
      <c r="E157" s="27">
        <f t="shared" si="5"/>
        <v>0.0011942962739726027</v>
      </c>
      <c r="F157" s="28">
        <v>250652930.09999999</v>
      </c>
    </row>
    <row r="158" spans="1:6" ht="12.75">
      <c r="A158" s="24">
        <v>41793</v>
      </c>
      <c r="B158" s="25">
        <v>109.057323</v>
      </c>
      <c r="C158" s="26">
        <v>0</v>
      </c>
      <c r="D158" s="27">
        <f t="shared" si="4"/>
        <v>0</v>
      </c>
      <c r="E158" s="27">
        <f t="shared" si="5"/>
        <v>0.0011951487452054794</v>
      </c>
      <c r="F158" s="28">
        <v>250831844.09999999</v>
      </c>
    </row>
    <row r="159" spans="1:6" ht="12.75">
      <c r="A159" s="24">
        <v>41794</v>
      </c>
      <c r="B159" s="25">
        <v>109.196147</v>
      </c>
      <c r="C159" s="26">
        <v>0</v>
      </c>
      <c r="D159" s="27">
        <f t="shared" si="4"/>
        <v>0</v>
      </c>
      <c r="E159" s="27">
        <f t="shared" si="5"/>
        <v>0.0011966701041095889</v>
      </c>
      <c r="F159" s="28">
        <v>251151137.80000001</v>
      </c>
    </row>
    <row r="160" spans="1:6" ht="12.75">
      <c r="A160" s="24">
        <v>41795</v>
      </c>
      <c r="B160" s="25">
        <v>109.268145</v>
      </c>
      <c r="C160" s="26">
        <v>0</v>
      </c>
      <c r="D160" s="27">
        <f t="shared" si="4"/>
        <v>0</v>
      </c>
      <c r="E160" s="27">
        <f t="shared" si="5"/>
        <v>0.0011974591232876714</v>
      </c>
      <c r="F160" s="28">
        <v>251316734.30000001</v>
      </c>
    </row>
    <row r="161" spans="1:6" ht="12.75">
      <c r="A161" s="24">
        <v>41796</v>
      </c>
      <c r="B161" s="25">
        <v>109.43571799999999</v>
      </c>
      <c r="C161" s="26">
        <v>0</v>
      </c>
      <c r="D161" s="27">
        <f t="shared" si="4"/>
        <v>0</v>
      </c>
      <c r="E161" s="27">
        <f t="shared" si="5"/>
        <v>0.0011992955397260275</v>
      </c>
      <c r="F161" s="28">
        <v>251702151.80000001</v>
      </c>
    </row>
    <row r="162" spans="1:6" ht="12.75">
      <c r="A162" s="24">
        <v>41797</v>
      </c>
      <c r="B162" s="25">
        <v>109.43571799999999</v>
      </c>
      <c r="C162" s="26">
        <v>0</v>
      </c>
      <c r="D162" s="27">
        <f t="shared" si="4"/>
        <v>0</v>
      </c>
      <c r="E162" s="27">
        <f t="shared" si="5"/>
        <v>0.0011992955397260275</v>
      </c>
      <c r="F162" s="28">
        <v>251702151.80000001</v>
      </c>
    </row>
    <row r="163" spans="1:6" ht="12.75">
      <c r="A163" s="24">
        <v>41798</v>
      </c>
      <c r="B163" s="25">
        <v>109.43571799999999</v>
      </c>
      <c r="C163" s="26">
        <v>0</v>
      </c>
      <c r="D163" s="27">
        <f t="shared" si="4"/>
        <v>0</v>
      </c>
      <c r="E163" s="27">
        <f t="shared" si="5"/>
        <v>0.0011992955397260275</v>
      </c>
      <c r="F163" s="28">
        <v>251702151.80000001</v>
      </c>
    </row>
    <row r="164" spans="1:6" ht="12.75">
      <c r="A164" s="24">
        <v>41799</v>
      </c>
      <c r="B164" s="25">
        <v>108.983318</v>
      </c>
      <c r="C164" s="26">
        <v>0</v>
      </c>
      <c r="D164" s="27">
        <f t="shared" si="4"/>
        <v>0</v>
      </c>
      <c r="E164" s="27">
        <f t="shared" si="5"/>
        <v>0.0011943377315068492</v>
      </c>
      <c r="F164" s="28">
        <v>250661631.30000001</v>
      </c>
    </row>
    <row r="165" spans="1:6" ht="12.75">
      <c r="A165" s="24">
        <v>41800</v>
      </c>
      <c r="B165" s="25">
        <v>108.733735</v>
      </c>
      <c r="C165" s="26">
        <v>0</v>
      </c>
      <c r="D165" s="27">
        <f t="shared" si="4"/>
        <v>0</v>
      </c>
      <c r="E165" s="27">
        <f t="shared" si="5"/>
        <v>0.0011916025753424657</v>
      </c>
      <c r="F165" s="28">
        <v>250087590</v>
      </c>
    </row>
    <row r="166" spans="1:6" ht="12.75">
      <c r="A166" s="24">
        <v>41801</v>
      </c>
      <c r="B166" s="25">
        <v>108.73858799999999</v>
      </c>
      <c r="C166" s="26">
        <v>0</v>
      </c>
      <c r="D166" s="27">
        <f t="shared" si="4"/>
        <v>0</v>
      </c>
      <c r="E166" s="27">
        <f t="shared" si="5"/>
        <v>0.0011916557589041095</v>
      </c>
      <c r="F166" s="28">
        <v>250098752.09999999</v>
      </c>
    </row>
    <row r="167" spans="1:6" ht="12.75">
      <c r="A167" s="24">
        <v>41802</v>
      </c>
      <c r="B167" s="25">
        <v>108.846315</v>
      </c>
      <c r="C167" s="26">
        <v>0</v>
      </c>
      <c r="D167" s="27">
        <f t="shared" si="4"/>
        <v>0</v>
      </c>
      <c r="E167" s="27">
        <f t="shared" si="5"/>
        <v>0.0011928363287671234</v>
      </c>
      <c r="F167" s="28">
        <v>250346524.90000001</v>
      </c>
    </row>
    <row r="168" spans="1:6" ht="12.75">
      <c r="A168" s="24">
        <v>41803</v>
      </c>
      <c r="B168" s="25">
        <v>108.631157</v>
      </c>
      <c r="C168" s="26">
        <v>0</v>
      </c>
      <c r="D168" s="27">
        <f t="shared" si="4"/>
        <v>0</v>
      </c>
      <c r="E168" s="27">
        <f t="shared" si="5"/>
        <v>0.0011904784328767124</v>
      </c>
      <c r="F168" s="28">
        <v>249851660.59999999</v>
      </c>
    </row>
    <row r="169" spans="1:6" ht="12.75">
      <c r="A169" s="24">
        <v>41804</v>
      </c>
      <c r="B169" s="25">
        <v>108.631157</v>
      </c>
      <c r="C169" s="26">
        <v>0</v>
      </c>
      <c r="D169" s="27">
        <f t="shared" si="4"/>
        <v>0</v>
      </c>
      <c r="E169" s="27">
        <f t="shared" si="5"/>
        <v>0.0011904784328767124</v>
      </c>
      <c r="F169" s="28">
        <v>249851660.59999999</v>
      </c>
    </row>
    <row r="170" spans="1:6" ht="12.75">
      <c r="A170" s="24">
        <v>41805</v>
      </c>
      <c r="B170" s="25">
        <v>108.631157</v>
      </c>
      <c r="C170" s="26">
        <v>0</v>
      </c>
      <c r="D170" s="27">
        <f t="shared" si="4"/>
        <v>0</v>
      </c>
      <c r="E170" s="27">
        <f t="shared" si="5"/>
        <v>0.0011904784328767124</v>
      </c>
      <c r="F170" s="28">
        <v>249851660.59999999</v>
      </c>
    </row>
    <row r="171" spans="1:6" ht="12.75">
      <c r="A171" s="24">
        <v>41806</v>
      </c>
      <c r="B171" s="25">
        <v>108.98103</v>
      </c>
      <c r="C171" s="26">
        <v>0</v>
      </c>
      <c r="D171" s="27">
        <f t="shared" si="4"/>
        <v>0</v>
      </c>
      <c r="E171" s="27">
        <f t="shared" si="5"/>
        <v>0.0011943126575342466</v>
      </c>
      <c r="F171" s="28">
        <v>250656368.69999999</v>
      </c>
    </row>
    <row r="172" spans="1:6" ht="12.75">
      <c r="A172" s="24">
        <v>41807</v>
      </c>
      <c r="B172" s="25">
        <v>108.671025</v>
      </c>
      <c r="C172" s="26">
        <v>0</v>
      </c>
      <c r="D172" s="27">
        <f t="shared" si="4"/>
        <v>0</v>
      </c>
      <c r="E172" s="27">
        <f t="shared" si="5"/>
        <v>0.0011909153424657535</v>
      </c>
      <c r="F172" s="28">
        <v>249943357.59999999</v>
      </c>
    </row>
    <row r="173" spans="1:6" ht="12.75">
      <c r="A173" s="24">
        <v>41808</v>
      </c>
      <c r="B173" s="25">
        <v>108.966498</v>
      </c>
      <c r="C173" s="26">
        <v>0</v>
      </c>
      <c r="D173" s="27">
        <f t="shared" si="4"/>
        <v>0</v>
      </c>
      <c r="E173" s="27">
        <f t="shared" si="5"/>
        <v>0.0011941534027397262</v>
      </c>
      <c r="F173" s="28">
        <v>250622945.69999999</v>
      </c>
    </row>
    <row r="174" spans="1:6" ht="12.75">
      <c r="A174" s="24">
        <v>41809</v>
      </c>
      <c r="B174" s="25">
        <v>109.667951</v>
      </c>
      <c r="C174" s="26">
        <v>0</v>
      </c>
      <c r="D174" s="27">
        <f t="shared" si="4"/>
        <v>0</v>
      </c>
      <c r="E174" s="27">
        <f t="shared" si="5"/>
        <v>0.0012018405589041097</v>
      </c>
      <c r="F174" s="28">
        <v>252236287.69999999</v>
      </c>
    </row>
    <row r="175" spans="1:6" ht="12.75">
      <c r="A175" s="24">
        <v>41810</v>
      </c>
      <c r="B175" s="25">
        <v>109.058938</v>
      </c>
      <c r="C175" s="26">
        <v>0</v>
      </c>
      <c r="D175" s="27">
        <f t="shared" si="4"/>
        <v>0</v>
      </c>
      <c r="E175" s="27">
        <f t="shared" si="5"/>
        <v>0.0011951664438356164</v>
      </c>
      <c r="F175" s="28">
        <v>245382611.09999999</v>
      </c>
    </row>
    <row r="176" spans="1:6" ht="12.75">
      <c r="A176" s="24">
        <v>41811</v>
      </c>
      <c r="B176" s="25">
        <v>109.058938</v>
      </c>
      <c r="C176" s="26">
        <v>0</v>
      </c>
      <c r="D176" s="27">
        <f t="shared" si="4"/>
        <v>0</v>
      </c>
      <c r="E176" s="27">
        <f t="shared" si="5"/>
        <v>0.0011951664438356164</v>
      </c>
      <c r="F176" s="28">
        <v>245382611.09999999</v>
      </c>
    </row>
    <row r="177" spans="1:6" ht="12.75">
      <c r="A177" s="24">
        <v>41812</v>
      </c>
      <c r="B177" s="25">
        <v>109.058938</v>
      </c>
      <c r="C177" s="26">
        <v>0</v>
      </c>
      <c r="D177" s="27">
        <f t="shared" si="4"/>
        <v>0</v>
      </c>
      <c r="E177" s="27">
        <f t="shared" si="5"/>
        <v>0.0011951664438356164</v>
      </c>
      <c r="F177" s="28">
        <v>245382611.09999999</v>
      </c>
    </row>
    <row r="178" spans="1:6" ht="12.75">
      <c r="A178" s="24">
        <v>41813</v>
      </c>
      <c r="B178" s="25">
        <v>109.258799</v>
      </c>
      <c r="C178" s="26">
        <v>0</v>
      </c>
      <c r="D178" s="27">
        <f t="shared" si="4"/>
        <v>0</v>
      </c>
      <c r="E178" s="27">
        <f t="shared" si="5"/>
        <v>0.0011973567013698631</v>
      </c>
      <c r="F178" s="28">
        <v>245832298.40000001</v>
      </c>
    </row>
    <row r="179" spans="1:6" ht="12.75">
      <c r="A179" s="24">
        <v>41814</v>
      </c>
      <c r="B179" s="25">
        <v>109.220991</v>
      </c>
      <c r="C179" s="26">
        <v>0</v>
      </c>
      <c r="D179" s="27">
        <f t="shared" si="4"/>
        <v>0</v>
      </c>
      <c r="E179" s="27">
        <f t="shared" si="5"/>
        <v>0.0011969423671232876</v>
      </c>
      <c r="F179" s="28">
        <v>245747230.90000001</v>
      </c>
    </row>
    <row r="180" spans="1:6" ht="12.75">
      <c r="A180" s="24">
        <v>41815</v>
      </c>
      <c r="B180" s="25">
        <v>109.611571</v>
      </c>
      <c r="C180" s="26">
        <v>0</v>
      </c>
      <c r="D180" s="27">
        <f t="shared" si="4"/>
        <v>0</v>
      </c>
      <c r="E180" s="27">
        <f t="shared" si="5"/>
        <v>0.0012012226958904111</v>
      </c>
      <c r="F180" s="28">
        <v>246626033.80000001</v>
      </c>
    </row>
    <row r="181" spans="1:6" ht="12.75">
      <c r="A181" s="24">
        <v>41816</v>
      </c>
      <c r="B181" s="25">
        <v>109.304058</v>
      </c>
      <c r="C181" s="26">
        <v>0</v>
      </c>
      <c r="D181" s="27">
        <f t="shared" si="4"/>
        <v>0</v>
      </c>
      <c r="E181" s="27">
        <f t="shared" si="5"/>
        <v>0.0011978526904109588</v>
      </c>
      <c r="F181" s="28">
        <v>245934131</v>
      </c>
    </row>
    <row r="182" spans="1:6" ht="12.75">
      <c r="A182" s="24">
        <v>41817</v>
      </c>
      <c r="B182" s="25">
        <v>109.760561</v>
      </c>
      <c r="C182" s="26">
        <v>0</v>
      </c>
      <c r="D182" s="27">
        <f t="shared" si="4"/>
        <v>0</v>
      </c>
      <c r="E182" s="27">
        <f t="shared" si="5"/>
        <v>0.0012028554630136986</v>
      </c>
      <c r="F182" s="28">
        <v>246961262</v>
      </c>
    </row>
    <row r="183" spans="1:6" ht="12.75">
      <c r="A183" s="24">
        <v>41818</v>
      </c>
      <c r="B183" s="25">
        <v>109.760561</v>
      </c>
      <c r="C183" s="26">
        <v>0</v>
      </c>
      <c r="D183" s="27">
        <f t="shared" si="4"/>
        <v>0</v>
      </c>
      <c r="E183" s="27">
        <f t="shared" si="5"/>
        <v>0.0012028554630136986</v>
      </c>
      <c r="F183" s="28">
        <v>246961262</v>
      </c>
    </row>
    <row r="184" spans="1:6" ht="12.75">
      <c r="A184" s="24">
        <v>41819</v>
      </c>
      <c r="B184" s="25">
        <v>109.760561</v>
      </c>
      <c r="C184" s="26">
        <v>0</v>
      </c>
      <c r="D184" s="27">
        <f t="shared" si="4"/>
        <v>0</v>
      </c>
      <c r="E184" s="27">
        <f t="shared" si="5"/>
        <v>0.0012028554630136986</v>
      </c>
      <c r="F184" s="28">
        <v>246961262</v>
      </c>
    </row>
    <row r="185" spans="1:6" ht="12.75">
      <c r="A185" s="24">
        <v>41820</v>
      </c>
      <c r="B185" s="25">
        <v>110.260627</v>
      </c>
      <c r="C185" s="26">
        <v>0</v>
      </c>
      <c r="D185" s="27">
        <f t="shared" si="4"/>
        <v>0</v>
      </c>
      <c r="E185" s="27">
        <f t="shared" si="5"/>
        <v>0.0012083356383561644</v>
      </c>
      <c r="F185" s="28">
        <v>248086411</v>
      </c>
    </row>
    <row r="186" spans="1:6" ht="12.75">
      <c r="A186" s="24">
        <v>41821</v>
      </c>
      <c r="B186" s="25">
        <v>110.20970800000001</v>
      </c>
      <c r="C186" s="26">
        <v>0</v>
      </c>
      <c r="D186" s="27">
        <f t="shared" si="4"/>
        <v>0</v>
      </c>
      <c r="E186" s="27">
        <f t="shared" si="5"/>
        <v>0.0012077776219178082</v>
      </c>
      <c r="F186" s="28">
        <v>247971842.09999999</v>
      </c>
    </row>
    <row r="187" spans="1:6" ht="12.75">
      <c r="A187" s="24">
        <v>41822</v>
      </c>
      <c r="B187" s="25">
        <v>109.97917</v>
      </c>
      <c r="C187" s="26">
        <v>0</v>
      </c>
      <c r="D187" s="27">
        <f t="shared" si="4"/>
        <v>0</v>
      </c>
      <c r="E187" s="27">
        <f t="shared" si="5"/>
        <v>0.0012052511780821919</v>
      </c>
      <c r="F187" s="28">
        <v>247453132.40000001</v>
      </c>
    </row>
    <row r="188" spans="1:6" ht="12.75">
      <c r="A188" s="24">
        <v>41823</v>
      </c>
      <c r="B188" s="25">
        <v>109.46338400000001</v>
      </c>
      <c r="C188" s="26">
        <v>0</v>
      </c>
      <c r="D188" s="27">
        <f t="shared" si="4"/>
        <v>0</v>
      </c>
      <c r="E188" s="27">
        <f t="shared" si="5"/>
        <v>0.0011995987287671233</v>
      </c>
      <c r="F188" s="28">
        <v>246292614.80000001</v>
      </c>
    </row>
    <row r="189" spans="1:6" ht="12.75">
      <c r="A189" s="24">
        <v>41824</v>
      </c>
      <c r="B189" s="25">
        <v>109.46338400000001</v>
      </c>
      <c r="C189" s="26">
        <v>0</v>
      </c>
      <c r="D189" s="27">
        <f t="shared" si="4"/>
        <v>0</v>
      </c>
      <c r="E189" s="27">
        <f t="shared" si="5"/>
        <v>0.0011995987287671233</v>
      </c>
      <c r="F189" s="28">
        <v>246292614.80000001</v>
      </c>
    </row>
    <row r="190" spans="1:6" ht="12.75">
      <c r="A190" s="24">
        <v>41825</v>
      </c>
      <c r="B190" s="25">
        <v>109.46338400000001</v>
      </c>
      <c r="C190" s="26">
        <v>0</v>
      </c>
      <c r="D190" s="27">
        <f t="shared" si="4"/>
        <v>0</v>
      </c>
      <c r="E190" s="27">
        <f t="shared" si="5"/>
        <v>0.0011995987287671233</v>
      </c>
      <c r="F190" s="28">
        <v>246292614.80000001</v>
      </c>
    </row>
    <row r="191" spans="1:6" ht="12.75">
      <c r="A191" s="24">
        <v>41826</v>
      </c>
      <c r="B191" s="25">
        <v>109.46338400000001</v>
      </c>
      <c r="C191" s="26">
        <v>0</v>
      </c>
      <c r="D191" s="27">
        <f t="shared" si="4"/>
        <v>0</v>
      </c>
      <c r="E191" s="27">
        <f t="shared" si="5"/>
        <v>0.0011995987287671233</v>
      </c>
      <c r="F191" s="28">
        <v>246292614.80000001</v>
      </c>
    </row>
    <row r="192" spans="1:6" ht="12.75">
      <c r="A192" s="24">
        <v>41827</v>
      </c>
      <c r="B192" s="25">
        <v>109.370349</v>
      </c>
      <c r="C192" s="26">
        <v>0</v>
      </c>
      <c r="D192" s="27">
        <f t="shared" si="4"/>
        <v>0</v>
      </c>
      <c r="E192" s="27">
        <f t="shared" si="5"/>
        <v>0.0011985791671232878</v>
      </c>
      <c r="F192" s="28">
        <v>246083285.09999999</v>
      </c>
    </row>
    <row r="193" spans="1:6" ht="12.75">
      <c r="A193" s="24">
        <v>41828</v>
      </c>
      <c r="B193" s="25">
        <v>109.546837</v>
      </c>
      <c r="C193" s="26">
        <v>0</v>
      </c>
      <c r="D193" s="27">
        <f t="shared" si="4"/>
        <v>0</v>
      </c>
      <c r="E193" s="27">
        <f t="shared" si="5"/>
        <v>0.0012005132821917809</v>
      </c>
      <c r="F193" s="28">
        <v>246480383.09999999</v>
      </c>
    </row>
    <row r="194" spans="1:6" ht="12.75">
      <c r="A194" s="24">
        <v>41829</v>
      </c>
      <c r="B194" s="25">
        <v>109.717743</v>
      </c>
      <c r="C194" s="26">
        <v>0</v>
      </c>
      <c r="D194" s="27">
        <f t="shared" si="4"/>
        <v>0</v>
      </c>
      <c r="E194" s="27">
        <f t="shared" si="5"/>
        <v>0.0012023862246575343</v>
      </c>
      <c r="F194" s="28">
        <v>246864921</v>
      </c>
    </row>
    <row r="195" spans="1:6" ht="12.75">
      <c r="A195" s="24">
        <v>41830</v>
      </c>
      <c r="B195" s="25">
        <v>109.51989399999999</v>
      </c>
      <c r="C195" s="26">
        <v>0</v>
      </c>
      <c r="D195" s="27">
        <f t="shared" si="4"/>
        <v>0</v>
      </c>
      <c r="E195" s="27">
        <f t="shared" si="5"/>
        <v>0.0012002180164383562</v>
      </c>
      <c r="F195" s="28">
        <v>246419760.69999999</v>
      </c>
    </row>
    <row r="196" spans="1:6" ht="12.75">
      <c r="A196" s="24">
        <v>41831</v>
      </c>
      <c r="B196" s="25">
        <v>109.510159</v>
      </c>
      <c r="C196" s="26">
        <v>0</v>
      </c>
      <c r="D196" s="27">
        <f t="shared" si="4"/>
        <v>0</v>
      </c>
      <c r="E196" s="27">
        <f t="shared" si="5"/>
        <v>0.0012001113315068493</v>
      </c>
      <c r="F196" s="28">
        <v>246397858.5</v>
      </c>
    </row>
    <row r="197" spans="1:6" ht="12.75">
      <c r="A197" s="24">
        <v>41832</v>
      </c>
      <c r="B197" s="25">
        <v>109.510159</v>
      </c>
      <c r="C197" s="26">
        <v>0</v>
      </c>
      <c r="D197" s="27">
        <f t="shared" si="4"/>
        <v>0</v>
      </c>
      <c r="E197" s="27">
        <f t="shared" si="5"/>
        <v>0.0012001113315068493</v>
      </c>
      <c r="F197" s="28">
        <v>246397858.5</v>
      </c>
    </row>
    <row r="198" spans="1:6" ht="12.75">
      <c r="A198" s="24">
        <v>41833</v>
      </c>
      <c r="B198" s="25">
        <v>109.510159</v>
      </c>
      <c r="C198" s="26">
        <v>0</v>
      </c>
      <c r="D198" s="27">
        <f t="shared" si="6" ref="D198:D261">B198*C198/$F$3</f>
        <v>0</v>
      </c>
      <c r="E198" s="27">
        <f t="shared" si="7" ref="E198:E261">B198*$E$3/$F$3</f>
        <v>0.0012001113315068493</v>
      </c>
      <c r="F198" s="28">
        <v>246397858.5</v>
      </c>
    </row>
    <row r="199" spans="1:6" ht="12.75">
      <c r="A199" s="24">
        <v>41834</v>
      </c>
      <c r="B199" s="25">
        <v>109.662505</v>
      </c>
      <c r="C199" s="26">
        <v>0</v>
      </c>
      <c r="D199" s="27">
        <f t="shared" si="6"/>
        <v>0</v>
      </c>
      <c r="E199" s="27">
        <f t="shared" si="7"/>
        <v>0.0012017808767123288</v>
      </c>
      <c r="F199" s="28">
        <v>241257511.40000001</v>
      </c>
    </row>
    <row r="200" spans="1:6" ht="12.75">
      <c r="A200" s="24">
        <v>41835</v>
      </c>
      <c r="B200" s="25">
        <v>109.183663</v>
      </c>
      <c r="C200" s="26">
        <v>0</v>
      </c>
      <c r="D200" s="27">
        <f t="shared" si="6"/>
        <v>0</v>
      </c>
      <c r="E200" s="27">
        <f t="shared" si="7"/>
        <v>0.001196533293150685</v>
      </c>
      <c r="F200" s="28">
        <v>240204058.90000001</v>
      </c>
    </row>
    <row r="201" spans="1:6" ht="12.75">
      <c r="A201" s="24">
        <v>41836</v>
      </c>
      <c r="B201" s="25">
        <v>108.866348</v>
      </c>
      <c r="C201" s="26">
        <v>0</v>
      </c>
      <c r="D201" s="27">
        <f t="shared" si="6"/>
        <v>0</v>
      </c>
      <c r="E201" s="27">
        <f t="shared" si="7"/>
        <v>0.0011930558684931506</v>
      </c>
      <c r="F201" s="28">
        <v>239505965.80000001</v>
      </c>
    </row>
    <row r="202" spans="1:6" ht="12.75">
      <c r="A202" s="24">
        <v>41837</v>
      </c>
      <c r="B202" s="25">
        <v>108.79246500000001</v>
      </c>
      <c r="C202" s="26">
        <v>0</v>
      </c>
      <c r="D202" s="27">
        <f t="shared" si="6"/>
        <v>0</v>
      </c>
      <c r="E202" s="27">
        <f t="shared" si="7"/>
        <v>0.001192246191780822</v>
      </c>
      <c r="F202" s="28">
        <v>239343423.40000001</v>
      </c>
    </row>
    <row r="203" spans="1:6" ht="12.75">
      <c r="A203" s="24">
        <v>41838</v>
      </c>
      <c r="B203" s="25">
        <v>108.692123</v>
      </c>
      <c r="C203" s="26">
        <v>0</v>
      </c>
      <c r="D203" s="27">
        <f t="shared" si="6"/>
        <v>0</v>
      </c>
      <c r="E203" s="27">
        <f t="shared" si="7"/>
        <v>0.0011911465534246576</v>
      </c>
      <c r="F203" s="28">
        <v>239122670</v>
      </c>
    </row>
    <row r="204" spans="1:6" ht="12.75">
      <c r="A204" s="24">
        <v>41839</v>
      </c>
      <c r="B204" s="25">
        <v>108.692123</v>
      </c>
      <c r="C204" s="26">
        <v>0</v>
      </c>
      <c r="D204" s="27">
        <f t="shared" si="6"/>
        <v>0</v>
      </c>
      <c r="E204" s="27">
        <f t="shared" si="7"/>
        <v>0.0011911465534246576</v>
      </c>
      <c r="F204" s="28">
        <v>239122670</v>
      </c>
    </row>
    <row r="205" spans="1:6" ht="12.75">
      <c r="A205" s="24">
        <v>41840</v>
      </c>
      <c r="B205" s="25">
        <v>108.692123</v>
      </c>
      <c r="C205" s="26">
        <v>0</v>
      </c>
      <c r="D205" s="27">
        <f t="shared" si="6"/>
        <v>0</v>
      </c>
      <c r="E205" s="27">
        <f t="shared" si="7"/>
        <v>0.0011911465534246576</v>
      </c>
      <c r="F205" s="28">
        <v>239122670</v>
      </c>
    </row>
    <row r="206" spans="1:6" ht="12.75">
      <c r="A206" s="24">
        <v>41841</v>
      </c>
      <c r="B206" s="25">
        <v>108.824027</v>
      </c>
      <c r="C206" s="26">
        <v>0</v>
      </c>
      <c r="D206" s="27">
        <f t="shared" si="6"/>
        <v>0</v>
      </c>
      <c r="E206" s="27">
        <f t="shared" si="7"/>
        <v>0.0011925920767123289</v>
      </c>
      <c r="F206" s="28">
        <v>239412860.40000001</v>
      </c>
    </row>
    <row r="207" spans="1:6" ht="12.75">
      <c r="A207" s="24">
        <v>41842</v>
      </c>
      <c r="B207" s="25">
        <v>108.352419</v>
      </c>
      <c r="C207" s="26">
        <v>0</v>
      </c>
      <c r="D207" s="27">
        <f t="shared" si="6"/>
        <v>0</v>
      </c>
      <c r="E207" s="27">
        <f t="shared" si="7"/>
        <v>0.0011874237698630138</v>
      </c>
      <c r="F207" s="28">
        <v>238375322.09999999</v>
      </c>
    </row>
    <row r="208" spans="1:6" ht="12.75">
      <c r="A208" s="24">
        <v>41843</v>
      </c>
      <c r="B208" s="25">
        <v>108.327218</v>
      </c>
      <c r="C208" s="26">
        <v>0</v>
      </c>
      <c r="D208" s="27">
        <f t="shared" si="6"/>
        <v>0</v>
      </c>
      <c r="E208" s="27">
        <f t="shared" si="7"/>
        <v>0.001187147594520548</v>
      </c>
      <c r="F208" s="28">
        <v>238319878.90000001</v>
      </c>
    </row>
    <row r="209" spans="1:6" ht="12.75">
      <c r="A209" s="24">
        <v>41844</v>
      </c>
      <c r="B209" s="25">
        <v>108.332033</v>
      </c>
      <c r="C209" s="26">
        <v>0</v>
      </c>
      <c r="D209" s="27">
        <f t="shared" si="6"/>
        <v>0</v>
      </c>
      <c r="E209" s="27">
        <f t="shared" si="7"/>
        <v>0.0011872003616438356</v>
      </c>
      <c r="F209" s="28">
        <v>238330472.59999999</v>
      </c>
    </row>
    <row r="210" spans="1:6" ht="12.75">
      <c r="A210" s="24">
        <v>41845</v>
      </c>
      <c r="B210" s="25">
        <v>108.059027</v>
      </c>
      <c r="C210" s="26">
        <v>0</v>
      </c>
      <c r="D210" s="27">
        <f t="shared" si="6"/>
        <v>0</v>
      </c>
      <c r="E210" s="27">
        <f t="shared" si="7"/>
        <v>0.0011842085150684932</v>
      </c>
      <c r="F210" s="28">
        <v>237729860.19999999</v>
      </c>
    </row>
    <row r="211" spans="1:6" ht="12.75">
      <c r="A211" s="24">
        <v>41846</v>
      </c>
      <c r="B211" s="25">
        <v>108.059027</v>
      </c>
      <c r="C211" s="26">
        <v>0</v>
      </c>
      <c r="D211" s="27">
        <f t="shared" si="6"/>
        <v>0</v>
      </c>
      <c r="E211" s="27">
        <f t="shared" si="7"/>
        <v>0.0011842085150684932</v>
      </c>
      <c r="F211" s="28">
        <v>237729860.19999999</v>
      </c>
    </row>
    <row r="212" spans="1:6" ht="12.75">
      <c r="A212" s="24">
        <v>41847</v>
      </c>
      <c r="B212" s="25">
        <v>108.059027</v>
      </c>
      <c r="C212" s="26">
        <v>0</v>
      </c>
      <c r="D212" s="27">
        <f t="shared" si="6"/>
        <v>0</v>
      </c>
      <c r="E212" s="27">
        <f t="shared" si="7"/>
        <v>0.0011842085150684932</v>
      </c>
      <c r="F212" s="28">
        <v>237729860.19999999</v>
      </c>
    </row>
    <row r="213" spans="1:6" ht="12.75">
      <c r="A213" s="24">
        <v>41848</v>
      </c>
      <c r="B213" s="25">
        <v>108.141526</v>
      </c>
      <c r="C213" s="26">
        <v>0</v>
      </c>
      <c r="D213" s="27">
        <f t="shared" si="6"/>
        <v>0</v>
      </c>
      <c r="E213" s="27">
        <f t="shared" si="7"/>
        <v>0.0011851126136986302</v>
      </c>
      <c r="F213" s="28">
        <v>237911356.09999999</v>
      </c>
    </row>
    <row r="214" spans="1:6" ht="12.75">
      <c r="A214" s="24">
        <v>41849</v>
      </c>
      <c r="B214" s="25">
        <v>107.788558</v>
      </c>
      <c r="C214" s="26">
        <v>0</v>
      </c>
      <c r="D214" s="27">
        <f t="shared" si="6"/>
        <v>0</v>
      </c>
      <c r="E214" s="27">
        <f t="shared" si="7"/>
        <v>0.0011812444712328766</v>
      </c>
      <c r="F214" s="28">
        <v>237134827.30000001</v>
      </c>
    </row>
    <row r="215" spans="1:6" ht="12.75">
      <c r="A215" s="24">
        <v>41850</v>
      </c>
      <c r="B215" s="25">
        <v>107.437879</v>
      </c>
      <c r="C215" s="26">
        <v>0</v>
      </c>
      <c r="D215" s="27">
        <f t="shared" si="6"/>
        <v>0</v>
      </c>
      <c r="E215" s="27">
        <f t="shared" si="7"/>
        <v>0.0011774014136986301</v>
      </c>
      <c r="F215" s="28">
        <v>236363334.19999999</v>
      </c>
    </row>
    <row r="216" spans="1:6" ht="12.75">
      <c r="A216" s="24">
        <v>41851</v>
      </c>
      <c r="B216" s="25">
        <v>107.495778</v>
      </c>
      <c r="C216" s="26">
        <v>0</v>
      </c>
      <c r="D216" s="27">
        <f t="shared" si="6"/>
        <v>0</v>
      </c>
      <c r="E216" s="27">
        <f t="shared" si="7"/>
        <v>0.0011780359232876712</v>
      </c>
      <c r="F216" s="28">
        <v>236490712.40000001</v>
      </c>
    </row>
    <row r="217" spans="1:6" ht="12.75">
      <c r="A217" s="24">
        <v>41852</v>
      </c>
      <c r="B217" s="25">
        <v>107.97315399999999</v>
      </c>
      <c r="C217" s="26">
        <v>0</v>
      </c>
      <c r="D217" s="27">
        <f t="shared" si="6"/>
        <v>0</v>
      </c>
      <c r="E217" s="27">
        <f t="shared" si="7"/>
        <v>0.0011832674410958905</v>
      </c>
      <c r="F217" s="28">
        <v>237540938.90000001</v>
      </c>
    </row>
    <row r="218" spans="1:6" ht="12.75">
      <c r="A218" s="24">
        <v>41853</v>
      </c>
      <c r="B218" s="25">
        <v>107.97315399999999</v>
      </c>
      <c r="C218" s="26">
        <v>0</v>
      </c>
      <c r="D218" s="27">
        <f t="shared" si="6"/>
        <v>0</v>
      </c>
      <c r="E218" s="27">
        <f t="shared" si="7"/>
        <v>0.0011832674410958905</v>
      </c>
      <c r="F218" s="28">
        <v>237540938.90000001</v>
      </c>
    </row>
    <row r="219" spans="1:6" ht="12.75">
      <c r="A219" s="24">
        <v>41854</v>
      </c>
      <c r="B219" s="25">
        <v>107.97315399999999</v>
      </c>
      <c r="C219" s="26">
        <v>0</v>
      </c>
      <c r="D219" s="27">
        <f t="shared" si="6"/>
        <v>0</v>
      </c>
      <c r="E219" s="27">
        <f t="shared" si="7"/>
        <v>0.0011832674410958905</v>
      </c>
      <c r="F219" s="28">
        <v>237540938.90000001</v>
      </c>
    </row>
    <row r="220" spans="1:6" ht="12.75">
      <c r="A220" s="24">
        <v>41855</v>
      </c>
      <c r="B220" s="25">
        <v>107.834981</v>
      </c>
      <c r="C220" s="26">
        <v>0</v>
      </c>
      <c r="D220" s="27">
        <f t="shared" si="6"/>
        <v>0</v>
      </c>
      <c r="E220" s="27">
        <f t="shared" si="7"/>
        <v>0.0011817532164383562</v>
      </c>
      <c r="F220" s="28">
        <v>237236957.69999999</v>
      </c>
    </row>
    <row r="221" spans="1:6" ht="12.75">
      <c r="A221" s="24">
        <v>41856</v>
      </c>
      <c r="B221" s="25">
        <v>107.395402</v>
      </c>
      <c r="C221" s="26">
        <v>0</v>
      </c>
      <c r="D221" s="27">
        <f t="shared" si="6"/>
        <v>0</v>
      </c>
      <c r="E221" s="27">
        <f t="shared" si="7"/>
        <v>0.0011769359123287671</v>
      </c>
      <c r="F221" s="28">
        <v>236269884.5</v>
      </c>
    </row>
    <row r="222" spans="1:6" ht="12.75">
      <c r="A222" s="24">
        <v>41857</v>
      </c>
      <c r="B222" s="25">
        <v>107.465073</v>
      </c>
      <c r="C222" s="26">
        <v>0</v>
      </c>
      <c r="D222" s="27">
        <f t="shared" si="6"/>
        <v>0</v>
      </c>
      <c r="E222" s="27">
        <f t="shared" si="7"/>
        <v>0.0011776994301369863</v>
      </c>
      <c r="F222" s="28">
        <v>236423161.59999999</v>
      </c>
    </row>
    <row r="223" spans="1:6" ht="12.75">
      <c r="A223" s="24">
        <v>41858</v>
      </c>
      <c r="B223" s="25">
        <v>107.475713</v>
      </c>
      <c r="C223" s="26">
        <v>0</v>
      </c>
      <c r="D223" s="27">
        <f t="shared" si="6"/>
        <v>0</v>
      </c>
      <c r="E223" s="27">
        <f t="shared" si="7"/>
        <v>0.0011778160328767124</v>
      </c>
      <c r="F223" s="28">
        <v>236446568</v>
      </c>
    </row>
    <row r="224" spans="1:6" ht="12.75">
      <c r="A224" s="24">
        <v>41859</v>
      </c>
      <c r="B224" s="25">
        <v>108.036478</v>
      </c>
      <c r="C224" s="26">
        <v>0</v>
      </c>
      <c r="D224" s="27">
        <f t="shared" si="6"/>
        <v>0</v>
      </c>
      <c r="E224" s="27">
        <f t="shared" si="7"/>
        <v>0.001183961402739726</v>
      </c>
      <c r="F224" s="28">
        <v>237680251.69999999</v>
      </c>
    </row>
    <row r="225" spans="1:6" ht="12.75">
      <c r="A225" s="24">
        <v>41860</v>
      </c>
      <c r="B225" s="25">
        <v>108.036478</v>
      </c>
      <c r="C225" s="26">
        <v>0</v>
      </c>
      <c r="D225" s="27">
        <f t="shared" si="6"/>
        <v>0</v>
      </c>
      <c r="E225" s="27">
        <f t="shared" si="7"/>
        <v>0.001183961402739726</v>
      </c>
      <c r="F225" s="28">
        <v>237680251.69999999</v>
      </c>
    </row>
    <row r="226" spans="1:6" ht="12.75">
      <c r="A226" s="24">
        <v>41861</v>
      </c>
      <c r="B226" s="25">
        <v>108.036478</v>
      </c>
      <c r="C226" s="26">
        <v>0</v>
      </c>
      <c r="D226" s="27">
        <f t="shared" si="6"/>
        <v>0</v>
      </c>
      <c r="E226" s="27">
        <f t="shared" si="7"/>
        <v>0.001183961402739726</v>
      </c>
      <c r="F226" s="28">
        <v>237680251.69999999</v>
      </c>
    </row>
    <row r="227" spans="1:6" ht="12.75">
      <c r="A227" s="24">
        <v>41862</v>
      </c>
      <c r="B227" s="25">
        <v>107.844556</v>
      </c>
      <c r="C227" s="26">
        <v>0</v>
      </c>
      <c r="D227" s="27">
        <f t="shared" si="6"/>
        <v>0</v>
      </c>
      <c r="E227" s="27">
        <f t="shared" si="7"/>
        <v>0.0011818581479452054</v>
      </c>
      <c r="F227" s="28">
        <v>237258023</v>
      </c>
    </row>
    <row r="228" spans="1:6" ht="12.75">
      <c r="A228" s="24">
        <v>41863</v>
      </c>
      <c r="B228" s="25">
        <v>107.58220900000001</v>
      </c>
      <c r="C228" s="26">
        <v>0</v>
      </c>
      <c r="D228" s="27">
        <f t="shared" si="6"/>
        <v>0</v>
      </c>
      <c r="E228" s="27">
        <f t="shared" si="7"/>
        <v>0.0011789831123287672</v>
      </c>
      <c r="F228" s="28">
        <v>236680859.69999999</v>
      </c>
    </row>
    <row r="229" spans="1:6" ht="12.75">
      <c r="A229" s="24">
        <v>41864</v>
      </c>
      <c r="B229" s="25">
        <v>107.776783</v>
      </c>
      <c r="C229" s="26">
        <v>0</v>
      </c>
      <c r="D229" s="27">
        <f t="shared" si="6"/>
        <v>0</v>
      </c>
      <c r="E229" s="27">
        <f t="shared" si="7"/>
        <v>0.0011811154301369863</v>
      </c>
      <c r="F229" s="28">
        <v>237108922.30000001</v>
      </c>
    </row>
    <row r="230" spans="1:6" ht="12.75">
      <c r="A230" s="24">
        <v>41865</v>
      </c>
      <c r="B230" s="25">
        <v>107.972066</v>
      </c>
      <c r="C230" s="26">
        <v>0</v>
      </c>
      <c r="D230" s="27">
        <f t="shared" si="6"/>
        <v>0</v>
      </c>
      <c r="E230" s="27">
        <f t="shared" si="7"/>
        <v>0.0011832555178082193</v>
      </c>
      <c r="F230" s="28">
        <v>237538545.5</v>
      </c>
    </row>
    <row r="231" spans="1:6" ht="12.75">
      <c r="A231" s="24">
        <v>41866</v>
      </c>
      <c r="B231" s="25">
        <v>108.093908</v>
      </c>
      <c r="C231" s="26">
        <v>0</v>
      </c>
      <c r="D231" s="27">
        <f t="shared" si="6"/>
        <v>0</v>
      </c>
      <c r="E231" s="27">
        <f t="shared" si="7"/>
        <v>0.0011845907726027397</v>
      </c>
      <c r="F231" s="28">
        <v>237806598.5</v>
      </c>
    </row>
    <row r="232" spans="1:6" ht="12.75">
      <c r="A232" s="24">
        <v>41867</v>
      </c>
      <c r="B232" s="25">
        <v>108.093908</v>
      </c>
      <c r="C232" s="26">
        <v>0</v>
      </c>
      <c r="D232" s="27">
        <f t="shared" si="6"/>
        <v>0</v>
      </c>
      <c r="E232" s="27">
        <f t="shared" si="7"/>
        <v>0.0011845907726027397</v>
      </c>
      <c r="F232" s="28">
        <v>237806598.5</v>
      </c>
    </row>
    <row r="233" spans="1:6" ht="12.75">
      <c r="A233" s="24">
        <v>41868</v>
      </c>
      <c r="B233" s="25">
        <v>108.093908</v>
      </c>
      <c r="C233" s="26">
        <v>0</v>
      </c>
      <c r="D233" s="27">
        <f t="shared" si="6"/>
        <v>0</v>
      </c>
      <c r="E233" s="27">
        <f t="shared" si="7"/>
        <v>0.0011845907726027397</v>
      </c>
      <c r="F233" s="28">
        <v>237806598.5</v>
      </c>
    </row>
    <row r="234" spans="1:6" ht="12.75">
      <c r="A234" s="24">
        <v>41869</v>
      </c>
      <c r="B234" s="25">
        <v>107.848184</v>
      </c>
      <c r="C234" s="26">
        <v>0</v>
      </c>
      <c r="D234" s="27">
        <f t="shared" si="6"/>
        <v>0</v>
      </c>
      <c r="E234" s="27">
        <f t="shared" si="7"/>
        <v>0.0011818979068493152</v>
      </c>
      <c r="F234" s="28">
        <v>237266004</v>
      </c>
    </row>
    <row r="235" spans="1:6" ht="12.75">
      <c r="A235" s="24">
        <v>41870</v>
      </c>
      <c r="B235" s="25">
        <v>107.520696</v>
      </c>
      <c r="C235" s="26">
        <v>0</v>
      </c>
      <c r="D235" s="27">
        <f t="shared" si="6"/>
        <v>0</v>
      </c>
      <c r="E235" s="27">
        <f t="shared" si="7"/>
        <v>0.001178308997260274</v>
      </c>
      <c r="F235" s="28">
        <v>236545531.30000001</v>
      </c>
    </row>
    <row r="236" spans="1:6" ht="12.75">
      <c r="A236" s="24">
        <v>41871</v>
      </c>
      <c r="B236" s="25">
        <v>107.242238</v>
      </c>
      <c r="C236" s="26">
        <v>0</v>
      </c>
      <c r="D236" s="27">
        <f t="shared" si="6"/>
        <v>0</v>
      </c>
      <c r="E236" s="27">
        <f t="shared" si="7"/>
        <v>0.001175257402739726</v>
      </c>
      <c r="F236" s="28">
        <v>230570812.30000001</v>
      </c>
    </row>
    <row r="237" spans="1:6" ht="12.75">
      <c r="A237" s="24">
        <v>41872</v>
      </c>
      <c r="B237" s="25">
        <v>107.21165000000001</v>
      </c>
      <c r="C237" s="26">
        <v>0</v>
      </c>
      <c r="D237" s="27">
        <f t="shared" si="6"/>
        <v>0</v>
      </c>
      <c r="E237" s="27">
        <f t="shared" si="7"/>
        <v>0.001174922191780822</v>
      </c>
      <c r="F237" s="28">
        <v>230505046.80000001</v>
      </c>
    </row>
    <row r="238" spans="1:6" ht="12.75">
      <c r="A238" s="24">
        <v>41873</v>
      </c>
      <c r="B238" s="25">
        <v>106.821388</v>
      </c>
      <c r="C238" s="26">
        <v>0</v>
      </c>
      <c r="D238" s="27">
        <f t="shared" si="6"/>
        <v>0</v>
      </c>
      <c r="E238" s="27">
        <f t="shared" si="7"/>
        <v>0.0011706453479452055</v>
      </c>
      <c r="F238" s="28">
        <v>229665984.5</v>
      </c>
    </row>
    <row r="239" spans="1:6" ht="12.75">
      <c r="A239" s="24">
        <v>41874</v>
      </c>
      <c r="B239" s="25">
        <v>106.821388</v>
      </c>
      <c r="C239" s="26">
        <v>0</v>
      </c>
      <c r="D239" s="27">
        <f t="shared" si="6"/>
        <v>0</v>
      </c>
      <c r="E239" s="27">
        <f t="shared" si="7"/>
        <v>0.0011706453479452055</v>
      </c>
      <c r="F239" s="28">
        <v>229665984.5</v>
      </c>
    </row>
    <row r="240" spans="1:6" ht="12.75">
      <c r="A240" s="24">
        <v>41875</v>
      </c>
      <c r="B240" s="25">
        <v>106.821388</v>
      </c>
      <c r="C240" s="26">
        <v>0</v>
      </c>
      <c r="D240" s="27">
        <f t="shared" si="6"/>
        <v>0</v>
      </c>
      <c r="E240" s="27">
        <f t="shared" si="7"/>
        <v>0.0011706453479452055</v>
      </c>
      <c r="F240" s="28">
        <v>229665984.5</v>
      </c>
    </row>
    <row r="241" spans="1:6" ht="12.75">
      <c r="A241" s="24">
        <v>41876</v>
      </c>
      <c r="B241" s="25">
        <v>106.82605599999999</v>
      </c>
      <c r="C241" s="26">
        <v>0</v>
      </c>
      <c r="D241" s="27">
        <f t="shared" si="6"/>
        <v>0</v>
      </c>
      <c r="E241" s="27">
        <f t="shared" si="7"/>
        <v>0.0011706965041095891</v>
      </c>
      <c r="F241" s="28">
        <v>229676020.90000001</v>
      </c>
    </row>
    <row r="242" spans="1:6" ht="12.75">
      <c r="A242" s="24">
        <v>41877</v>
      </c>
      <c r="B242" s="25">
        <v>106.749032</v>
      </c>
      <c r="C242" s="26">
        <v>0</v>
      </c>
      <c r="D242" s="27">
        <f t="shared" si="6"/>
        <v>0</v>
      </c>
      <c r="E242" s="27">
        <f t="shared" si="7"/>
        <v>0.0011698524054794522</v>
      </c>
      <c r="F242" s="28">
        <v>224172967.59999999</v>
      </c>
    </row>
    <row r="243" spans="1:6" ht="12.75">
      <c r="A243" s="24">
        <v>41878</v>
      </c>
      <c r="B243" s="25">
        <v>106.88798199999999</v>
      </c>
      <c r="C243" s="26">
        <v>0</v>
      </c>
      <c r="D243" s="27">
        <f t="shared" si="6"/>
        <v>0</v>
      </c>
      <c r="E243" s="27">
        <f t="shared" si="7"/>
        <v>0.0011713751452054795</v>
      </c>
      <c r="F243" s="28">
        <v>219120363.19999999</v>
      </c>
    </row>
    <row r="244" spans="1:6" ht="12.75">
      <c r="A244" s="24">
        <v>41879</v>
      </c>
      <c r="B244" s="25">
        <v>106.793358</v>
      </c>
      <c r="C244" s="26">
        <v>0</v>
      </c>
      <c r="D244" s="27">
        <f t="shared" si="6"/>
        <v>0</v>
      </c>
      <c r="E244" s="27">
        <f t="shared" si="7"/>
        <v>0.0011703381698630138</v>
      </c>
      <c r="F244" s="28">
        <v>218926383.30000001</v>
      </c>
    </row>
    <row r="245" spans="1:6" ht="12.75">
      <c r="A245" s="24">
        <v>41880</v>
      </c>
      <c r="B245" s="25">
        <v>106.689566</v>
      </c>
      <c r="C245" s="26">
        <v>0</v>
      </c>
      <c r="D245" s="27">
        <f t="shared" si="6"/>
        <v>0</v>
      </c>
      <c r="E245" s="27">
        <f t="shared" si="7"/>
        <v>0.0011692007232876713</v>
      </c>
      <c r="F245" s="28">
        <v>218713610</v>
      </c>
    </row>
    <row r="246" spans="1:6" ht="12.75">
      <c r="A246" s="24">
        <v>41881</v>
      </c>
      <c r="B246" s="25">
        <v>106.689566</v>
      </c>
      <c r="C246" s="26">
        <v>0</v>
      </c>
      <c r="D246" s="27">
        <f t="shared" si="6"/>
        <v>0</v>
      </c>
      <c r="E246" s="27">
        <f t="shared" si="7"/>
        <v>0.0011692007232876713</v>
      </c>
      <c r="F246" s="28">
        <v>218713610</v>
      </c>
    </row>
    <row r="247" spans="1:6" ht="12.75">
      <c r="A247" s="24">
        <v>41882</v>
      </c>
      <c r="B247" s="25">
        <v>106.689566</v>
      </c>
      <c r="C247" s="26">
        <v>0</v>
      </c>
      <c r="D247" s="27">
        <f t="shared" si="6"/>
        <v>0</v>
      </c>
      <c r="E247" s="27">
        <f t="shared" si="7"/>
        <v>0.0011692007232876713</v>
      </c>
      <c r="F247" s="28">
        <v>218713610</v>
      </c>
    </row>
    <row r="248" spans="1:6" ht="12.75">
      <c r="A248" s="24">
        <v>41883</v>
      </c>
      <c r="B248" s="25">
        <v>106.689566</v>
      </c>
      <c r="C248" s="26">
        <v>0</v>
      </c>
      <c r="D248" s="27">
        <f t="shared" si="6"/>
        <v>0</v>
      </c>
      <c r="E248" s="27">
        <f t="shared" si="7"/>
        <v>0.0011692007232876713</v>
      </c>
      <c r="F248" s="28">
        <v>218713610</v>
      </c>
    </row>
    <row r="249" spans="1:6" ht="12.75">
      <c r="A249" s="24">
        <v>41884</v>
      </c>
      <c r="B249" s="25">
        <v>106.241783</v>
      </c>
      <c r="C249" s="26">
        <v>0</v>
      </c>
      <c r="D249" s="27">
        <f t="shared" si="6"/>
        <v>0</v>
      </c>
      <c r="E249" s="27">
        <f t="shared" si="7"/>
        <v>0.0011642935123287671</v>
      </c>
      <c r="F249" s="28">
        <v>217795655.69999999</v>
      </c>
    </row>
    <row r="250" spans="1:6" ht="12.75">
      <c r="A250" s="24">
        <v>41885</v>
      </c>
      <c r="B250" s="25">
        <v>106.32154199999999</v>
      </c>
      <c r="C250" s="26">
        <v>0</v>
      </c>
      <c r="D250" s="27">
        <f t="shared" si="6"/>
        <v>0</v>
      </c>
      <c r="E250" s="27">
        <f t="shared" si="7"/>
        <v>0.0011651675835616438</v>
      </c>
      <c r="F250" s="28">
        <v>212643084.40000001</v>
      </c>
    </row>
    <row r="251" spans="1:6" ht="12.75">
      <c r="A251" s="24">
        <v>41886</v>
      </c>
      <c r="B251" s="25">
        <v>105.02329899999999</v>
      </c>
      <c r="C251" s="26">
        <v>0</v>
      </c>
      <c r="D251" s="27">
        <f t="shared" si="6"/>
        <v>0</v>
      </c>
      <c r="E251" s="27">
        <f t="shared" si="7"/>
        <v>0.0011509402630136985</v>
      </c>
      <c r="F251" s="28">
        <v>210046598.5</v>
      </c>
    </row>
    <row r="252" spans="1:6" ht="12.75">
      <c r="A252" s="24">
        <v>41887</v>
      </c>
      <c r="B252" s="25">
        <v>104.99163400000001</v>
      </c>
      <c r="C252" s="26">
        <v>0</v>
      </c>
      <c r="D252" s="27">
        <f t="shared" si="6"/>
        <v>0</v>
      </c>
      <c r="E252" s="27">
        <f t="shared" si="7"/>
        <v>0.0011505932493150685</v>
      </c>
      <c r="F252" s="28">
        <v>209983267</v>
      </c>
    </row>
    <row r="253" spans="1:6" ht="12.75">
      <c r="A253" s="24">
        <v>41888</v>
      </c>
      <c r="B253" s="25">
        <v>104.99163400000001</v>
      </c>
      <c r="C253" s="26">
        <v>0</v>
      </c>
      <c r="D253" s="27">
        <f t="shared" si="6"/>
        <v>0</v>
      </c>
      <c r="E253" s="27">
        <f t="shared" si="7"/>
        <v>0.0011505932493150685</v>
      </c>
      <c r="F253" s="28">
        <v>209983267</v>
      </c>
    </row>
    <row r="254" spans="1:6" ht="12.75">
      <c r="A254" s="24">
        <v>41889</v>
      </c>
      <c r="B254" s="25">
        <v>104.99163400000001</v>
      </c>
      <c r="C254" s="26">
        <v>0</v>
      </c>
      <c r="D254" s="27">
        <f t="shared" si="6"/>
        <v>0</v>
      </c>
      <c r="E254" s="27">
        <f t="shared" si="7"/>
        <v>0.0011505932493150685</v>
      </c>
      <c r="F254" s="28">
        <v>209983267</v>
      </c>
    </row>
    <row r="255" spans="1:6" ht="12.75">
      <c r="A255" s="24">
        <v>41890</v>
      </c>
      <c r="B255" s="25">
        <v>104.883413</v>
      </c>
      <c r="C255" s="26">
        <v>0</v>
      </c>
      <c r="D255" s="27">
        <f t="shared" si="6"/>
        <v>0</v>
      </c>
      <c r="E255" s="27">
        <f t="shared" si="7"/>
        <v>0.0011494072657534248</v>
      </c>
      <c r="F255" s="28">
        <v>209766826</v>
      </c>
    </row>
    <row r="256" spans="1:6" ht="12.75">
      <c r="A256" s="24">
        <v>41891</v>
      </c>
      <c r="B256" s="25">
        <v>104.567959</v>
      </c>
      <c r="C256" s="26">
        <v>0</v>
      </c>
      <c r="D256" s="27">
        <f t="shared" si="6"/>
        <v>0</v>
      </c>
      <c r="E256" s="27">
        <f t="shared" si="7"/>
        <v>0.0011459502356164384</v>
      </c>
      <c r="F256" s="28">
        <v>209135918.40000001</v>
      </c>
    </row>
    <row r="257" spans="1:6" ht="12.75">
      <c r="A257" s="24">
        <v>41892</v>
      </c>
      <c r="B257" s="25">
        <v>104.204354</v>
      </c>
      <c r="C257" s="26">
        <v>0</v>
      </c>
      <c r="D257" s="27">
        <f t="shared" si="6"/>
        <v>0</v>
      </c>
      <c r="E257" s="27">
        <f t="shared" si="7"/>
        <v>0.0011419655232876712</v>
      </c>
      <c r="F257" s="28">
        <v>208408707.19999999</v>
      </c>
    </row>
    <row r="258" spans="1:6" ht="12.75">
      <c r="A258" s="24">
        <v>41893</v>
      </c>
      <c r="B258" s="25">
        <v>104.515331</v>
      </c>
      <c r="C258" s="26">
        <v>0</v>
      </c>
      <c r="D258" s="27">
        <f t="shared" si="6"/>
        <v>0</v>
      </c>
      <c r="E258" s="27">
        <f t="shared" si="7"/>
        <v>0.0011453734904109589</v>
      </c>
      <c r="F258" s="28">
        <v>209030661.59999999</v>
      </c>
    </row>
    <row r="259" spans="1:6" ht="12.75">
      <c r="A259" s="24">
        <v>41894</v>
      </c>
      <c r="B259" s="25">
        <v>104.472779</v>
      </c>
      <c r="C259" s="29">
        <v>0</v>
      </c>
      <c r="D259" s="27">
        <f t="shared" si="6"/>
        <v>0</v>
      </c>
      <c r="E259" s="27">
        <f t="shared" si="7"/>
        <v>0.0011449071671232878</v>
      </c>
      <c r="F259" s="28">
        <v>208945557.69999999</v>
      </c>
    </row>
    <row r="260" spans="1:6" ht="12.75">
      <c r="A260" s="24">
        <v>41895</v>
      </c>
      <c r="B260" s="25">
        <v>104.472779</v>
      </c>
      <c r="C260" s="29">
        <v>0</v>
      </c>
      <c r="D260" s="27">
        <f t="shared" si="6"/>
        <v>0</v>
      </c>
      <c r="E260" s="27">
        <f t="shared" si="7"/>
        <v>0.0011449071671232878</v>
      </c>
      <c r="F260" s="28">
        <v>208945557.69999999</v>
      </c>
    </row>
    <row r="261" spans="1:6" ht="12.75">
      <c r="A261" s="24">
        <v>41896</v>
      </c>
      <c r="B261" s="25">
        <v>104.472779</v>
      </c>
      <c r="C261" s="29">
        <v>0</v>
      </c>
      <c r="D261" s="27">
        <f t="shared" si="6"/>
        <v>0</v>
      </c>
      <c r="E261" s="27">
        <f t="shared" si="7"/>
        <v>0.0011449071671232878</v>
      </c>
      <c r="F261" s="28">
        <v>208945557.69999999</v>
      </c>
    </row>
    <row r="262" spans="1:6" ht="12.75">
      <c r="A262" s="24">
        <v>41897</v>
      </c>
      <c r="B262" s="25">
        <v>104.42696700000001</v>
      </c>
      <c r="C262" s="29">
        <v>0</v>
      </c>
      <c r="D262" s="27">
        <f t="shared" si="8" ref="D262:D309">B262*C262/$F$3</f>
        <v>0</v>
      </c>
      <c r="E262" s="27">
        <f t="shared" si="9" ref="E262:E309">B262*$E$3/$F$3</f>
        <v>0.0011444051178082194</v>
      </c>
      <c r="F262" s="28">
        <v>208853933</v>
      </c>
    </row>
    <row r="263" spans="1:6" ht="12.75">
      <c r="A263" s="24">
        <v>41898</v>
      </c>
      <c r="B263" s="25">
        <v>104.57113</v>
      </c>
      <c r="C263" s="29">
        <v>0</v>
      </c>
      <c r="D263" s="27">
        <f t="shared" si="8"/>
        <v>0</v>
      </c>
      <c r="E263" s="27">
        <f t="shared" si="9"/>
        <v>0.0011459849863013699</v>
      </c>
      <c r="F263" s="28">
        <v>209142259.30000001</v>
      </c>
    </row>
    <row r="264" spans="1:6" ht="12.75">
      <c r="A264" s="24">
        <v>41899</v>
      </c>
      <c r="B264" s="25">
        <v>104.52523100000001</v>
      </c>
      <c r="C264" s="29">
        <v>0</v>
      </c>
      <c r="D264" s="27">
        <f t="shared" si="8"/>
        <v>0</v>
      </c>
      <c r="E264" s="27">
        <f t="shared" si="9"/>
        <v>0.0011454819835616439</v>
      </c>
      <c r="F264" s="28">
        <v>209050462.09999999</v>
      </c>
    </row>
    <row r="265" spans="1:6" ht="12.75">
      <c r="A265" s="24">
        <v>41900</v>
      </c>
      <c r="B265" s="25">
        <v>104.60242700000001</v>
      </c>
      <c r="C265" s="29">
        <v>0</v>
      </c>
      <c r="D265" s="27">
        <f t="shared" si="8"/>
        <v>0</v>
      </c>
      <c r="E265" s="27">
        <f t="shared" si="9"/>
        <v>0.0011463279671232879</v>
      </c>
      <c r="F265" s="28">
        <v>209204853.80000001</v>
      </c>
    </row>
    <row r="266" spans="1:6" ht="12.75">
      <c r="A266" s="24">
        <v>41901</v>
      </c>
      <c r="B266" s="25">
        <v>103.920243</v>
      </c>
      <c r="C266" s="29">
        <v>0</v>
      </c>
      <c r="D266" s="27">
        <f t="shared" si="8"/>
        <v>0</v>
      </c>
      <c r="E266" s="27">
        <f t="shared" si="9"/>
        <v>0.0011388519780821918</v>
      </c>
      <c r="F266" s="28">
        <v>207840486.69999999</v>
      </c>
    </row>
    <row r="267" spans="1:6" ht="12.75">
      <c r="A267" s="24">
        <v>41902</v>
      </c>
      <c r="B267" s="25">
        <v>103.920243</v>
      </c>
      <c r="C267" s="29">
        <v>0</v>
      </c>
      <c r="D267" s="27">
        <f t="shared" si="8"/>
        <v>0</v>
      </c>
      <c r="E267" s="27">
        <f t="shared" si="9"/>
        <v>0.0011388519780821918</v>
      </c>
      <c r="F267" s="28">
        <v>207840486.69999999</v>
      </c>
    </row>
    <row r="268" spans="1:6" ht="12.75">
      <c r="A268" s="24">
        <v>41903</v>
      </c>
      <c r="B268" s="25">
        <v>103.920243</v>
      </c>
      <c r="C268" s="29">
        <v>0</v>
      </c>
      <c r="D268" s="27">
        <f t="shared" si="8"/>
        <v>0</v>
      </c>
      <c r="E268" s="27">
        <f t="shared" si="9"/>
        <v>0.0011388519780821918</v>
      </c>
      <c r="F268" s="28">
        <v>207840486.69999999</v>
      </c>
    </row>
    <row r="269" spans="1:6" ht="12.75">
      <c r="A269" s="24">
        <v>41904</v>
      </c>
      <c r="B269" s="25">
        <v>103.74804</v>
      </c>
      <c r="C269" s="29">
        <v>0</v>
      </c>
      <c r="D269" s="27">
        <f t="shared" si="8"/>
        <v>0</v>
      </c>
      <c r="E269" s="27">
        <f t="shared" si="9"/>
        <v>0.0011369648219178082</v>
      </c>
      <c r="F269" s="28">
        <v>207496079.40000001</v>
      </c>
    </row>
    <row r="270" spans="1:6" ht="12.75">
      <c r="A270" s="24">
        <v>41905</v>
      </c>
      <c r="B270" s="25">
        <v>104.11178</v>
      </c>
      <c r="C270" s="29">
        <v>0</v>
      </c>
      <c r="D270" s="27">
        <f t="shared" si="8"/>
        <v>0</v>
      </c>
      <c r="E270" s="27">
        <f t="shared" si="9"/>
        <v>0.0011409510136986302</v>
      </c>
      <c r="F270" s="28">
        <v>208223561</v>
      </c>
    </row>
    <row r="271" spans="1:6" ht="12.75">
      <c r="A271" s="24">
        <v>41906</v>
      </c>
      <c r="B271" s="25">
        <v>103.52587200000001</v>
      </c>
      <c r="C271" s="29">
        <v>0</v>
      </c>
      <c r="D271" s="27">
        <f t="shared" si="8"/>
        <v>0</v>
      </c>
      <c r="E271" s="27">
        <f t="shared" si="9"/>
        <v>0.0011345301041095891</v>
      </c>
      <c r="F271" s="28">
        <v>207051744.5</v>
      </c>
    </row>
    <row r="272" spans="1:6" ht="12.75">
      <c r="A272" s="24">
        <v>41907</v>
      </c>
      <c r="B272" s="25">
        <v>103.17484399999999</v>
      </c>
      <c r="C272" s="29">
        <v>0</v>
      </c>
      <c r="D272" s="27">
        <f t="shared" si="8"/>
        <v>0</v>
      </c>
      <c r="E272" s="27">
        <f t="shared" si="9"/>
        <v>0.0011306832219178083</v>
      </c>
      <c r="F272" s="28">
        <v>206349688.5</v>
      </c>
    </row>
    <row r="273" spans="1:6" ht="12.75">
      <c r="A273" s="24">
        <v>41908</v>
      </c>
      <c r="B273" s="25">
        <v>102.74281499999999</v>
      </c>
      <c r="C273" s="29">
        <v>0</v>
      </c>
      <c r="D273" s="27">
        <f t="shared" si="8"/>
        <v>0</v>
      </c>
      <c r="E273" s="27">
        <f t="shared" si="9"/>
        <v>0.0011259486575342466</v>
      </c>
      <c r="F273" s="28">
        <v>205485629.09999999</v>
      </c>
    </row>
    <row r="274" spans="1:6" ht="12.75">
      <c r="A274" s="24">
        <v>41909</v>
      </c>
      <c r="B274" s="25">
        <v>102.74281499999999</v>
      </c>
      <c r="C274" s="29">
        <v>0</v>
      </c>
      <c r="D274" s="27">
        <f t="shared" si="8"/>
        <v>0</v>
      </c>
      <c r="E274" s="27">
        <f t="shared" si="9"/>
        <v>0.0011259486575342466</v>
      </c>
      <c r="F274" s="28">
        <v>205485629.09999999</v>
      </c>
    </row>
    <row r="275" spans="1:6" ht="12.75">
      <c r="A275" s="24">
        <v>41910</v>
      </c>
      <c r="B275" s="25">
        <v>102.74281499999999</v>
      </c>
      <c r="C275" s="29">
        <v>0</v>
      </c>
      <c r="D275" s="27">
        <f t="shared" si="8"/>
        <v>0</v>
      </c>
      <c r="E275" s="27">
        <f t="shared" si="9"/>
        <v>0.0011259486575342466</v>
      </c>
      <c r="F275" s="28">
        <v>205485629.09999999</v>
      </c>
    </row>
    <row r="276" spans="1:6" ht="12.75">
      <c r="A276" s="24">
        <v>41911</v>
      </c>
      <c r="B276" s="25">
        <v>102.73628600000001</v>
      </c>
      <c r="C276" s="29">
        <v>0</v>
      </c>
      <c r="D276" s="27">
        <f t="shared" si="8"/>
        <v>0</v>
      </c>
      <c r="E276" s="27">
        <f t="shared" si="9"/>
        <v>0.0011258771068493152</v>
      </c>
      <c r="F276" s="28">
        <v>205472571.40000001</v>
      </c>
    </row>
    <row r="277" spans="1:6" ht="12.75">
      <c r="A277" s="24">
        <v>41912</v>
      </c>
      <c r="B277" s="25">
        <v>102.229817</v>
      </c>
      <c r="C277" s="29">
        <v>0</v>
      </c>
      <c r="D277" s="27">
        <f t="shared" si="8"/>
        <v>0</v>
      </c>
      <c r="E277" s="27">
        <f t="shared" si="9"/>
        <v>0.0011203267616438357</v>
      </c>
      <c r="F277" s="28">
        <v>204459633.59999999</v>
      </c>
    </row>
    <row r="278" spans="1:6" ht="12.75">
      <c r="A278" s="24">
        <v>41913</v>
      </c>
      <c r="B278" s="25">
        <v>101.956599</v>
      </c>
      <c r="C278" s="29">
        <v>0</v>
      </c>
      <c r="D278" s="27">
        <f t="shared" si="8"/>
        <v>0</v>
      </c>
      <c r="E278" s="27">
        <f t="shared" si="9"/>
        <v>0.0011173325917808218</v>
      </c>
      <c r="F278" s="28">
        <v>203913197.59999999</v>
      </c>
    </row>
    <row r="279" spans="1:6" ht="12.75">
      <c r="A279" s="24">
        <v>41914</v>
      </c>
      <c r="B279" s="25">
        <v>102.32931600000001</v>
      </c>
      <c r="C279" s="29">
        <v>0</v>
      </c>
      <c r="D279" s="27">
        <f t="shared" si="8"/>
        <v>0</v>
      </c>
      <c r="E279" s="27">
        <f t="shared" si="9"/>
        <v>0.0011214171616438357</v>
      </c>
      <c r="F279" s="28">
        <v>204658632.90000001</v>
      </c>
    </row>
    <row r="280" spans="1:6" ht="12.75">
      <c r="A280" s="24">
        <v>41915</v>
      </c>
      <c r="B280" s="25">
        <v>101.02419</v>
      </c>
      <c r="C280" s="29">
        <v>0</v>
      </c>
      <c r="D280" s="27">
        <f t="shared" si="8"/>
        <v>0</v>
      </c>
      <c r="E280" s="27">
        <f t="shared" si="9"/>
        <v>0.001107114410958904</v>
      </c>
      <c r="F280" s="28">
        <v>202048379.09999999</v>
      </c>
    </row>
    <row r="281" spans="1:6" ht="12.75">
      <c r="A281" s="24">
        <v>41916</v>
      </c>
      <c r="B281" s="25">
        <v>101.02419</v>
      </c>
      <c r="C281" s="29">
        <v>0</v>
      </c>
      <c r="D281" s="27">
        <f t="shared" si="8"/>
        <v>0</v>
      </c>
      <c r="E281" s="27">
        <f t="shared" si="9"/>
        <v>0.001107114410958904</v>
      </c>
      <c r="F281" s="28">
        <v>202048379.09999999</v>
      </c>
    </row>
    <row r="282" spans="1:6" ht="12.75">
      <c r="A282" s="24">
        <v>41917</v>
      </c>
      <c r="B282" s="25">
        <v>101.02419</v>
      </c>
      <c r="C282" s="29">
        <v>0</v>
      </c>
      <c r="D282" s="27">
        <f t="shared" si="8"/>
        <v>0</v>
      </c>
      <c r="E282" s="27">
        <f t="shared" si="9"/>
        <v>0.001107114410958904</v>
      </c>
      <c r="F282" s="28">
        <v>202048379.09999999</v>
      </c>
    </row>
    <row r="283" spans="1:6" ht="12.75">
      <c r="A283" s="24">
        <v>41918</v>
      </c>
      <c r="B283" s="25">
        <v>101.24823000000001</v>
      </c>
      <c r="C283" s="29">
        <v>0</v>
      </c>
      <c r="D283" s="27">
        <f t="shared" si="8"/>
        <v>0</v>
      </c>
      <c r="E283" s="27">
        <f t="shared" si="9"/>
        <v>0.0011095696438356165</v>
      </c>
      <c r="F283" s="28">
        <v>202496459.5</v>
      </c>
    </row>
    <row r="284" spans="1:6" ht="12.75">
      <c r="A284" s="24">
        <v>41919</v>
      </c>
      <c r="B284" s="25">
        <v>101.70572900000001</v>
      </c>
      <c r="C284" s="29">
        <v>0</v>
      </c>
      <c r="D284" s="27">
        <f t="shared" si="8"/>
        <v>0</v>
      </c>
      <c r="E284" s="27">
        <f t="shared" si="9"/>
        <v>0.0011145833315068495</v>
      </c>
      <c r="F284" s="28">
        <v>203411458</v>
      </c>
    </row>
    <row r="285" spans="1:6" ht="12.75">
      <c r="A285" s="24">
        <v>41920</v>
      </c>
      <c r="B285" s="25">
        <v>102.16739200000001</v>
      </c>
      <c r="C285" s="29">
        <v>0</v>
      </c>
      <c r="D285" s="27">
        <f t="shared" si="8"/>
        <v>0</v>
      </c>
      <c r="E285" s="27">
        <f t="shared" si="9"/>
        <v>0.0011196426520547946</v>
      </c>
      <c r="F285" s="28">
        <v>204334783.40000001</v>
      </c>
    </row>
    <row r="286" spans="1:6" ht="12.75">
      <c r="A286" s="24">
        <v>41921</v>
      </c>
      <c r="B286" s="25">
        <v>102.622491</v>
      </c>
      <c r="C286" s="29">
        <v>0</v>
      </c>
      <c r="D286" s="27">
        <f t="shared" si="8"/>
        <v>0</v>
      </c>
      <c r="E286" s="27">
        <f t="shared" si="9"/>
        <v>0.0011246300383561643</v>
      </c>
      <c r="F286" s="28">
        <v>205244982.59999999</v>
      </c>
    </row>
    <row r="287" spans="1:6" ht="12.75">
      <c r="A287" s="24">
        <v>41922</v>
      </c>
      <c r="B287" s="25">
        <v>101.93898900000001</v>
      </c>
      <c r="C287" s="29">
        <v>0</v>
      </c>
      <c r="D287" s="27">
        <f t="shared" si="8"/>
        <v>0</v>
      </c>
      <c r="E287" s="27">
        <f t="shared" si="9"/>
        <v>0.0011171396054794522</v>
      </c>
      <c r="F287" s="28">
        <v>203877977.19999999</v>
      </c>
    </row>
    <row r="288" spans="1:6" ht="12.75">
      <c r="A288" s="24">
        <v>41923</v>
      </c>
      <c r="B288" s="25">
        <v>101.93898900000001</v>
      </c>
      <c r="C288" s="29">
        <v>0</v>
      </c>
      <c r="D288" s="27">
        <f t="shared" si="8"/>
        <v>0</v>
      </c>
      <c r="E288" s="27">
        <f t="shared" si="9"/>
        <v>0.0011171396054794522</v>
      </c>
      <c r="F288" s="28">
        <v>203877977.19999999</v>
      </c>
    </row>
    <row r="289" spans="1:6" ht="12.75">
      <c r="A289" s="24">
        <v>41924</v>
      </c>
      <c r="B289" s="25">
        <v>101.93898900000001</v>
      </c>
      <c r="C289" s="29">
        <v>0</v>
      </c>
      <c r="D289" s="27">
        <f t="shared" si="8"/>
        <v>0</v>
      </c>
      <c r="E289" s="27">
        <f t="shared" si="9"/>
        <v>0.0011171396054794522</v>
      </c>
      <c r="F289" s="28">
        <v>203877977.19999999</v>
      </c>
    </row>
    <row r="290" spans="1:6" ht="12.75">
      <c r="A290" s="24">
        <v>41925</v>
      </c>
      <c r="B290" s="25">
        <v>102.542574</v>
      </c>
      <c r="C290" s="29">
        <v>0</v>
      </c>
      <c r="D290" s="27">
        <f t="shared" si="8"/>
        <v>0</v>
      </c>
      <c r="E290" s="27">
        <f t="shared" si="9"/>
        <v>0.0011237542356164383</v>
      </c>
      <c r="F290" s="28">
        <v>205085148.09999999</v>
      </c>
    </row>
    <row r="291" spans="1:6" ht="12.75">
      <c r="A291" s="24">
        <v>41926</v>
      </c>
      <c r="B291" s="25">
        <v>102.460768</v>
      </c>
      <c r="C291" s="29">
        <v>0</v>
      </c>
      <c r="D291" s="27">
        <f t="shared" si="8"/>
        <v>0</v>
      </c>
      <c r="E291" s="27">
        <f t="shared" si="9"/>
        <v>0.0011228577315068493</v>
      </c>
      <c r="F291" s="28">
        <v>204921536.59999999</v>
      </c>
    </row>
    <row r="292" spans="1:6" ht="12.75">
      <c r="A292" s="24">
        <v>41927</v>
      </c>
      <c r="B292" s="25">
        <v>103.22309799999999</v>
      </c>
      <c r="C292" s="29">
        <v>0</v>
      </c>
      <c r="D292" s="27">
        <f t="shared" si="8"/>
        <v>0</v>
      </c>
      <c r="E292" s="27">
        <f t="shared" si="9"/>
        <v>0.0011312120328767124</v>
      </c>
      <c r="F292" s="28">
        <v>206446195.69999999</v>
      </c>
    </row>
    <row r="293" spans="1:6" ht="12.75">
      <c r="A293" s="24">
        <v>41928</v>
      </c>
      <c r="B293" s="25">
        <v>103.42966800000001</v>
      </c>
      <c r="C293" s="29">
        <v>0</v>
      </c>
      <c r="D293" s="27">
        <f t="shared" si="8"/>
        <v>0</v>
      </c>
      <c r="E293" s="27">
        <f t="shared" si="9"/>
        <v>0.0011334758136986301</v>
      </c>
      <c r="F293" s="28">
        <v>206859335.40000001</v>
      </c>
    </row>
    <row r="294" spans="1:6" ht="12.75">
      <c r="A294" s="24">
        <v>41929</v>
      </c>
      <c r="B294" s="25">
        <v>103.26222900000001</v>
      </c>
      <c r="C294" s="29">
        <v>0</v>
      </c>
      <c r="D294" s="27">
        <f t="shared" si="8"/>
        <v>0</v>
      </c>
      <c r="E294" s="27">
        <f t="shared" si="9"/>
        <v>0.0011316408657534248</v>
      </c>
      <c r="F294" s="28">
        <v>206524457.59999999</v>
      </c>
    </row>
    <row r="295" spans="1:6" ht="12.75">
      <c r="A295" s="24">
        <v>41930</v>
      </c>
      <c r="B295" s="25">
        <v>103.26222900000001</v>
      </c>
      <c r="C295" s="29">
        <v>0</v>
      </c>
      <c r="D295" s="27">
        <f t="shared" si="8"/>
        <v>0</v>
      </c>
      <c r="E295" s="27">
        <f t="shared" si="9"/>
        <v>0.0011316408657534248</v>
      </c>
      <c r="F295" s="28">
        <v>206524457.59999999</v>
      </c>
    </row>
    <row r="296" spans="1:6" ht="12.75">
      <c r="A296" s="24">
        <v>41931</v>
      </c>
      <c r="B296" s="25">
        <v>103.26222900000001</v>
      </c>
      <c r="C296" s="29">
        <v>0</v>
      </c>
      <c r="D296" s="27">
        <f t="shared" si="8"/>
        <v>0</v>
      </c>
      <c r="E296" s="27">
        <f t="shared" si="9"/>
        <v>0.0011316408657534248</v>
      </c>
      <c r="F296" s="28">
        <v>206524457.59999999</v>
      </c>
    </row>
    <row r="297" spans="1:6" ht="12.75">
      <c r="A297" s="24">
        <v>41932</v>
      </c>
      <c r="B297" s="25">
        <v>103.46348399999999</v>
      </c>
      <c r="C297" s="29">
        <v>0</v>
      </c>
      <c r="D297" s="27">
        <f t="shared" si="8"/>
        <v>0</v>
      </c>
      <c r="E297" s="27">
        <f t="shared" si="9"/>
        <v>0.0011338463999999999</v>
      </c>
      <c r="F297" s="28">
        <v>206926968.19999999</v>
      </c>
    </row>
    <row r="298" spans="1:6" ht="12.75">
      <c r="A298" s="24">
        <v>41933</v>
      </c>
      <c r="B298" s="25">
        <v>103.04206000000001</v>
      </c>
      <c r="C298" s="29">
        <v>0</v>
      </c>
      <c r="D298" s="27">
        <f t="shared" si="8"/>
        <v>0</v>
      </c>
      <c r="E298" s="27">
        <f t="shared" si="9"/>
        <v>0.0011292280547945206</v>
      </c>
      <c r="F298" s="28">
        <v>206084120.09999999</v>
      </c>
    </row>
    <row r="299" spans="1:6" ht="12.75">
      <c r="A299" s="24">
        <v>41934</v>
      </c>
      <c r="B299" s="25">
        <v>102.537843</v>
      </c>
      <c r="C299" s="29">
        <v>0</v>
      </c>
      <c r="D299" s="27">
        <f t="shared" si="8"/>
        <v>0</v>
      </c>
      <c r="E299" s="27">
        <f t="shared" si="9"/>
        <v>0.0011237023890410959</v>
      </c>
      <c r="F299" s="28">
        <v>205075687</v>
      </c>
    </row>
    <row r="300" spans="1:6" ht="12.75">
      <c r="A300" s="24">
        <v>41935</v>
      </c>
      <c r="B300" s="25">
        <v>102.36475</v>
      </c>
      <c r="C300" s="29">
        <v>0</v>
      </c>
      <c r="D300" s="27">
        <f t="shared" si="8"/>
        <v>0</v>
      </c>
      <c r="E300" s="27">
        <f t="shared" si="9"/>
        <v>0.0011218054794520549</v>
      </c>
      <c r="F300" s="28">
        <v>204729501</v>
      </c>
    </row>
    <row r="301" spans="1:6" ht="12.75">
      <c r="A301" s="24">
        <v>41936</v>
      </c>
      <c r="B301" s="25">
        <v>102.56027</v>
      </c>
      <c r="C301" s="29">
        <v>0</v>
      </c>
      <c r="D301" s="27">
        <f t="shared" si="8"/>
        <v>0</v>
      </c>
      <c r="E301" s="27">
        <f t="shared" si="9"/>
        <v>0.0011239481643835617</v>
      </c>
      <c r="F301" s="28">
        <v>205120540.59999999</v>
      </c>
    </row>
    <row r="302" spans="1:6" ht="12.75">
      <c r="A302" s="24">
        <v>41937</v>
      </c>
      <c r="B302" s="25">
        <v>102.56027</v>
      </c>
      <c r="C302" s="29">
        <v>0</v>
      </c>
      <c r="D302" s="27">
        <f t="shared" si="8"/>
        <v>0</v>
      </c>
      <c r="E302" s="27">
        <f t="shared" si="9"/>
        <v>0.0011239481643835617</v>
      </c>
      <c r="F302" s="28">
        <v>205120540.59999999</v>
      </c>
    </row>
    <row r="303" spans="1:6" ht="12.75">
      <c r="A303" s="24">
        <v>41938</v>
      </c>
      <c r="B303" s="25">
        <v>102.56027</v>
      </c>
      <c r="C303" s="29">
        <v>0</v>
      </c>
      <c r="D303" s="27">
        <f t="shared" si="8"/>
        <v>0</v>
      </c>
      <c r="E303" s="27">
        <f t="shared" si="9"/>
        <v>0.0011239481643835617</v>
      </c>
      <c r="F303" s="28">
        <v>205120540.59999999</v>
      </c>
    </row>
    <row r="304" spans="1:6" ht="12.75">
      <c r="A304" s="24">
        <v>41939</v>
      </c>
      <c r="B304" s="25">
        <v>102.95923999999999</v>
      </c>
      <c r="C304" s="29">
        <v>0</v>
      </c>
      <c r="D304" s="27">
        <f t="shared" si="8"/>
        <v>0</v>
      </c>
      <c r="E304" s="27">
        <f t="shared" si="9"/>
        <v>0.0011283204383561642</v>
      </c>
      <c r="F304" s="28">
        <v>205918480</v>
      </c>
    </row>
    <row r="305" spans="1:6" ht="12.75">
      <c r="A305" s="24">
        <v>41940</v>
      </c>
      <c r="B305" s="25">
        <v>103.192033</v>
      </c>
      <c r="C305" s="29">
        <v>0</v>
      </c>
      <c r="D305" s="27">
        <f t="shared" si="8"/>
        <v>0</v>
      </c>
      <c r="E305" s="27">
        <f t="shared" si="9"/>
        <v>0.0011308715945205479</v>
      </c>
      <c r="F305" s="28">
        <v>206384066.40000001</v>
      </c>
    </row>
    <row r="306" spans="1:6" ht="12.75">
      <c r="A306" s="24">
        <v>41941</v>
      </c>
      <c r="B306" s="25">
        <v>103.321924</v>
      </c>
      <c r="C306" s="29">
        <v>0</v>
      </c>
      <c r="D306" s="27">
        <f t="shared" si="8"/>
        <v>0</v>
      </c>
      <c r="E306" s="27">
        <f t="shared" si="9"/>
        <v>0.0011322950575342464</v>
      </c>
      <c r="F306" s="28">
        <v>206643849.09999999</v>
      </c>
    </row>
    <row r="307" spans="1:6" ht="12.75">
      <c r="A307" s="24">
        <v>41942</v>
      </c>
      <c r="B307" s="25">
        <v>102.22295800000001</v>
      </c>
      <c r="C307" s="29">
        <v>0</v>
      </c>
      <c r="D307" s="27">
        <f t="shared" si="8"/>
        <v>0</v>
      </c>
      <c r="E307" s="27">
        <f t="shared" si="9"/>
        <v>0.0011202515945205479</v>
      </c>
      <c r="F307" s="28">
        <v>204445916.30000001</v>
      </c>
    </row>
    <row r="308" spans="1:6" ht="12.75">
      <c r="A308" s="24">
        <v>41943</v>
      </c>
      <c r="B308" s="25">
        <v>101.454902</v>
      </c>
      <c r="C308" s="29">
        <v>0</v>
      </c>
      <c r="D308" s="27">
        <f t="shared" si="8"/>
        <v>0</v>
      </c>
      <c r="E308" s="27">
        <f t="shared" si="9"/>
        <v>0.0011118345424657534</v>
      </c>
      <c r="F308" s="28">
        <v>202909803.90000001</v>
      </c>
    </row>
    <row r="309" spans="1:6" ht="12.75">
      <c r="A309" s="24">
        <v>41944</v>
      </c>
      <c r="B309" s="25">
        <v>101.454902</v>
      </c>
      <c r="C309" s="26">
        <v>0</v>
      </c>
      <c r="D309" s="27">
        <f t="shared" si="8"/>
        <v>0</v>
      </c>
      <c r="E309" s="27">
        <f t="shared" si="9"/>
        <v>0.0011118345424657534</v>
      </c>
      <c r="F309" s="28">
        <v>202909803.90000001</v>
      </c>
    </row>
    <row r="310" spans="1:6" ht="12.75">
      <c r="A310" s="24">
        <v>41945</v>
      </c>
      <c r="B310" s="25">
        <v>101.454902</v>
      </c>
      <c r="C310" s="26">
        <v>0</v>
      </c>
      <c r="D310" s="27">
        <f>B310*C310/$F$3</f>
        <v>0</v>
      </c>
      <c r="E310" s="27">
        <f>B310*$E$3/$F$3</f>
        <v>0.0011118345424657534</v>
      </c>
      <c r="F310" s="28">
        <v>202909803.90000001</v>
      </c>
    </row>
    <row r="311" spans="1:6" ht="12.75">
      <c r="A311" s="24">
        <v>41946</v>
      </c>
      <c r="B311" s="25">
        <v>101.09665099999999</v>
      </c>
      <c r="C311" s="26">
        <v>0</v>
      </c>
      <c r="D311" s="27">
        <f t="shared" si="10" ref="D311:D369">B311*C311/$F$3</f>
        <v>0</v>
      </c>
      <c r="E311" s="27">
        <f t="shared" si="11" ref="E311:E369">B311*$E$3/$F$3</f>
        <v>0.001107908504109589</v>
      </c>
      <c r="F311" s="28">
        <v>202193301.90000001</v>
      </c>
    </row>
    <row r="312" spans="1:6" ht="12.75">
      <c r="A312" s="24">
        <v>41947</v>
      </c>
      <c r="B312" s="25">
        <v>101.865453</v>
      </c>
      <c r="C312" s="26">
        <v>0</v>
      </c>
      <c r="D312" s="27">
        <f t="shared" si="10"/>
        <v>0</v>
      </c>
      <c r="E312" s="27">
        <f t="shared" si="11"/>
        <v>0.0011163337315068494</v>
      </c>
      <c r="F312" s="28">
        <v>203730906.59999999</v>
      </c>
    </row>
    <row r="313" spans="1:6" ht="12.75">
      <c r="A313" s="24">
        <v>41948</v>
      </c>
      <c r="B313" s="25">
        <v>101.283191</v>
      </c>
      <c r="C313" s="26">
        <v>0</v>
      </c>
      <c r="D313" s="27">
        <f t="shared" si="10"/>
        <v>0</v>
      </c>
      <c r="E313" s="27">
        <f t="shared" si="11"/>
        <v>0.001109952778082192</v>
      </c>
      <c r="F313" s="28">
        <v>202566381.80000001</v>
      </c>
    </row>
    <row r="314" spans="1:6" ht="12.75">
      <c r="A314" s="24">
        <v>41949</v>
      </c>
      <c r="B314" s="25">
        <v>100.827127</v>
      </c>
      <c r="C314" s="26">
        <v>0</v>
      </c>
      <c r="D314" s="27">
        <f t="shared" si="10"/>
        <v>0</v>
      </c>
      <c r="E314" s="27">
        <f t="shared" si="11"/>
        <v>0.0011049548164383562</v>
      </c>
      <c r="F314" s="28">
        <v>201654254.69999999</v>
      </c>
    </row>
    <row r="315" spans="1:6" ht="12.75">
      <c r="A315" s="24">
        <v>41950</v>
      </c>
      <c r="B315" s="25">
        <v>100.72500100000001</v>
      </c>
      <c r="C315" s="26">
        <v>0</v>
      </c>
      <c r="D315" s="27">
        <f t="shared" si="10"/>
        <v>0</v>
      </c>
      <c r="E315" s="27">
        <f t="shared" si="11"/>
        <v>0.0011038356273972603</v>
      </c>
      <c r="F315" s="28">
        <v>201450002.59999999</v>
      </c>
    </row>
    <row r="316" spans="1:6" ht="12.75">
      <c r="A316" s="24">
        <v>41951</v>
      </c>
      <c r="B316" s="25">
        <v>100.72500100000001</v>
      </c>
      <c r="C316" s="26">
        <v>0</v>
      </c>
      <c r="D316" s="27">
        <f t="shared" si="10"/>
        <v>0</v>
      </c>
      <c r="E316" s="27">
        <f t="shared" si="11"/>
        <v>0.0011038356273972603</v>
      </c>
      <c r="F316" s="28">
        <v>201450002.59999999</v>
      </c>
    </row>
    <row r="317" spans="1:6" ht="12.75">
      <c r="A317" s="24">
        <v>41952</v>
      </c>
      <c r="B317" s="25">
        <v>100.72500100000001</v>
      </c>
      <c r="C317" s="26">
        <v>0</v>
      </c>
      <c r="D317" s="27">
        <f t="shared" si="10"/>
        <v>0</v>
      </c>
      <c r="E317" s="27">
        <f t="shared" si="11"/>
        <v>0.0011038356273972603</v>
      </c>
      <c r="F317" s="28">
        <v>201450002.59999999</v>
      </c>
    </row>
    <row r="318" spans="1:6" ht="12.75">
      <c r="A318" s="24">
        <v>41953</v>
      </c>
      <c r="B318" s="25">
        <v>101.031364</v>
      </c>
      <c r="C318" s="26">
        <v>0</v>
      </c>
      <c r="D318" s="27">
        <f t="shared" si="10"/>
        <v>0</v>
      </c>
      <c r="E318" s="27">
        <f t="shared" si="11"/>
        <v>0.0011071930301369863</v>
      </c>
      <c r="F318" s="28">
        <v>202062727.59999999</v>
      </c>
    </row>
    <row r="319" spans="1:6" ht="12.75">
      <c r="A319" s="24">
        <v>41954</v>
      </c>
      <c r="B319" s="25">
        <v>100.84763700000001</v>
      </c>
      <c r="C319" s="26">
        <v>0</v>
      </c>
      <c r="D319" s="27">
        <f t="shared" si="10"/>
        <v>0</v>
      </c>
      <c r="E319" s="27">
        <f t="shared" si="11"/>
        <v>0.0011051795835616439</v>
      </c>
      <c r="F319" s="28">
        <v>201695274.5</v>
      </c>
    </row>
    <row r="320" spans="1:6" ht="12.75">
      <c r="A320" s="24">
        <v>41955</v>
      </c>
      <c r="B320" s="25">
        <v>101.343751</v>
      </c>
      <c r="C320" s="26">
        <v>0</v>
      </c>
      <c r="D320" s="27">
        <f t="shared" si="10"/>
        <v>0</v>
      </c>
      <c r="E320" s="27">
        <f t="shared" si="11"/>
        <v>0.0011106164493150685</v>
      </c>
      <c r="F320" s="28">
        <v>202687502.69999999</v>
      </c>
    </row>
    <row r="321" spans="1:6" ht="12.75">
      <c r="A321" s="24">
        <v>41956</v>
      </c>
      <c r="B321" s="25">
        <v>101.321607</v>
      </c>
      <c r="C321" s="26">
        <v>0</v>
      </c>
      <c r="D321" s="27">
        <f t="shared" si="10"/>
        <v>0</v>
      </c>
      <c r="E321" s="27">
        <f t="shared" si="11"/>
        <v>0.0011103737753424658</v>
      </c>
      <c r="F321" s="28">
        <v>202643213.09999999</v>
      </c>
    </row>
    <row r="322" spans="1:6" ht="12.75">
      <c r="A322" s="24">
        <v>41957</v>
      </c>
      <c r="B322" s="25">
        <v>101.412995</v>
      </c>
      <c r="C322" s="26">
        <v>0</v>
      </c>
      <c r="D322" s="27">
        <f t="shared" si="10"/>
        <v>0</v>
      </c>
      <c r="E322" s="27">
        <f t="shared" si="11"/>
        <v>0.0011113752876712327</v>
      </c>
      <c r="F322" s="28">
        <v>202825989.80000001</v>
      </c>
    </row>
    <row r="323" spans="1:6" ht="12.75">
      <c r="A323" s="24">
        <v>41958</v>
      </c>
      <c r="B323" s="25">
        <v>101.412995</v>
      </c>
      <c r="C323" s="26">
        <v>0</v>
      </c>
      <c r="D323" s="27">
        <f t="shared" si="10"/>
        <v>0</v>
      </c>
      <c r="E323" s="27">
        <f t="shared" si="11"/>
        <v>0.0011113752876712327</v>
      </c>
      <c r="F323" s="28">
        <v>202825989.80000001</v>
      </c>
    </row>
    <row r="324" spans="1:6" ht="12.75">
      <c r="A324" s="24">
        <v>41959</v>
      </c>
      <c r="B324" s="25">
        <v>101.412995</v>
      </c>
      <c r="C324" s="26">
        <v>0</v>
      </c>
      <c r="D324" s="27">
        <f t="shared" si="10"/>
        <v>0</v>
      </c>
      <c r="E324" s="27">
        <f t="shared" si="11"/>
        <v>0.0011113752876712327</v>
      </c>
      <c r="F324" s="28">
        <v>202825989.80000001</v>
      </c>
    </row>
    <row r="325" spans="1:6" ht="12.75">
      <c r="A325" s="24">
        <v>41960</v>
      </c>
      <c r="B325" s="25">
        <v>101.22787099999999</v>
      </c>
      <c r="C325" s="26">
        <v>0</v>
      </c>
      <c r="D325" s="27">
        <f t="shared" si="10"/>
        <v>0</v>
      </c>
      <c r="E325" s="27">
        <f t="shared" si="11"/>
        <v>0.0011093465315068494</v>
      </c>
      <c r="F325" s="28">
        <v>202455742.19999999</v>
      </c>
    </row>
    <row r="326" spans="1:6" ht="12.75">
      <c r="A326" s="24">
        <v>41961</v>
      </c>
      <c r="B326" s="25">
        <v>101.84982599999999</v>
      </c>
      <c r="C326" s="26">
        <v>0</v>
      </c>
      <c r="D326" s="27">
        <f t="shared" si="10"/>
        <v>0</v>
      </c>
      <c r="E326" s="27">
        <f t="shared" si="11"/>
        <v>0.0011161624767123287</v>
      </c>
      <c r="F326" s="28">
        <v>203699651.30000001</v>
      </c>
    </row>
    <row r="327" spans="1:6" ht="12.75">
      <c r="A327" s="24">
        <v>41962</v>
      </c>
      <c r="B327" s="25">
        <v>101.832774</v>
      </c>
      <c r="C327" s="26">
        <v>0</v>
      </c>
      <c r="D327" s="27">
        <f t="shared" si="10"/>
        <v>0</v>
      </c>
      <c r="E327" s="27">
        <f t="shared" si="11"/>
        <v>0.0011159756054794521</v>
      </c>
      <c r="F327" s="28">
        <v>203665548.09999999</v>
      </c>
    </row>
    <row r="328" spans="1:6" ht="12.75">
      <c r="A328" s="24">
        <v>41963</v>
      </c>
      <c r="B328" s="25">
        <v>101.911384</v>
      </c>
      <c r="C328" s="26">
        <v>0</v>
      </c>
      <c r="D328" s="27">
        <f t="shared" si="10"/>
        <v>0</v>
      </c>
      <c r="E328" s="27">
        <f t="shared" si="11"/>
        <v>0.0011168370849315068</v>
      </c>
      <c r="F328" s="28">
        <v>203822768.59999999</v>
      </c>
    </row>
    <row r="329" spans="1:6" ht="12.75">
      <c r="A329" s="24">
        <v>41964</v>
      </c>
      <c r="B329" s="25">
        <v>100.808345</v>
      </c>
      <c r="C329" s="26">
        <v>0</v>
      </c>
      <c r="D329" s="27">
        <f t="shared" si="10"/>
        <v>0</v>
      </c>
      <c r="E329" s="27">
        <f t="shared" si="11"/>
        <v>0.00110474898630137</v>
      </c>
      <c r="F329" s="28">
        <v>201616689.30000001</v>
      </c>
    </row>
    <row r="330" spans="1:6" ht="12.75">
      <c r="A330" s="24">
        <v>41965</v>
      </c>
      <c r="B330" s="25">
        <v>100.808345</v>
      </c>
      <c r="C330" s="26">
        <v>0</v>
      </c>
      <c r="D330" s="27">
        <f t="shared" si="10"/>
        <v>0</v>
      </c>
      <c r="E330" s="27">
        <f t="shared" si="11"/>
        <v>0.00110474898630137</v>
      </c>
      <c r="F330" s="28">
        <v>201616689.30000001</v>
      </c>
    </row>
    <row r="331" spans="1:6" ht="12.75">
      <c r="A331" s="24">
        <v>41966</v>
      </c>
      <c r="B331" s="25">
        <v>100.808345</v>
      </c>
      <c r="C331" s="26">
        <v>0</v>
      </c>
      <c r="D331" s="27">
        <f t="shared" si="10"/>
        <v>0</v>
      </c>
      <c r="E331" s="27">
        <f t="shared" si="11"/>
        <v>0.00110474898630137</v>
      </c>
      <c r="F331" s="28">
        <v>201616689.30000001</v>
      </c>
    </row>
    <row r="332" spans="1:6" ht="12.75">
      <c r="A332" s="24">
        <v>41967</v>
      </c>
      <c r="B332" s="25">
        <v>100.94796700000001</v>
      </c>
      <c r="C332" s="26">
        <v>0</v>
      </c>
      <c r="D332" s="27">
        <f t="shared" si="10"/>
        <v>0</v>
      </c>
      <c r="E332" s="27">
        <f t="shared" si="11"/>
        <v>0.001106279090410959</v>
      </c>
      <c r="F332" s="28">
        <v>201895933.30000001</v>
      </c>
    </row>
    <row r="333" spans="1:6" ht="12.75">
      <c r="A333" s="24">
        <v>41968</v>
      </c>
      <c r="B333" s="25">
        <v>101.308283</v>
      </c>
      <c r="C333" s="26">
        <v>0</v>
      </c>
      <c r="D333" s="27">
        <f t="shared" si="10"/>
        <v>0</v>
      </c>
      <c r="E333" s="27">
        <f t="shared" si="11"/>
        <v>0.0011102277589041096</v>
      </c>
      <c r="F333" s="28">
        <v>202616565.59999999</v>
      </c>
    </row>
    <row r="334" spans="1:6" ht="12.75">
      <c r="A334" s="24">
        <v>41969</v>
      </c>
      <c r="B334" s="25">
        <v>101.72304699999999</v>
      </c>
      <c r="C334" s="26">
        <v>0</v>
      </c>
      <c r="D334" s="27">
        <f t="shared" si="10"/>
        <v>0</v>
      </c>
      <c r="E334" s="27">
        <f t="shared" si="11"/>
        <v>0.0011147731178082192</v>
      </c>
      <c r="F334" s="28">
        <v>203446093.19999999</v>
      </c>
    </row>
    <row r="335" spans="1:6" ht="12.75">
      <c r="A335" s="24">
        <v>41970</v>
      </c>
      <c r="B335" s="25">
        <v>101.72304699999999</v>
      </c>
      <c r="C335" s="26">
        <v>0</v>
      </c>
      <c r="D335" s="27">
        <f t="shared" si="10"/>
        <v>0</v>
      </c>
      <c r="E335" s="27">
        <f t="shared" si="11"/>
        <v>0.0011147731178082192</v>
      </c>
      <c r="F335" s="28">
        <v>203446093.19999999</v>
      </c>
    </row>
    <row r="336" spans="1:6" ht="12.75">
      <c r="A336" s="24">
        <v>41971</v>
      </c>
      <c r="B336" s="25">
        <v>101.31324600000001</v>
      </c>
      <c r="C336" s="26">
        <v>0</v>
      </c>
      <c r="D336" s="27">
        <f t="shared" si="10"/>
        <v>0</v>
      </c>
      <c r="E336" s="27">
        <f t="shared" si="11"/>
        <v>0.0011102821479452055</v>
      </c>
      <c r="F336" s="28">
        <v>202626491.5</v>
      </c>
    </row>
    <row r="337" spans="1:6" ht="12.75">
      <c r="A337" s="24">
        <v>41972</v>
      </c>
      <c r="B337" s="25">
        <v>101.31324600000001</v>
      </c>
      <c r="C337" s="26">
        <v>0</v>
      </c>
      <c r="D337" s="27">
        <f t="shared" si="10"/>
        <v>0</v>
      </c>
      <c r="E337" s="27">
        <f t="shared" si="11"/>
        <v>0.0011102821479452055</v>
      </c>
      <c r="F337" s="28">
        <v>202626491.5</v>
      </c>
    </row>
    <row r="338" spans="1:6" ht="12.75">
      <c r="A338" s="24">
        <v>41973</v>
      </c>
      <c r="B338" s="25">
        <v>101.31324600000001</v>
      </c>
      <c r="C338" s="26">
        <v>0</v>
      </c>
      <c r="D338" s="27">
        <f t="shared" si="10"/>
        <v>0</v>
      </c>
      <c r="E338" s="27">
        <f t="shared" si="11"/>
        <v>0.0011102821479452055</v>
      </c>
      <c r="F338" s="28">
        <v>202626491.5</v>
      </c>
    </row>
    <row r="339" spans="1:6" ht="12.75">
      <c r="A339" s="24">
        <v>41974</v>
      </c>
      <c r="B339" s="25">
        <v>101.26484000000001</v>
      </c>
      <c r="C339" s="29">
        <v>0</v>
      </c>
      <c r="D339" s="27">
        <f t="shared" si="10"/>
        <v>0</v>
      </c>
      <c r="E339" s="27">
        <f t="shared" si="11"/>
        <v>0.0011097516712328768</v>
      </c>
      <c r="F339" s="28">
        <v>202529680</v>
      </c>
    </row>
    <row r="340" spans="1:6" ht="12.75">
      <c r="A340" s="24">
        <v>41975</v>
      </c>
      <c r="B340" s="25">
        <v>100.52332300000001</v>
      </c>
      <c r="C340" s="29">
        <v>0</v>
      </c>
      <c r="D340" s="27">
        <f t="shared" si="10"/>
        <v>0</v>
      </c>
      <c r="E340" s="27">
        <f t="shared" si="11"/>
        <v>0.0011016254575342468</v>
      </c>
      <c r="F340" s="28">
        <v>201046646</v>
      </c>
    </row>
    <row r="341" spans="1:6" ht="12.75">
      <c r="A341" s="24">
        <v>41976</v>
      </c>
      <c r="B341" s="25">
        <v>99.956073000000004</v>
      </c>
      <c r="C341" s="29">
        <v>0</v>
      </c>
      <c r="D341" s="27">
        <f t="shared" si="10"/>
        <v>0</v>
      </c>
      <c r="E341" s="27">
        <f t="shared" si="11"/>
        <v>0.0010954090191780822</v>
      </c>
      <c r="F341" s="28">
        <v>199912145.90000001</v>
      </c>
    </row>
    <row r="342" spans="1:6" ht="12.75">
      <c r="A342" s="24">
        <v>41977</v>
      </c>
      <c r="B342" s="25">
        <v>100.963005</v>
      </c>
      <c r="C342" s="29">
        <v>0</v>
      </c>
      <c r="D342" s="27">
        <f t="shared" si="10"/>
        <v>0</v>
      </c>
      <c r="E342" s="27">
        <f t="shared" si="11"/>
        <v>0.0011064438904109589</v>
      </c>
      <c r="F342" s="28">
        <v>201926010.19999999</v>
      </c>
    </row>
    <row r="343" spans="1:6" ht="12.75">
      <c r="A343" s="24">
        <v>41978</v>
      </c>
      <c r="B343" s="25">
        <v>99.834125</v>
      </c>
      <c r="C343" s="29">
        <v>0</v>
      </c>
      <c r="D343" s="27">
        <f t="shared" si="10"/>
        <v>0</v>
      </c>
      <c r="E343" s="27">
        <f t="shared" si="11"/>
        <v>0.0010940726027397259</v>
      </c>
      <c r="F343" s="28">
        <v>194676544.09999999</v>
      </c>
    </row>
    <row r="344" spans="1:6" ht="12.75">
      <c r="A344" s="24">
        <v>41979</v>
      </c>
      <c r="B344" s="25">
        <v>99.834125</v>
      </c>
      <c r="C344" s="29">
        <v>0</v>
      </c>
      <c r="D344" s="27">
        <f t="shared" si="10"/>
        <v>0</v>
      </c>
      <c r="E344" s="27">
        <f t="shared" si="11"/>
        <v>0.0010940726027397259</v>
      </c>
      <c r="F344" s="28">
        <v>194676544.09999999</v>
      </c>
    </row>
    <row r="345" spans="1:6" ht="12.75">
      <c r="A345" s="24">
        <v>41980</v>
      </c>
      <c r="B345" s="25">
        <v>99.834125</v>
      </c>
      <c r="C345" s="29">
        <v>0</v>
      </c>
      <c r="D345" s="27">
        <f t="shared" si="10"/>
        <v>0</v>
      </c>
      <c r="E345" s="27">
        <f t="shared" si="11"/>
        <v>0.0010940726027397259</v>
      </c>
      <c r="F345" s="28">
        <v>194676544.09999999</v>
      </c>
    </row>
    <row r="346" spans="1:6" ht="12.75">
      <c r="A346" s="24">
        <v>41981</v>
      </c>
      <c r="B346" s="25">
        <v>99.792203999999998</v>
      </c>
      <c r="C346" s="29">
        <v>0</v>
      </c>
      <c r="D346" s="27">
        <f t="shared" si="10"/>
        <v>0</v>
      </c>
      <c r="E346" s="27">
        <f t="shared" si="11"/>
        <v>0.0010936131945205479</v>
      </c>
      <c r="F346" s="28">
        <v>194594797.40000001</v>
      </c>
    </row>
    <row r="347" spans="1:6" ht="12.75">
      <c r="A347" s="24">
        <v>41982</v>
      </c>
      <c r="B347" s="25">
        <v>100.884429</v>
      </c>
      <c r="C347" s="29">
        <v>0</v>
      </c>
      <c r="D347" s="27">
        <f t="shared" si="10"/>
        <v>0</v>
      </c>
      <c r="E347" s="27">
        <f t="shared" si="11"/>
        <v>0.0011055827835616439</v>
      </c>
      <c r="F347" s="28">
        <v>196724636.19999999</v>
      </c>
    </row>
    <row r="348" spans="1:6" ht="12.75">
      <c r="A348" s="24">
        <v>41983</v>
      </c>
      <c r="B348" s="25">
        <v>100.73755300000001</v>
      </c>
      <c r="C348" s="29">
        <v>0</v>
      </c>
      <c r="D348" s="27">
        <f t="shared" si="10"/>
        <v>0</v>
      </c>
      <c r="E348" s="27">
        <f t="shared" si="11"/>
        <v>0.0011039731835616438</v>
      </c>
      <c r="F348" s="28">
        <v>196438228.59999999</v>
      </c>
    </row>
    <row r="349" spans="1:6" ht="12.75">
      <c r="A349" s="24">
        <v>41984</v>
      </c>
      <c r="B349" s="25">
        <v>100.60665400000001</v>
      </c>
      <c r="C349" s="29">
        <v>0</v>
      </c>
      <c r="D349" s="27">
        <f t="shared" si="10"/>
        <v>0</v>
      </c>
      <c r="E349" s="27">
        <f t="shared" si="11"/>
        <v>0.0011025386739726027</v>
      </c>
      <c r="F349" s="28">
        <v>196182975.69999999</v>
      </c>
    </row>
    <row r="350" spans="1:6" ht="12.75">
      <c r="A350" s="24">
        <v>41985</v>
      </c>
      <c r="B350" s="25">
        <v>101.27142600000001</v>
      </c>
      <c r="C350" s="29">
        <v>0</v>
      </c>
      <c r="D350" s="27">
        <f t="shared" si="10"/>
        <v>0</v>
      </c>
      <c r="E350" s="27">
        <f t="shared" si="11"/>
        <v>0.0011098238465753426</v>
      </c>
      <c r="F350" s="28">
        <v>197479280.5</v>
      </c>
    </row>
    <row r="351" spans="1:6" ht="12.75">
      <c r="A351" s="24">
        <v>41986</v>
      </c>
      <c r="B351" s="25">
        <v>101.27142600000001</v>
      </c>
      <c r="C351" s="29">
        <v>0</v>
      </c>
      <c r="D351" s="27">
        <f t="shared" si="10"/>
        <v>0</v>
      </c>
      <c r="E351" s="27">
        <f t="shared" si="11"/>
        <v>0.0011098238465753426</v>
      </c>
      <c r="F351" s="28">
        <v>197479280.5</v>
      </c>
    </row>
    <row r="352" spans="1:6" ht="12.75">
      <c r="A352" s="24">
        <v>41987</v>
      </c>
      <c r="B352" s="25">
        <v>101.27142600000001</v>
      </c>
      <c r="C352" s="29">
        <v>0</v>
      </c>
      <c r="D352" s="27">
        <f t="shared" si="10"/>
        <v>0</v>
      </c>
      <c r="E352" s="27">
        <f t="shared" si="11"/>
        <v>0.0011098238465753426</v>
      </c>
      <c r="F352" s="28">
        <v>197479280.5</v>
      </c>
    </row>
    <row r="353" spans="1:6" ht="12.75">
      <c r="A353" s="24">
        <v>41988</v>
      </c>
      <c r="B353" s="25">
        <v>100.94561400000001</v>
      </c>
      <c r="C353" s="29">
        <v>0</v>
      </c>
      <c r="D353" s="27">
        <f t="shared" si="10"/>
        <v>0</v>
      </c>
      <c r="E353" s="27">
        <f t="shared" si="11"/>
        <v>0.001106253304109589</v>
      </c>
      <c r="F353" s="28">
        <v>196843947.69999999</v>
      </c>
    </row>
    <row r="354" spans="1:6" ht="12.75">
      <c r="A354" s="24">
        <v>41989</v>
      </c>
      <c r="B354" s="25">
        <v>101.659494</v>
      </c>
      <c r="C354" s="29">
        <v>0</v>
      </c>
      <c r="D354" s="27">
        <f t="shared" si="10"/>
        <v>0</v>
      </c>
      <c r="E354" s="27">
        <f t="shared" si="11"/>
        <v>0.0011140766465753424</v>
      </c>
      <c r="F354" s="28">
        <v>198236014</v>
      </c>
    </row>
    <row r="355" spans="1:6" ht="12.75">
      <c r="A355" s="24">
        <v>41990</v>
      </c>
      <c r="B355" s="25">
        <v>100.729826</v>
      </c>
      <c r="C355" s="29">
        <v>0</v>
      </c>
      <c r="D355" s="27">
        <f t="shared" si="10"/>
        <v>0</v>
      </c>
      <c r="E355" s="27">
        <f t="shared" si="11"/>
        <v>0.0011038885041095891</v>
      </c>
      <c r="F355" s="28">
        <v>196423159.80000001</v>
      </c>
    </row>
    <row r="356" spans="1:6" ht="12.75">
      <c r="A356" s="24">
        <v>41991</v>
      </c>
      <c r="B356" s="25">
        <v>99.526880000000006</v>
      </c>
      <c r="C356" s="29">
        <v>0</v>
      </c>
      <c r="D356" s="27">
        <f t="shared" si="10"/>
        <v>0</v>
      </c>
      <c r="E356" s="27">
        <f t="shared" si="11"/>
        <v>0.0010907055342465756</v>
      </c>
      <c r="F356" s="28">
        <v>194077415.80000001</v>
      </c>
    </row>
    <row r="357" spans="1:6" ht="12.75">
      <c r="A357" s="24">
        <v>41992</v>
      </c>
      <c r="B357" s="25">
        <v>99.477957000000004</v>
      </c>
      <c r="C357" s="29">
        <v>0</v>
      </c>
      <c r="D357" s="27">
        <f t="shared" si="10"/>
        <v>0</v>
      </c>
      <c r="E357" s="27">
        <f t="shared" si="11"/>
        <v>0.001090169391780822</v>
      </c>
      <c r="F357" s="28">
        <v>193982016.30000001</v>
      </c>
    </row>
    <row r="358" spans="1:6" ht="12.75">
      <c r="A358" s="24">
        <v>41993</v>
      </c>
      <c r="B358" s="25">
        <v>99.477957000000004</v>
      </c>
      <c r="C358" s="29">
        <v>0</v>
      </c>
      <c r="D358" s="27">
        <f t="shared" si="10"/>
        <v>0</v>
      </c>
      <c r="E358" s="27">
        <f t="shared" si="11"/>
        <v>0.001090169391780822</v>
      </c>
      <c r="F358" s="28">
        <v>193982016.30000001</v>
      </c>
    </row>
    <row r="359" spans="1:6" ht="12.75">
      <c r="A359" s="24">
        <v>41994</v>
      </c>
      <c r="B359" s="25">
        <v>99.477957000000004</v>
      </c>
      <c r="C359" s="29">
        <v>0</v>
      </c>
      <c r="D359" s="27">
        <f t="shared" si="10"/>
        <v>0</v>
      </c>
      <c r="E359" s="27">
        <f t="shared" si="11"/>
        <v>0.001090169391780822</v>
      </c>
      <c r="F359" s="28">
        <v>193982016.30000001</v>
      </c>
    </row>
    <row r="360" spans="1:6" ht="12.75">
      <c r="A360" s="24">
        <v>41995</v>
      </c>
      <c r="B360" s="25">
        <v>99.456591000000003</v>
      </c>
      <c r="C360" s="29">
        <v>0</v>
      </c>
      <c r="D360" s="27">
        <f t="shared" si="10"/>
        <v>0</v>
      </c>
      <c r="E360" s="27">
        <f t="shared" si="11"/>
        <v>0.0010899352438356166</v>
      </c>
      <c r="F360" s="28">
        <v>193940353.19999999</v>
      </c>
    </row>
    <row r="361" spans="1:6" ht="12.75">
      <c r="A361" s="24">
        <v>41996</v>
      </c>
      <c r="B361" s="25">
        <v>98.836044999999999</v>
      </c>
      <c r="C361" s="29">
        <v>0</v>
      </c>
      <c r="D361" s="27">
        <f t="shared" si="10"/>
        <v>0</v>
      </c>
      <c r="E361" s="27">
        <f t="shared" si="11"/>
        <v>0.0010831347397260273</v>
      </c>
      <c r="F361" s="28">
        <v>187788485.40000001</v>
      </c>
    </row>
    <row r="362" spans="1:6" ht="12.75">
      <c r="A362" s="24">
        <v>41997</v>
      </c>
      <c r="B362" s="25">
        <v>98.929061000000004</v>
      </c>
      <c r="C362" s="29">
        <v>0</v>
      </c>
      <c r="D362" s="27">
        <f t="shared" si="10"/>
        <v>0</v>
      </c>
      <c r="E362" s="27">
        <f t="shared" si="11"/>
        <v>0.001084154093150685</v>
      </c>
      <c r="F362" s="28">
        <v>187965215.09999999</v>
      </c>
    </row>
    <row r="363" spans="1:6" ht="12.75">
      <c r="A363" s="24">
        <v>41998</v>
      </c>
      <c r="B363" s="25">
        <v>98.929061000000004</v>
      </c>
      <c r="C363" s="29">
        <v>0</v>
      </c>
      <c r="D363" s="27">
        <f t="shared" si="10"/>
        <v>0</v>
      </c>
      <c r="E363" s="27">
        <f t="shared" si="11"/>
        <v>0.001084154093150685</v>
      </c>
      <c r="F363" s="28">
        <v>187965215.09999999</v>
      </c>
    </row>
    <row r="364" spans="1:6" ht="12.75">
      <c r="A364" s="24">
        <v>41999</v>
      </c>
      <c r="B364" s="25">
        <v>98.755617000000001</v>
      </c>
      <c r="C364" s="29">
        <v>0</v>
      </c>
      <c r="D364" s="27">
        <f t="shared" si="10"/>
        <v>0</v>
      </c>
      <c r="E364" s="27">
        <f t="shared" si="11"/>
        <v>0.0010822533369863013</v>
      </c>
      <c r="F364" s="28">
        <v>187635673.19999999</v>
      </c>
    </row>
    <row r="365" spans="1:6" ht="12.75">
      <c r="A365" s="24">
        <v>42000</v>
      </c>
      <c r="B365" s="25">
        <v>98.755617000000001</v>
      </c>
      <c r="C365" s="29">
        <v>0</v>
      </c>
      <c r="D365" s="27">
        <f t="shared" si="10"/>
        <v>0</v>
      </c>
      <c r="E365" s="27">
        <f t="shared" si="11"/>
        <v>0.0010822533369863013</v>
      </c>
      <c r="F365" s="28">
        <v>187635673.19999999</v>
      </c>
    </row>
    <row r="366" spans="1:6" ht="12.75">
      <c r="A366" s="24">
        <v>42001</v>
      </c>
      <c r="B366" s="25">
        <v>98.755617000000001</v>
      </c>
      <c r="C366" s="29">
        <v>0</v>
      </c>
      <c r="D366" s="27">
        <f t="shared" si="10"/>
        <v>0</v>
      </c>
      <c r="E366" s="27">
        <f t="shared" si="11"/>
        <v>0.0010822533369863013</v>
      </c>
      <c r="F366" s="28">
        <v>187635673.19999999</v>
      </c>
    </row>
    <row r="367" spans="1:6" ht="12.75">
      <c r="A367" s="24">
        <v>42002</v>
      </c>
      <c r="B367" s="25">
        <v>98.80453</v>
      </c>
      <c r="C367" s="29">
        <v>0</v>
      </c>
      <c r="D367" s="27">
        <f t="shared" si="10"/>
        <v>0</v>
      </c>
      <c r="E367" s="27">
        <f t="shared" si="11"/>
        <v>0.0010827893698630137</v>
      </c>
      <c r="F367" s="28">
        <v>187728606.90000001</v>
      </c>
    </row>
    <row r="368" spans="1:6" ht="12.75">
      <c r="A368" s="24">
        <v>42003</v>
      </c>
      <c r="B368" s="25">
        <v>98.713493999999997</v>
      </c>
      <c r="C368" s="29">
        <v>0</v>
      </c>
      <c r="D368" s="27">
        <f t="shared" si="10"/>
        <v>0</v>
      </c>
      <c r="E368" s="27">
        <f t="shared" si="11"/>
        <v>0.0010817917150684931</v>
      </c>
      <c r="F368" s="28">
        <v>187555638.69999999</v>
      </c>
    </row>
    <row r="369" spans="1:6" ht="12.75">
      <c r="A369" s="24">
        <v>42004</v>
      </c>
      <c r="B369" s="25">
        <v>98.204685999999995</v>
      </c>
      <c r="C369" s="29">
        <v>0</v>
      </c>
      <c r="D369" s="27">
        <f t="shared" si="10"/>
        <v>0</v>
      </c>
      <c r="E369" s="27">
        <f t="shared" si="11"/>
        <v>0.0010762157369863014</v>
      </c>
      <c r="F369" s="28">
        <v>181678668.19999999</v>
      </c>
    </row>
    <row r="370" spans="1:6" ht="12.75">
      <c r="A370" s="24"/>
      <c r="B370" s="25"/>
      <c r="C370" s="29"/>
      <c r="D370" s="27"/>
      <c r="E370" s="27"/>
      <c r="F370" s="28"/>
    </row>
  </sheetData>
  <sheetProtection/>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70405837-e51d-477b-af0e-a4fa64aed9a6}">
  <dimension ref="A1:F370"/>
  <sheetViews>
    <sheetView workbookViewId="0" topLeftCell="A1">
      <pane xSplit="1" ySplit="4" topLeftCell="B5" activePane="bottomRight" state="frozen"/>
      <selection pane="topLeft" activeCell="A1" sqref="A1"/>
      <selection pane="topRight" activeCell="B1" sqref="B1"/>
      <selection pane="bottomLeft" activeCell="A5" sqref="A5"/>
      <selection pane="bottomRight" activeCell="B5" sqref="B5"/>
    </sheetView>
  </sheetViews>
  <sheetFormatPr defaultColWidth="13.2885044642857" defaultRowHeight="12.75"/>
  <cols>
    <col min="1" max="16384" width="13.2857142857143" style="20"/>
  </cols>
  <sheetData>
    <row r="1" spans="1:6" ht="14.25">
      <c r="A1" s="18" t="s">
        <v>15</v>
      </c>
      <c r="B1" s="19"/>
      <c r="C1" s="19"/>
      <c r="D1" s="19"/>
      <c r="E1" s="19"/>
      <c r="F1" s="19"/>
    </row>
    <row r="2" spans="1:6" ht="12.75">
      <c r="A2" s="21" t="s">
        <v>6</v>
      </c>
      <c r="B2" s="19"/>
      <c r="C2" s="19"/>
      <c r="D2" s="19"/>
      <c r="E2" s="22" t="s">
        <v>7</v>
      </c>
      <c r="F2" s="22"/>
    </row>
    <row r="3" spans="1:6" ht="12.75">
      <c r="A3" s="9"/>
      <c r="B3" s="19"/>
      <c r="C3" s="19"/>
      <c r="D3" s="19"/>
      <c r="E3" s="23">
        <v>0.0040000000000000001</v>
      </c>
      <c r="F3" s="22">
        <v>365</v>
      </c>
    </row>
    <row r="4" spans="1:6" ht="12.75">
      <c r="A4" s="9" t="s">
        <v>8</v>
      </c>
      <c r="B4" s="9" t="s">
        <v>9</v>
      </c>
      <c r="C4" s="9" t="s">
        <v>10</v>
      </c>
      <c r="D4" s="9" t="s">
        <v>11</v>
      </c>
      <c r="E4" s="9" t="s">
        <v>12</v>
      </c>
      <c r="F4" s="9" t="s">
        <v>13</v>
      </c>
    </row>
    <row r="5" spans="1:6" ht="12.75">
      <c r="A5" s="24">
        <v>41275</v>
      </c>
      <c r="B5" s="25">
        <v>107.461485</v>
      </c>
      <c r="C5" s="26">
        <v>0</v>
      </c>
      <c r="D5" s="27">
        <f>B5*C5/$F$3</f>
        <v>0</v>
      </c>
      <c r="E5" s="27">
        <f>B5*$E$3/$F$3</f>
        <v>0.0011776601095890411</v>
      </c>
      <c r="F5" s="28">
        <v>338503691.5</v>
      </c>
    </row>
    <row r="6" spans="1:6" ht="12.75">
      <c r="A6" s="24">
        <v>41276</v>
      </c>
      <c r="B6" s="25">
        <v>107.642591</v>
      </c>
      <c r="C6" s="26">
        <v>0</v>
      </c>
      <c r="D6" s="27">
        <f t="shared" si="0" ref="D6:D69">B6*C6/$F$3</f>
        <v>0</v>
      </c>
      <c r="E6" s="27">
        <f t="shared" si="1" ref="E6:E69">B6*$E$3/$F$3</f>
        <v>0.0011796448328767124</v>
      </c>
      <c r="F6" s="28">
        <v>339074150.19999999</v>
      </c>
    </row>
    <row r="7" spans="1:6" ht="12.75">
      <c r="A7" s="24">
        <v>41277</v>
      </c>
      <c r="B7" s="25">
        <v>106.528099</v>
      </c>
      <c r="C7" s="26">
        <v>0</v>
      </c>
      <c r="D7" s="27">
        <f t="shared" si="0"/>
        <v>0</v>
      </c>
      <c r="E7" s="27">
        <f t="shared" si="1"/>
        <v>0.0011674312219178082</v>
      </c>
      <c r="F7" s="28">
        <v>335563505.5</v>
      </c>
    </row>
    <row r="8" spans="1:6" ht="12.75">
      <c r="A8" s="24">
        <v>41278</v>
      </c>
      <c r="B8" s="25">
        <v>106.185339</v>
      </c>
      <c r="C8" s="26">
        <v>0</v>
      </c>
      <c r="D8" s="27">
        <f t="shared" si="0"/>
        <v>0</v>
      </c>
      <c r="E8" s="27">
        <f t="shared" si="1"/>
        <v>0.0011636749479452056</v>
      </c>
      <c r="F8" s="28">
        <v>334483834.89999998</v>
      </c>
    </row>
    <row r="9" spans="1:6" ht="12.75">
      <c r="A9" s="24">
        <v>41279</v>
      </c>
      <c r="B9" s="25">
        <v>106.185339</v>
      </c>
      <c r="C9" s="26">
        <v>0</v>
      </c>
      <c r="D9" s="27">
        <f t="shared" si="0"/>
        <v>0</v>
      </c>
      <c r="E9" s="27">
        <f t="shared" si="1"/>
        <v>0.0011636749479452056</v>
      </c>
      <c r="F9" s="28">
        <v>334483834.89999998</v>
      </c>
    </row>
    <row r="10" spans="1:6" ht="12.75">
      <c r="A10" s="24">
        <v>41280</v>
      </c>
      <c r="B10" s="25">
        <v>106.185339</v>
      </c>
      <c r="C10" s="26">
        <v>0</v>
      </c>
      <c r="D10" s="27">
        <f t="shared" si="0"/>
        <v>0</v>
      </c>
      <c r="E10" s="27">
        <f t="shared" si="1"/>
        <v>0.0011636749479452056</v>
      </c>
      <c r="F10" s="28">
        <v>334483834.89999998</v>
      </c>
    </row>
    <row r="11" spans="1:6" ht="12.75">
      <c r="A11" s="24">
        <v>41281</v>
      </c>
      <c r="B11" s="25">
        <v>106.592696</v>
      </c>
      <c r="C11" s="26">
        <v>0</v>
      </c>
      <c r="D11" s="27">
        <f t="shared" si="0"/>
        <v>0</v>
      </c>
      <c r="E11" s="27">
        <f t="shared" si="1"/>
        <v>0.0011681391342465753</v>
      </c>
      <c r="F11" s="28">
        <v>335766980</v>
      </c>
    </row>
    <row r="12" spans="1:6" ht="12.75">
      <c r="A12" s="24">
        <v>41282</v>
      </c>
      <c r="B12" s="25">
        <v>106.32650099999999</v>
      </c>
      <c r="C12" s="26">
        <v>0</v>
      </c>
      <c r="D12" s="27">
        <f t="shared" si="0"/>
        <v>0</v>
      </c>
      <c r="E12" s="27">
        <f t="shared" si="1"/>
        <v>0.0011652219287671232</v>
      </c>
      <c r="F12" s="28">
        <v>324295824.69999999</v>
      </c>
    </row>
    <row r="13" spans="1:6" ht="12.75">
      <c r="A13" s="24">
        <v>41283</v>
      </c>
      <c r="B13" s="25">
        <v>106.090228</v>
      </c>
      <c r="C13" s="26">
        <v>0</v>
      </c>
      <c r="D13" s="27">
        <f t="shared" si="0"/>
        <v>0</v>
      </c>
      <c r="E13" s="27">
        <f t="shared" si="1"/>
        <v>0.0011626326356164382</v>
      </c>
      <c r="F13" s="28">
        <v>323575196.89999998</v>
      </c>
    </row>
    <row r="14" spans="1:6" ht="12.75">
      <c r="A14" s="24">
        <v>41284</v>
      </c>
      <c r="B14" s="25">
        <v>107.2985</v>
      </c>
      <c r="C14" s="26">
        <v>0</v>
      </c>
      <c r="D14" s="27">
        <f t="shared" si="0"/>
        <v>0</v>
      </c>
      <c r="E14" s="27">
        <f t="shared" si="1"/>
        <v>0.0011758739726027397</v>
      </c>
      <c r="F14" s="28">
        <v>327260434.80000001</v>
      </c>
    </row>
    <row r="15" spans="1:6" ht="12.75">
      <c r="A15" s="24">
        <v>41285</v>
      </c>
      <c r="B15" s="25">
        <v>107.81248600000001</v>
      </c>
      <c r="C15" s="26">
        <v>0</v>
      </c>
      <c r="D15" s="27">
        <f t="shared" si="0"/>
        <v>0</v>
      </c>
      <c r="E15" s="27">
        <f t="shared" si="1"/>
        <v>0.0011815066958904112</v>
      </c>
      <c r="F15" s="28">
        <v>328828079</v>
      </c>
    </row>
    <row r="16" spans="1:6" ht="12.75">
      <c r="A16" s="24">
        <v>41286</v>
      </c>
      <c r="B16" s="25">
        <v>107.81248600000001</v>
      </c>
      <c r="C16" s="26">
        <v>0</v>
      </c>
      <c r="D16" s="27">
        <f t="shared" si="0"/>
        <v>0</v>
      </c>
      <c r="E16" s="27">
        <f t="shared" si="1"/>
        <v>0.0011815066958904112</v>
      </c>
      <c r="F16" s="28">
        <v>328828079</v>
      </c>
    </row>
    <row r="17" spans="1:6" ht="12.75">
      <c r="A17" s="24">
        <v>41287</v>
      </c>
      <c r="B17" s="25">
        <v>107.81248600000001</v>
      </c>
      <c r="C17" s="26">
        <v>0</v>
      </c>
      <c r="D17" s="27">
        <f t="shared" si="0"/>
        <v>0</v>
      </c>
      <c r="E17" s="27">
        <f t="shared" si="1"/>
        <v>0.0011815066958904112</v>
      </c>
      <c r="F17" s="28">
        <v>328828079</v>
      </c>
    </row>
    <row r="18" spans="1:6" ht="12.75">
      <c r="A18" s="24">
        <v>41288</v>
      </c>
      <c r="B18" s="25">
        <v>107.235305</v>
      </c>
      <c r="C18" s="26">
        <v>0</v>
      </c>
      <c r="D18" s="27">
        <f t="shared" si="0"/>
        <v>0</v>
      </c>
      <c r="E18" s="27">
        <f t="shared" si="1"/>
        <v>0.0011751814246575344</v>
      </c>
      <c r="F18" s="28">
        <v>327067685.39999998</v>
      </c>
    </row>
    <row r="19" spans="1:6" ht="12.75">
      <c r="A19" s="24">
        <v>41289</v>
      </c>
      <c r="B19" s="25">
        <v>106.01463800000001</v>
      </c>
      <c r="C19" s="26">
        <v>0</v>
      </c>
      <c r="D19" s="27">
        <f t="shared" si="0"/>
        <v>0</v>
      </c>
      <c r="E19" s="27">
        <f t="shared" si="1"/>
        <v>0.0011618042520547946</v>
      </c>
      <c r="F19" s="28">
        <v>312743194.89999998</v>
      </c>
    </row>
    <row r="20" spans="1:6" ht="12.75">
      <c r="A20" s="24">
        <v>41290</v>
      </c>
      <c r="B20" s="25">
        <v>105.70583600000001</v>
      </c>
      <c r="C20" s="26">
        <v>0</v>
      </c>
      <c r="D20" s="27">
        <f t="shared" si="0"/>
        <v>0</v>
      </c>
      <c r="E20" s="27">
        <f t="shared" si="1"/>
        <v>0.0011584201205479454</v>
      </c>
      <c r="F20" s="28">
        <v>311832203.80000001</v>
      </c>
    </row>
    <row r="21" spans="1:6" ht="12.75">
      <c r="A21" s="24">
        <v>41291</v>
      </c>
      <c r="B21" s="25">
        <v>105.43836</v>
      </c>
      <c r="C21" s="26">
        <v>0</v>
      </c>
      <c r="D21" s="27">
        <f t="shared" si="0"/>
        <v>0</v>
      </c>
      <c r="E21" s="27">
        <f t="shared" si="1"/>
        <v>0.0011554888767123289</v>
      </c>
      <c r="F21" s="28">
        <v>311043155.10000002</v>
      </c>
    </row>
    <row r="22" spans="1:6" ht="12.75">
      <c r="A22" s="24">
        <v>41292</v>
      </c>
      <c r="B22" s="25">
        <v>105.13504399999999</v>
      </c>
      <c r="C22" s="26">
        <v>0</v>
      </c>
      <c r="D22" s="27">
        <f t="shared" si="0"/>
        <v>0</v>
      </c>
      <c r="E22" s="27">
        <f t="shared" si="1"/>
        <v>0.0011521648657534247</v>
      </c>
      <c r="F22" s="28">
        <v>310148369.80000001</v>
      </c>
    </row>
    <row r="23" spans="1:6" ht="12.75">
      <c r="A23" s="24">
        <v>41293</v>
      </c>
      <c r="B23" s="25">
        <v>105.13504399999999</v>
      </c>
      <c r="C23" s="26">
        <v>0</v>
      </c>
      <c r="D23" s="27">
        <f t="shared" si="0"/>
        <v>0</v>
      </c>
      <c r="E23" s="27">
        <f t="shared" si="1"/>
        <v>0.0011521648657534247</v>
      </c>
      <c r="F23" s="28">
        <v>310148369.80000001</v>
      </c>
    </row>
    <row r="24" spans="1:6" ht="12.75">
      <c r="A24" s="24">
        <v>41294</v>
      </c>
      <c r="B24" s="25">
        <v>105.13504399999999</v>
      </c>
      <c r="C24" s="26">
        <v>0</v>
      </c>
      <c r="D24" s="27">
        <f t="shared" si="0"/>
        <v>0</v>
      </c>
      <c r="E24" s="27">
        <f t="shared" si="1"/>
        <v>0.0011521648657534247</v>
      </c>
      <c r="F24" s="28">
        <v>310148369.80000001</v>
      </c>
    </row>
    <row r="25" spans="1:6" ht="12.75">
      <c r="A25" s="24">
        <v>41295</v>
      </c>
      <c r="B25" s="25">
        <v>105.13504399999999</v>
      </c>
      <c r="C25" s="26">
        <v>0</v>
      </c>
      <c r="D25" s="27">
        <f t="shared" si="0"/>
        <v>0</v>
      </c>
      <c r="E25" s="27">
        <f t="shared" si="1"/>
        <v>0.0011521648657534247</v>
      </c>
      <c r="F25" s="28">
        <v>310148369.80000001</v>
      </c>
    </row>
    <row r="26" spans="1:6" ht="12.75">
      <c r="A26" s="24">
        <v>41296</v>
      </c>
      <c r="B26" s="25">
        <v>105.795535</v>
      </c>
      <c r="C26" s="26">
        <v>0</v>
      </c>
      <c r="D26" s="27">
        <f t="shared" si="0"/>
        <v>0</v>
      </c>
      <c r="E26" s="27">
        <f t="shared" si="1"/>
        <v>0.0011594031232876713</v>
      </c>
      <c r="F26" s="28">
        <v>312096827.19999999</v>
      </c>
    </row>
    <row r="27" spans="1:6" ht="12.75">
      <c r="A27" s="24">
        <v>41297</v>
      </c>
      <c r="B27" s="25">
        <v>105.89690400000001</v>
      </c>
      <c r="C27" s="26">
        <v>0</v>
      </c>
      <c r="D27" s="27">
        <f t="shared" si="0"/>
        <v>0</v>
      </c>
      <c r="E27" s="27">
        <f t="shared" si="1"/>
        <v>0.0011605140164383564</v>
      </c>
      <c r="F27" s="28">
        <v>312395872</v>
      </c>
    </row>
    <row r="28" spans="1:6" ht="12.75">
      <c r="A28" s="24">
        <v>41298</v>
      </c>
      <c r="B28" s="25">
        <v>105.719286</v>
      </c>
      <c r="C28" s="26">
        <v>0</v>
      </c>
      <c r="D28" s="27">
        <f t="shared" si="0"/>
        <v>0</v>
      </c>
      <c r="E28" s="27">
        <f t="shared" si="1"/>
        <v>0.0011585675178082192</v>
      </c>
      <c r="F28" s="28">
        <v>301299977.30000001</v>
      </c>
    </row>
    <row r="29" spans="1:6" ht="12.75">
      <c r="A29" s="24">
        <v>41299</v>
      </c>
      <c r="B29" s="25">
        <v>106.52315400000001</v>
      </c>
      <c r="C29" s="26">
        <v>0</v>
      </c>
      <c r="D29" s="27">
        <f t="shared" si="0"/>
        <v>0</v>
      </c>
      <c r="E29" s="27">
        <f t="shared" si="1"/>
        <v>0.0011673770301369865</v>
      </c>
      <c r="F29" s="28">
        <v>303590992.30000001</v>
      </c>
    </row>
    <row r="30" spans="1:6" ht="12.75">
      <c r="A30" s="24">
        <v>41300</v>
      </c>
      <c r="B30" s="25">
        <v>106.52315400000001</v>
      </c>
      <c r="C30" s="26">
        <v>0</v>
      </c>
      <c r="D30" s="27">
        <f t="shared" si="0"/>
        <v>0</v>
      </c>
      <c r="E30" s="27">
        <f t="shared" si="1"/>
        <v>0.0011673770301369865</v>
      </c>
      <c r="F30" s="28">
        <v>303590992.30000001</v>
      </c>
    </row>
    <row r="31" spans="1:6" ht="12.75">
      <c r="A31" s="24">
        <v>41301</v>
      </c>
      <c r="B31" s="25">
        <v>106.52315400000001</v>
      </c>
      <c r="C31" s="26">
        <v>0</v>
      </c>
      <c r="D31" s="27">
        <f t="shared" si="0"/>
        <v>0</v>
      </c>
      <c r="E31" s="27">
        <f t="shared" si="1"/>
        <v>0.0011673770301369865</v>
      </c>
      <c r="F31" s="28">
        <v>303590992.30000001</v>
      </c>
    </row>
    <row r="32" spans="1:6" ht="12.75">
      <c r="A32" s="24">
        <v>41302</v>
      </c>
      <c r="B32" s="25">
        <v>106.06813699999999</v>
      </c>
      <c r="C32" s="26">
        <v>0</v>
      </c>
      <c r="D32" s="27">
        <f t="shared" si="0"/>
        <v>0</v>
      </c>
      <c r="E32" s="27">
        <f t="shared" si="1"/>
        <v>0.0011623905424657534</v>
      </c>
      <c r="F32" s="28">
        <v>302294200.39999998</v>
      </c>
    </row>
    <row r="33" spans="1:6" ht="12.75">
      <c r="A33" s="24">
        <v>41303</v>
      </c>
      <c r="B33" s="25">
        <v>106.647904</v>
      </c>
      <c r="C33" s="26">
        <v>0</v>
      </c>
      <c r="D33" s="27">
        <f t="shared" si="0"/>
        <v>0</v>
      </c>
      <c r="E33" s="27">
        <f t="shared" si="1"/>
        <v>0.0011687441534246575</v>
      </c>
      <c r="F33" s="28">
        <v>303946512.5</v>
      </c>
    </row>
    <row r="34" spans="1:6" ht="12.75">
      <c r="A34" s="24">
        <v>41304</v>
      </c>
      <c r="B34" s="25">
        <v>107.786496</v>
      </c>
      <c r="C34" s="26">
        <v>0</v>
      </c>
      <c r="D34" s="27">
        <f t="shared" si="0"/>
        <v>0</v>
      </c>
      <c r="E34" s="27">
        <f t="shared" si="1"/>
        <v>0.0011812218739726027</v>
      </c>
      <c r="F34" s="28">
        <v>307191505.60000002</v>
      </c>
    </row>
    <row r="35" spans="1:6" ht="12.75">
      <c r="A35" s="24">
        <v>41305</v>
      </c>
      <c r="B35" s="25">
        <v>107.998396</v>
      </c>
      <c r="C35" s="26">
        <v>0</v>
      </c>
      <c r="D35" s="27">
        <f t="shared" si="0"/>
        <v>0</v>
      </c>
      <c r="E35" s="27">
        <f t="shared" si="1"/>
        <v>0.0011835440657534245</v>
      </c>
      <c r="F35" s="28">
        <v>307795430.39999998</v>
      </c>
    </row>
    <row r="36" spans="1:6" ht="12.75">
      <c r="A36" s="24">
        <v>41306</v>
      </c>
      <c r="B36" s="25">
        <v>108.903876</v>
      </c>
      <c r="C36" s="26">
        <v>0</v>
      </c>
      <c r="D36" s="27">
        <f t="shared" si="0"/>
        <v>0</v>
      </c>
      <c r="E36" s="27">
        <f t="shared" si="1"/>
        <v>0.0011934671342465754</v>
      </c>
      <c r="F36" s="28">
        <v>310376039.10000002</v>
      </c>
    </row>
    <row r="37" spans="1:6" ht="12.75">
      <c r="A37" s="24">
        <v>41307</v>
      </c>
      <c r="B37" s="25">
        <v>108.903876</v>
      </c>
      <c r="C37" s="26">
        <v>0</v>
      </c>
      <c r="D37" s="27">
        <f t="shared" si="0"/>
        <v>0</v>
      </c>
      <c r="E37" s="27">
        <f t="shared" si="1"/>
        <v>0.0011934671342465754</v>
      </c>
      <c r="F37" s="28">
        <v>310376039.10000002</v>
      </c>
    </row>
    <row r="38" spans="1:6" ht="12.75">
      <c r="A38" s="24">
        <v>41308</v>
      </c>
      <c r="B38" s="25">
        <v>108.903876</v>
      </c>
      <c r="C38" s="26">
        <v>0</v>
      </c>
      <c r="D38" s="27">
        <f t="shared" si="0"/>
        <v>0</v>
      </c>
      <c r="E38" s="27">
        <f t="shared" si="1"/>
        <v>0.0011934671342465754</v>
      </c>
      <c r="F38" s="28">
        <v>310376039.10000002</v>
      </c>
    </row>
    <row r="39" spans="1:6" ht="12.75">
      <c r="A39" s="24">
        <v>41309</v>
      </c>
      <c r="B39" s="25">
        <v>108.225447</v>
      </c>
      <c r="C39" s="26">
        <v>0</v>
      </c>
      <c r="D39" s="27">
        <f t="shared" si="0"/>
        <v>0</v>
      </c>
      <c r="E39" s="27">
        <f t="shared" si="1"/>
        <v>0.001186032295890411</v>
      </c>
      <c r="F39" s="28">
        <v>324676340.39999998</v>
      </c>
    </row>
    <row r="40" spans="1:6" ht="12.75">
      <c r="A40" s="24">
        <v>41310</v>
      </c>
      <c r="B40" s="25">
        <v>108.117159</v>
      </c>
      <c r="C40" s="26">
        <v>0</v>
      </c>
      <c r="D40" s="27">
        <f t="shared" si="0"/>
        <v>0</v>
      </c>
      <c r="E40" s="27">
        <f t="shared" si="1"/>
        <v>0.0011848455780821918</v>
      </c>
      <c r="F40" s="28">
        <v>324351483.19999999</v>
      </c>
    </row>
    <row r="41" spans="1:6" ht="12.75">
      <c r="A41" s="24">
        <v>41311</v>
      </c>
      <c r="B41" s="25">
        <v>107.991291</v>
      </c>
      <c r="C41" s="26">
        <v>0</v>
      </c>
      <c r="D41" s="27">
        <f t="shared" si="0"/>
        <v>0</v>
      </c>
      <c r="E41" s="27">
        <f t="shared" si="1"/>
        <v>0.001183466202739726</v>
      </c>
      <c r="F41" s="28">
        <v>329373451.30000001</v>
      </c>
    </row>
    <row r="42" spans="1:6" ht="12.75">
      <c r="A42" s="24">
        <v>41312</v>
      </c>
      <c r="B42" s="25">
        <v>107.154534</v>
      </c>
      <c r="C42" s="26">
        <v>0</v>
      </c>
      <c r="D42" s="27">
        <f t="shared" si="0"/>
        <v>0</v>
      </c>
      <c r="E42" s="27">
        <f t="shared" si="1"/>
        <v>0.0011742962630136985</v>
      </c>
      <c r="F42" s="28">
        <v>326821317.5</v>
      </c>
    </row>
    <row r="43" spans="1:6" ht="12.75">
      <c r="A43" s="24">
        <v>41313</v>
      </c>
      <c r="B43" s="25">
        <v>107.191889</v>
      </c>
      <c r="C43" s="26">
        <v>0</v>
      </c>
      <c r="D43" s="27">
        <f t="shared" si="0"/>
        <v>0</v>
      </c>
      <c r="E43" s="27">
        <f t="shared" si="1"/>
        <v>0.0011747056328767125</v>
      </c>
      <c r="F43" s="28">
        <v>326935275.5</v>
      </c>
    </row>
    <row r="44" spans="1:6" ht="12.75">
      <c r="A44" s="24">
        <v>41314</v>
      </c>
      <c r="B44" s="25">
        <v>107.191889</v>
      </c>
      <c r="C44" s="26">
        <v>0</v>
      </c>
      <c r="D44" s="27">
        <f t="shared" si="0"/>
        <v>0</v>
      </c>
      <c r="E44" s="27">
        <f t="shared" si="1"/>
        <v>0.0011747056328767125</v>
      </c>
      <c r="F44" s="28">
        <v>326935275.5</v>
      </c>
    </row>
    <row r="45" spans="1:6" ht="12.75">
      <c r="A45" s="24">
        <v>41315</v>
      </c>
      <c r="B45" s="25">
        <v>107.191889</v>
      </c>
      <c r="C45" s="26">
        <v>0</v>
      </c>
      <c r="D45" s="27">
        <f t="shared" si="0"/>
        <v>0</v>
      </c>
      <c r="E45" s="27">
        <f t="shared" si="1"/>
        <v>0.0011747056328767125</v>
      </c>
      <c r="F45" s="28">
        <v>326935275.5</v>
      </c>
    </row>
    <row r="46" spans="1:6" ht="12.75">
      <c r="A46" s="24">
        <v>41316</v>
      </c>
      <c r="B46" s="25">
        <v>106.928428</v>
      </c>
      <c r="C46" s="26">
        <v>0</v>
      </c>
      <c r="D46" s="27">
        <f t="shared" si="0"/>
        <v>0</v>
      </c>
      <c r="E46" s="27">
        <f t="shared" si="1"/>
        <v>0.0011718183890410958</v>
      </c>
      <c r="F46" s="28">
        <v>326131696.69999999</v>
      </c>
    </row>
    <row r="47" spans="1:6" ht="12.75">
      <c r="A47" s="24">
        <v>41317</v>
      </c>
      <c r="B47" s="25">
        <v>107.37098400000001</v>
      </c>
      <c r="C47" s="26">
        <v>0</v>
      </c>
      <c r="D47" s="27">
        <f t="shared" si="0"/>
        <v>0</v>
      </c>
      <c r="E47" s="27">
        <f t="shared" si="1"/>
        <v>0.0011766683178082193</v>
      </c>
      <c r="F47" s="28">
        <v>327481499.10000002</v>
      </c>
    </row>
    <row r="48" spans="1:6" ht="12.75">
      <c r="A48" s="24">
        <v>41318</v>
      </c>
      <c r="B48" s="25">
        <v>106.955159</v>
      </c>
      <c r="C48" s="26">
        <v>0</v>
      </c>
      <c r="D48" s="27">
        <f t="shared" si="0"/>
        <v>0</v>
      </c>
      <c r="E48" s="27">
        <f t="shared" si="1"/>
        <v>0.0011721113315068493</v>
      </c>
      <c r="F48" s="28">
        <v>326213241.69999999</v>
      </c>
    </row>
    <row r="49" spans="1:6" ht="12.75">
      <c r="A49" s="24">
        <v>41319</v>
      </c>
      <c r="B49" s="25">
        <v>106.62919599999999</v>
      </c>
      <c r="C49" s="26">
        <v>0</v>
      </c>
      <c r="D49" s="27">
        <f t="shared" si="0"/>
        <v>0</v>
      </c>
      <c r="E49" s="27">
        <f t="shared" si="1"/>
        <v>0.0011685391342465754</v>
      </c>
      <c r="F49" s="28">
        <v>325219062.10000002</v>
      </c>
    </row>
    <row r="50" spans="1:6" ht="12.75">
      <c r="A50" s="24">
        <v>41320</v>
      </c>
      <c r="B50" s="25">
        <v>106.428298</v>
      </c>
      <c r="C50" s="26">
        <v>0</v>
      </c>
      <c r="D50" s="27">
        <f t="shared" si="0"/>
        <v>0</v>
      </c>
      <c r="E50" s="27">
        <f t="shared" si="1"/>
        <v>0.0011663375123287672</v>
      </c>
      <c r="F50" s="28">
        <v>324606323.5</v>
      </c>
    </row>
    <row r="51" spans="1:6" ht="12.75">
      <c r="A51" s="24">
        <v>41321</v>
      </c>
      <c r="B51" s="25">
        <v>106.428298</v>
      </c>
      <c r="C51" s="26">
        <v>0</v>
      </c>
      <c r="D51" s="27">
        <f t="shared" si="0"/>
        <v>0</v>
      </c>
      <c r="E51" s="27">
        <f t="shared" si="1"/>
        <v>0.0011663375123287672</v>
      </c>
      <c r="F51" s="28">
        <v>324606323.5</v>
      </c>
    </row>
    <row r="52" spans="1:6" ht="12.75">
      <c r="A52" s="24">
        <v>41322</v>
      </c>
      <c r="B52" s="25">
        <v>106.428298</v>
      </c>
      <c r="C52" s="26">
        <v>0</v>
      </c>
      <c r="D52" s="27">
        <f t="shared" si="0"/>
        <v>0</v>
      </c>
      <c r="E52" s="27">
        <f t="shared" si="1"/>
        <v>0.0011663375123287672</v>
      </c>
      <c r="F52" s="28">
        <v>324606323.5</v>
      </c>
    </row>
    <row r="53" spans="1:6" ht="12.75">
      <c r="A53" s="24">
        <v>41323</v>
      </c>
      <c r="B53" s="25">
        <v>106.428298</v>
      </c>
      <c r="C53" s="26">
        <v>0</v>
      </c>
      <c r="D53" s="27">
        <f t="shared" si="0"/>
        <v>0</v>
      </c>
      <c r="E53" s="27">
        <f t="shared" si="1"/>
        <v>0.0011663375123287672</v>
      </c>
      <c r="F53" s="28">
        <v>324606323.5</v>
      </c>
    </row>
    <row r="54" spans="1:6" ht="12.75">
      <c r="A54" s="24">
        <v>41324</v>
      </c>
      <c r="B54" s="25">
        <v>106.39834399999999</v>
      </c>
      <c r="C54" s="26">
        <v>0</v>
      </c>
      <c r="D54" s="27">
        <f t="shared" si="0"/>
        <v>0</v>
      </c>
      <c r="E54" s="27">
        <f t="shared" si="1"/>
        <v>0.0011660092493150683</v>
      </c>
      <c r="F54" s="28">
        <v>324514940.69999999</v>
      </c>
    </row>
    <row r="55" spans="1:6" ht="12.75">
      <c r="A55" s="24">
        <v>41325</v>
      </c>
      <c r="B55" s="25">
        <v>106.437493</v>
      </c>
      <c r="C55" s="26">
        <v>0</v>
      </c>
      <c r="D55" s="27">
        <f t="shared" si="0"/>
        <v>0</v>
      </c>
      <c r="E55" s="27">
        <f t="shared" si="1"/>
        <v>0.0011664382794520549</v>
      </c>
      <c r="F55" s="28">
        <v>324634351.89999998</v>
      </c>
    </row>
    <row r="56" spans="1:6" ht="12.75">
      <c r="A56" s="24">
        <v>41326</v>
      </c>
      <c r="B56" s="25">
        <v>105.78351499999999</v>
      </c>
      <c r="C56" s="26">
        <v>0</v>
      </c>
      <c r="D56" s="27">
        <f t="shared" si="0"/>
        <v>0</v>
      </c>
      <c r="E56" s="27">
        <f t="shared" si="1"/>
        <v>0.0011592713972602739</v>
      </c>
      <c r="F56" s="28">
        <v>322639730.10000002</v>
      </c>
    </row>
    <row r="57" spans="1:6" ht="12.75">
      <c r="A57" s="24">
        <v>41327</v>
      </c>
      <c r="B57" s="25">
        <v>105.530224</v>
      </c>
      <c r="C57" s="26">
        <v>0</v>
      </c>
      <c r="D57" s="27">
        <f t="shared" si="0"/>
        <v>0</v>
      </c>
      <c r="E57" s="27">
        <f t="shared" si="1"/>
        <v>0.0011564956054794522</v>
      </c>
      <c r="F57" s="28">
        <v>321867184</v>
      </c>
    </row>
    <row r="58" spans="1:6" ht="12.75">
      <c r="A58" s="24">
        <v>41328</v>
      </c>
      <c r="B58" s="25">
        <v>105.530224</v>
      </c>
      <c r="C58" s="26">
        <v>0</v>
      </c>
      <c r="D58" s="27">
        <f t="shared" si="0"/>
        <v>0</v>
      </c>
      <c r="E58" s="27">
        <f t="shared" si="1"/>
        <v>0.0011564956054794522</v>
      </c>
      <c r="F58" s="28">
        <v>321867184</v>
      </c>
    </row>
    <row r="59" spans="1:6" ht="12.75">
      <c r="A59" s="24">
        <v>41329</v>
      </c>
      <c r="B59" s="25">
        <v>105.530224</v>
      </c>
      <c r="C59" s="26">
        <v>0</v>
      </c>
      <c r="D59" s="27">
        <f t="shared" si="0"/>
        <v>0</v>
      </c>
      <c r="E59" s="27">
        <f t="shared" si="1"/>
        <v>0.0011564956054794522</v>
      </c>
      <c r="F59" s="28">
        <v>321867184</v>
      </c>
    </row>
    <row r="60" spans="1:6" ht="12.75">
      <c r="A60" s="24">
        <v>41330</v>
      </c>
      <c r="B60" s="25">
        <v>105.6879</v>
      </c>
      <c r="C60" s="26">
        <v>0</v>
      </c>
      <c r="D60" s="27">
        <f t="shared" si="0"/>
        <v>0</v>
      </c>
      <c r="E60" s="27">
        <f t="shared" si="1"/>
        <v>0.0011582235616438357</v>
      </c>
      <c r="F60" s="28">
        <v>322348104.39999998</v>
      </c>
    </row>
    <row r="61" spans="1:6" ht="12.75">
      <c r="A61" s="24">
        <v>41331</v>
      </c>
      <c r="B61" s="25">
        <v>105.53358</v>
      </c>
      <c r="C61" s="26">
        <v>0</v>
      </c>
      <c r="D61" s="27">
        <f t="shared" si="0"/>
        <v>0</v>
      </c>
      <c r="E61" s="27">
        <f t="shared" si="1"/>
        <v>0.0011565323835616439</v>
      </c>
      <c r="F61" s="28">
        <v>321877405.80000001</v>
      </c>
    </row>
    <row r="62" spans="1:6" ht="12.75">
      <c r="A62" s="24">
        <v>41332</v>
      </c>
      <c r="B62" s="25">
        <v>105.70831800000001</v>
      </c>
      <c r="C62" s="26">
        <v>0</v>
      </c>
      <c r="D62" s="27">
        <f t="shared" si="0"/>
        <v>0</v>
      </c>
      <c r="E62" s="27">
        <f t="shared" si="1"/>
        <v>0.0011584473205479453</v>
      </c>
      <c r="F62" s="28">
        <v>322410363.69999999</v>
      </c>
    </row>
    <row r="63" spans="1:6" ht="12.75">
      <c r="A63" s="24">
        <v>41333</v>
      </c>
      <c r="B63" s="25">
        <v>105.339016</v>
      </c>
      <c r="C63" s="26">
        <v>0</v>
      </c>
      <c r="D63" s="27">
        <f t="shared" si="0"/>
        <v>0</v>
      </c>
      <c r="E63" s="27">
        <f t="shared" si="1"/>
        <v>0.0011544001753424659</v>
      </c>
      <c r="F63" s="28">
        <v>321284003.39999998</v>
      </c>
    </row>
    <row r="64" spans="1:6" ht="12.75">
      <c r="A64" s="24">
        <v>41334</v>
      </c>
      <c r="B64" s="25">
        <v>103.992743</v>
      </c>
      <c r="C64" s="26">
        <v>0</v>
      </c>
      <c r="D64" s="27">
        <f t="shared" si="0"/>
        <v>0</v>
      </c>
      <c r="E64" s="27">
        <f t="shared" si="1"/>
        <v>0.0011396464986301372</v>
      </c>
      <c r="F64" s="28">
        <v>317177862.80000001</v>
      </c>
    </row>
    <row r="65" spans="1:6" ht="12.75">
      <c r="A65" s="24">
        <v>41335</v>
      </c>
      <c r="B65" s="25">
        <v>103.992743</v>
      </c>
      <c r="C65" s="26">
        <v>0</v>
      </c>
      <c r="D65" s="27">
        <f t="shared" si="0"/>
        <v>0</v>
      </c>
      <c r="E65" s="27">
        <f t="shared" si="1"/>
        <v>0.0011396464986301372</v>
      </c>
      <c r="F65" s="28">
        <v>317177862.80000001</v>
      </c>
    </row>
    <row r="66" spans="1:6" ht="12.75">
      <c r="A66" s="24">
        <v>41336</v>
      </c>
      <c r="B66" s="25">
        <v>103.992743</v>
      </c>
      <c r="C66" s="26">
        <v>0</v>
      </c>
      <c r="D66" s="27">
        <f t="shared" si="0"/>
        <v>0</v>
      </c>
      <c r="E66" s="27">
        <f t="shared" si="1"/>
        <v>0.0011396464986301372</v>
      </c>
      <c r="F66" s="28">
        <v>317177862.80000001</v>
      </c>
    </row>
    <row r="67" spans="1:6" ht="12.75">
      <c r="A67" s="24">
        <v>41337</v>
      </c>
      <c r="B67" s="25">
        <v>104.383625</v>
      </c>
      <c r="C67" s="26">
        <v>0</v>
      </c>
      <c r="D67" s="27">
        <f t="shared" si="0"/>
        <v>0</v>
      </c>
      <c r="E67" s="27">
        <f t="shared" si="1"/>
        <v>0.0011439301369863012</v>
      </c>
      <c r="F67" s="28">
        <v>318370063.89999998</v>
      </c>
    </row>
    <row r="68" spans="1:6" ht="12.75">
      <c r="A68" s="24">
        <v>41338</v>
      </c>
      <c r="B68" s="25">
        <v>104.33815900000001</v>
      </c>
      <c r="C68" s="26">
        <v>0</v>
      </c>
      <c r="D68" s="27">
        <f t="shared" si="0"/>
        <v>0</v>
      </c>
      <c r="E68" s="27">
        <f t="shared" si="1"/>
        <v>0.0011434318794520549</v>
      </c>
      <c r="F68" s="28">
        <v>318231401.80000001</v>
      </c>
    </row>
    <row r="69" spans="1:6" ht="12.75">
      <c r="A69" s="24">
        <v>41339</v>
      </c>
      <c r="B69" s="25">
        <v>103.851991</v>
      </c>
      <c r="C69" s="26">
        <v>0</v>
      </c>
      <c r="D69" s="27">
        <f t="shared" si="0"/>
        <v>0</v>
      </c>
      <c r="E69" s="27">
        <f t="shared" si="1"/>
        <v>0.0011381040109589042</v>
      </c>
      <c r="F69" s="28">
        <v>316748566.30000001</v>
      </c>
    </row>
    <row r="70" spans="1:6" ht="12.75">
      <c r="A70" s="24">
        <v>41340</v>
      </c>
      <c r="B70" s="25">
        <v>104.070757</v>
      </c>
      <c r="C70" s="26">
        <v>0</v>
      </c>
      <c r="D70" s="27">
        <f t="shared" si="2" ref="D70:D133">B70*C70/$F$3</f>
        <v>0</v>
      </c>
      <c r="E70" s="27">
        <f t="shared" si="3" ref="E70:E133">B70*$E$3/$F$3</f>
        <v>0.0011405014465753424</v>
      </c>
      <c r="F70" s="28">
        <v>317415810</v>
      </c>
    </row>
    <row r="71" spans="1:6" ht="12.75">
      <c r="A71" s="24">
        <v>41341</v>
      </c>
      <c r="B71" s="25">
        <v>103.16078899999999</v>
      </c>
      <c r="C71" s="26">
        <v>0</v>
      </c>
      <c r="D71" s="27">
        <f t="shared" si="2"/>
        <v>0</v>
      </c>
      <c r="E71" s="27">
        <f t="shared" si="3"/>
        <v>0.001130529194520548</v>
      </c>
      <c r="F71" s="28">
        <v>314640403.19999999</v>
      </c>
    </row>
    <row r="72" spans="1:6" ht="12.75">
      <c r="A72" s="24">
        <v>41342</v>
      </c>
      <c r="B72" s="25">
        <v>103.16078899999999</v>
      </c>
      <c r="C72" s="26">
        <v>0</v>
      </c>
      <c r="D72" s="27">
        <f t="shared" si="2"/>
        <v>0</v>
      </c>
      <c r="E72" s="27">
        <f t="shared" si="3"/>
        <v>0.001130529194520548</v>
      </c>
      <c r="F72" s="28">
        <v>314640403.19999999</v>
      </c>
    </row>
    <row r="73" spans="1:6" ht="12.75">
      <c r="A73" s="24">
        <v>41343</v>
      </c>
      <c r="B73" s="25">
        <v>103.16078899999999</v>
      </c>
      <c r="C73" s="26">
        <v>0</v>
      </c>
      <c r="D73" s="27">
        <f t="shared" si="2"/>
        <v>0</v>
      </c>
      <c r="E73" s="27">
        <f t="shared" si="3"/>
        <v>0.001130529194520548</v>
      </c>
      <c r="F73" s="28">
        <v>314640403.19999999</v>
      </c>
    </row>
    <row r="74" spans="1:6" ht="12.75">
      <c r="A74" s="24">
        <v>41344</v>
      </c>
      <c r="B74" s="25">
        <v>103.50728700000001</v>
      </c>
      <c r="C74" s="26">
        <v>0</v>
      </c>
      <c r="D74" s="27">
        <f t="shared" si="2"/>
        <v>0</v>
      </c>
      <c r="E74" s="27">
        <f t="shared" si="3"/>
        <v>0.0011343264328767123</v>
      </c>
      <c r="F74" s="28">
        <v>315697231.19999999</v>
      </c>
    </row>
    <row r="75" spans="1:6" ht="12.75">
      <c r="A75" s="24">
        <v>41345</v>
      </c>
      <c r="B75" s="25">
        <v>103.779369</v>
      </c>
      <c r="C75" s="26">
        <v>0</v>
      </c>
      <c r="D75" s="27">
        <f t="shared" si="2"/>
        <v>0</v>
      </c>
      <c r="E75" s="27">
        <f t="shared" si="3"/>
        <v>0.0011373081534246576</v>
      </c>
      <c r="F75" s="28">
        <v>306149151.10000002</v>
      </c>
    </row>
    <row r="76" spans="1:6" ht="12.75">
      <c r="A76" s="24">
        <v>41346</v>
      </c>
      <c r="B76" s="25">
        <v>103.265781</v>
      </c>
      <c r="C76" s="26">
        <v>0</v>
      </c>
      <c r="D76" s="27">
        <f t="shared" si="2"/>
        <v>0</v>
      </c>
      <c r="E76" s="27">
        <f t="shared" si="3"/>
        <v>0.0011316797917808219</v>
      </c>
      <c r="F76" s="28">
        <v>304634044.39999998</v>
      </c>
    </row>
    <row r="77" spans="1:6" ht="12.75">
      <c r="A77" s="24">
        <v>41347</v>
      </c>
      <c r="B77" s="25">
        <v>103.498436</v>
      </c>
      <c r="C77" s="26">
        <v>0</v>
      </c>
      <c r="D77" s="27">
        <f t="shared" si="2"/>
        <v>0</v>
      </c>
      <c r="E77" s="27">
        <f t="shared" si="3"/>
        <v>0.0011342294356164384</v>
      </c>
      <c r="F77" s="28">
        <v>305320387.39999998</v>
      </c>
    </row>
    <row r="78" spans="1:6" ht="12.75">
      <c r="A78" s="24">
        <v>41348</v>
      </c>
      <c r="B78" s="25">
        <v>104.696735</v>
      </c>
      <c r="C78" s="26">
        <v>0</v>
      </c>
      <c r="D78" s="27">
        <f t="shared" si="2"/>
        <v>0</v>
      </c>
      <c r="E78" s="27">
        <f t="shared" si="3"/>
        <v>0.0011473614794520548</v>
      </c>
      <c r="F78" s="28">
        <v>308855364.5</v>
      </c>
    </row>
    <row r="79" spans="1:6" ht="12.75">
      <c r="A79" s="24">
        <v>41349</v>
      </c>
      <c r="B79" s="25">
        <v>104.696735</v>
      </c>
      <c r="C79" s="26">
        <v>0</v>
      </c>
      <c r="D79" s="27">
        <f t="shared" si="2"/>
        <v>0</v>
      </c>
      <c r="E79" s="27">
        <f t="shared" si="3"/>
        <v>0.0011473614794520548</v>
      </c>
      <c r="F79" s="28">
        <v>308855364.5</v>
      </c>
    </row>
    <row r="80" spans="1:6" ht="12.75">
      <c r="A80" s="24">
        <v>41350</v>
      </c>
      <c r="B80" s="25">
        <v>104.696735</v>
      </c>
      <c r="C80" s="26">
        <v>0</v>
      </c>
      <c r="D80" s="27">
        <f t="shared" si="2"/>
        <v>0</v>
      </c>
      <c r="E80" s="27">
        <f t="shared" si="3"/>
        <v>0.0011473614794520548</v>
      </c>
      <c r="F80" s="28">
        <v>308855364.5</v>
      </c>
    </row>
    <row r="81" spans="1:6" ht="12.75">
      <c r="A81" s="24">
        <v>41351</v>
      </c>
      <c r="B81" s="25">
        <v>103.992149</v>
      </c>
      <c r="C81" s="26">
        <v>0</v>
      </c>
      <c r="D81" s="27">
        <f t="shared" si="2"/>
        <v>0</v>
      </c>
      <c r="E81" s="27">
        <f t="shared" si="3"/>
        <v>0.001139639989041096</v>
      </c>
      <c r="F81" s="28">
        <v>301577237.19999999</v>
      </c>
    </row>
    <row r="82" spans="1:6" ht="12.75">
      <c r="A82" s="24">
        <v>41352</v>
      </c>
      <c r="B82" s="25">
        <v>103.875601</v>
      </c>
      <c r="C82" s="26">
        <v>0</v>
      </c>
      <c r="D82" s="27">
        <f t="shared" si="2"/>
        <v>0</v>
      </c>
      <c r="E82" s="27">
        <f t="shared" si="3"/>
        <v>0.0011383627506849317</v>
      </c>
      <c r="F82" s="28">
        <v>301239257.39999998</v>
      </c>
    </row>
    <row r="83" spans="1:6" ht="12.75">
      <c r="A83" s="24">
        <v>41353</v>
      </c>
      <c r="B83" s="25">
        <v>104.122079</v>
      </c>
      <c r="C83" s="26">
        <v>0</v>
      </c>
      <c r="D83" s="27">
        <f t="shared" si="2"/>
        <v>0</v>
      </c>
      <c r="E83" s="27">
        <f t="shared" si="3"/>
        <v>0.0011410638794520549</v>
      </c>
      <c r="F83" s="28">
        <v>301954020.39999998</v>
      </c>
    </row>
    <row r="84" spans="1:6" ht="12.75">
      <c r="A84" s="24">
        <v>41354</v>
      </c>
      <c r="B84" s="25">
        <v>103.93924199999999</v>
      </c>
      <c r="C84" s="26">
        <v>0</v>
      </c>
      <c r="D84" s="27">
        <f t="shared" si="2"/>
        <v>0</v>
      </c>
      <c r="E84" s="27">
        <f t="shared" si="3"/>
        <v>0.0011390601863013699</v>
      </c>
      <c r="F84" s="28">
        <v>301423802.5</v>
      </c>
    </row>
    <row r="85" spans="1:6" ht="12.75">
      <c r="A85" s="24">
        <v>41355</v>
      </c>
      <c r="B85" s="25">
        <v>104.527249</v>
      </c>
      <c r="C85" s="26">
        <v>0</v>
      </c>
      <c r="D85" s="27">
        <f t="shared" si="2"/>
        <v>0</v>
      </c>
      <c r="E85" s="27">
        <f t="shared" si="3"/>
        <v>0.0011455040986301369</v>
      </c>
      <c r="F85" s="28">
        <v>303129021.69999999</v>
      </c>
    </row>
    <row r="86" spans="1:6" ht="12.75">
      <c r="A86" s="24">
        <v>41356</v>
      </c>
      <c r="B86" s="25">
        <v>104.527249</v>
      </c>
      <c r="C86" s="26">
        <v>0</v>
      </c>
      <c r="D86" s="27">
        <f t="shared" si="2"/>
        <v>0</v>
      </c>
      <c r="E86" s="27">
        <f t="shared" si="3"/>
        <v>0.0011455040986301369</v>
      </c>
      <c r="F86" s="28">
        <v>303129021.69999999</v>
      </c>
    </row>
    <row r="87" spans="1:6" ht="12.75">
      <c r="A87" s="24">
        <v>41357</v>
      </c>
      <c r="B87" s="25">
        <v>104.527249</v>
      </c>
      <c r="C87" s="26">
        <v>0</v>
      </c>
      <c r="D87" s="27">
        <f t="shared" si="2"/>
        <v>0</v>
      </c>
      <c r="E87" s="27">
        <f t="shared" si="3"/>
        <v>0.0011455040986301369</v>
      </c>
      <c r="F87" s="28">
        <v>303129021.69999999</v>
      </c>
    </row>
    <row r="88" spans="1:6" ht="12.75">
      <c r="A88" s="24">
        <v>41358</v>
      </c>
      <c r="B88" s="25">
        <v>103.748155</v>
      </c>
      <c r="C88" s="26">
        <v>0</v>
      </c>
      <c r="D88" s="27">
        <f t="shared" si="2"/>
        <v>0</v>
      </c>
      <c r="E88" s="27">
        <f t="shared" si="3"/>
        <v>0.0011369660821917808</v>
      </c>
      <c r="F88" s="28">
        <v>300869657.39999998</v>
      </c>
    </row>
    <row r="89" spans="1:6" ht="12.75">
      <c r="A89" s="24">
        <v>41359</v>
      </c>
      <c r="B89" s="25">
        <v>103.615763</v>
      </c>
      <c r="C89" s="26">
        <v>0</v>
      </c>
      <c r="D89" s="27">
        <f t="shared" si="2"/>
        <v>0</v>
      </c>
      <c r="E89" s="27">
        <f t="shared" si="3"/>
        <v>0.0011355152109589041</v>
      </c>
      <c r="F89" s="28">
        <v>300485697.30000001</v>
      </c>
    </row>
    <row r="90" spans="1:6" ht="12.75">
      <c r="A90" s="24">
        <v>41360</v>
      </c>
      <c r="B90" s="25">
        <v>103.071257</v>
      </c>
      <c r="C90" s="26">
        <v>0</v>
      </c>
      <c r="D90" s="27">
        <f t="shared" si="2"/>
        <v>0</v>
      </c>
      <c r="E90" s="27">
        <f t="shared" si="3"/>
        <v>0.0011295480219178083</v>
      </c>
      <c r="F90" s="28">
        <v>298906640.5</v>
      </c>
    </row>
    <row r="91" spans="1:6" ht="12.75">
      <c r="A91" s="24">
        <v>41361</v>
      </c>
      <c r="B91" s="25">
        <v>103.77420100000001</v>
      </c>
      <c r="C91" s="26">
        <v>0</v>
      </c>
      <c r="D91" s="27">
        <f t="shared" si="2"/>
        <v>0</v>
      </c>
      <c r="E91" s="27">
        <f t="shared" si="3"/>
        <v>0.0011372515178082192</v>
      </c>
      <c r="F91" s="28">
        <v>300945185.69999999</v>
      </c>
    </row>
    <row r="92" spans="1:6" ht="12.75">
      <c r="A92" s="24">
        <v>41362</v>
      </c>
      <c r="B92" s="25">
        <v>103.77420100000001</v>
      </c>
      <c r="C92" s="26">
        <v>0</v>
      </c>
      <c r="D92" s="27">
        <f t="shared" si="2"/>
        <v>0</v>
      </c>
      <c r="E92" s="27">
        <f t="shared" si="3"/>
        <v>0.0011372515178082192</v>
      </c>
      <c r="F92" s="28">
        <v>300945185.69999999</v>
      </c>
    </row>
    <row r="93" spans="1:6" ht="12.75">
      <c r="A93" s="24">
        <v>41363</v>
      </c>
      <c r="B93" s="25">
        <v>103.77420100000001</v>
      </c>
      <c r="C93" s="26">
        <v>0</v>
      </c>
      <c r="D93" s="27">
        <f t="shared" si="2"/>
        <v>0</v>
      </c>
      <c r="E93" s="27">
        <f t="shared" si="3"/>
        <v>0.0011372515178082192</v>
      </c>
      <c r="F93" s="28">
        <v>300945185.69999999</v>
      </c>
    </row>
    <row r="94" spans="1:6" ht="12.75">
      <c r="A94" s="24">
        <v>41364</v>
      </c>
      <c r="B94" s="25">
        <v>103.77420100000001</v>
      </c>
      <c r="C94" s="26">
        <v>0</v>
      </c>
      <c r="D94" s="27">
        <f t="shared" si="2"/>
        <v>0</v>
      </c>
      <c r="E94" s="27">
        <f t="shared" si="3"/>
        <v>0.0011372515178082192</v>
      </c>
      <c r="F94" s="28">
        <v>300945185.69999999</v>
      </c>
    </row>
    <row r="95" spans="1:6" ht="12.75">
      <c r="A95" s="24">
        <v>41365</v>
      </c>
      <c r="B95" s="25">
        <v>103.674527</v>
      </c>
      <c r="C95" s="26">
        <v>0</v>
      </c>
      <c r="D95" s="27">
        <f t="shared" si="2"/>
        <v>0</v>
      </c>
      <c r="E95" s="27">
        <f t="shared" si="3"/>
        <v>0.0011361591999999999</v>
      </c>
      <c r="F95" s="28">
        <v>300656138.10000002</v>
      </c>
    </row>
    <row r="96" spans="1:6" ht="12.75">
      <c r="A96" s="24">
        <v>41366</v>
      </c>
      <c r="B96" s="25">
        <v>103.613275</v>
      </c>
      <c r="C96" s="26">
        <v>0</v>
      </c>
      <c r="D96" s="27">
        <f t="shared" si="2"/>
        <v>0</v>
      </c>
      <c r="E96" s="27">
        <f t="shared" si="3"/>
        <v>0.0011354879452054796</v>
      </c>
      <c r="F96" s="28">
        <v>300478487.39999998</v>
      </c>
    </row>
    <row r="97" spans="1:6" ht="12.75">
      <c r="A97" s="24">
        <v>41367</v>
      </c>
      <c r="B97" s="25">
        <v>103.957419</v>
      </c>
      <c r="C97" s="26">
        <v>0</v>
      </c>
      <c r="D97" s="27">
        <f t="shared" si="2"/>
        <v>0</v>
      </c>
      <c r="E97" s="27">
        <f t="shared" si="3"/>
        <v>0.0011392593863013699</v>
      </c>
      <c r="F97" s="28">
        <v>306674384.5</v>
      </c>
    </row>
    <row r="98" spans="1:6" ht="12.75">
      <c r="A98" s="24">
        <v>41368</v>
      </c>
      <c r="B98" s="25">
        <v>103.86287900000001</v>
      </c>
      <c r="C98" s="26">
        <v>0</v>
      </c>
      <c r="D98" s="27">
        <f t="shared" si="2"/>
        <v>0</v>
      </c>
      <c r="E98" s="27">
        <f t="shared" si="3"/>
        <v>0.0011382233315068494</v>
      </c>
      <c r="F98" s="28">
        <v>306395502.69999999</v>
      </c>
    </row>
    <row r="99" spans="1:6" ht="12.75">
      <c r="A99" s="24">
        <v>41369</v>
      </c>
      <c r="B99" s="25">
        <v>105.300798</v>
      </c>
      <c r="C99" s="26">
        <v>0</v>
      </c>
      <c r="D99" s="27">
        <f t="shared" si="2"/>
        <v>0</v>
      </c>
      <c r="E99" s="27">
        <f t="shared" si="3"/>
        <v>0.0011539813479452055</v>
      </c>
      <c r="F99" s="28">
        <v>310637362.5</v>
      </c>
    </row>
    <row r="100" spans="1:6" ht="12.75">
      <c r="A100" s="24">
        <v>41370</v>
      </c>
      <c r="B100" s="25">
        <v>105.300798</v>
      </c>
      <c r="C100" s="26">
        <v>0</v>
      </c>
      <c r="D100" s="27">
        <f t="shared" si="2"/>
        <v>0</v>
      </c>
      <c r="E100" s="27">
        <f t="shared" si="3"/>
        <v>0.0011539813479452055</v>
      </c>
      <c r="F100" s="28">
        <v>310637362.5</v>
      </c>
    </row>
    <row r="101" spans="1:6" ht="12.75">
      <c r="A101" s="24">
        <v>41371</v>
      </c>
      <c r="B101" s="25">
        <v>105.300798</v>
      </c>
      <c r="C101" s="26">
        <v>0</v>
      </c>
      <c r="D101" s="27">
        <f t="shared" si="2"/>
        <v>0</v>
      </c>
      <c r="E101" s="27">
        <f t="shared" si="3"/>
        <v>0.0011539813479452055</v>
      </c>
      <c r="F101" s="28">
        <v>310637362.5</v>
      </c>
    </row>
    <row r="102" spans="1:6" ht="12.75">
      <c r="A102" s="24">
        <v>41372</v>
      </c>
      <c r="B102" s="25">
        <v>105.102546</v>
      </c>
      <c r="C102" s="26">
        <v>0</v>
      </c>
      <c r="D102" s="27">
        <f t="shared" si="2"/>
        <v>0</v>
      </c>
      <c r="E102" s="27">
        <f t="shared" si="3"/>
        <v>0.0011518087232876713</v>
      </c>
      <c r="F102" s="28">
        <v>310052495.60000002</v>
      </c>
    </row>
    <row r="103" spans="1:6" ht="12.75">
      <c r="A103" s="24">
        <v>41373</v>
      </c>
      <c r="B103" s="25">
        <v>105.208298</v>
      </c>
      <c r="C103" s="26">
        <v>0</v>
      </c>
      <c r="D103" s="27">
        <f t="shared" si="2"/>
        <v>0</v>
      </c>
      <c r="E103" s="27">
        <f t="shared" si="3"/>
        <v>0.0011529676493150685</v>
      </c>
      <c r="F103" s="28">
        <v>310364475.10000002</v>
      </c>
    </row>
    <row r="104" spans="1:6" ht="12.75">
      <c r="A104" s="24">
        <v>41374</v>
      </c>
      <c r="B104" s="25">
        <v>105.48385399999999</v>
      </c>
      <c r="C104" s="26">
        <v>0</v>
      </c>
      <c r="D104" s="27">
        <f t="shared" si="2"/>
        <v>0</v>
      </c>
      <c r="E104" s="27">
        <f t="shared" si="3"/>
        <v>0.0011559874410958905</v>
      </c>
      <c r="F104" s="28">
        <v>311177375.10000002</v>
      </c>
    </row>
    <row r="105" spans="1:6" ht="12.75">
      <c r="A105" s="24">
        <v>41375</v>
      </c>
      <c r="B105" s="25">
        <v>105.732422</v>
      </c>
      <c r="C105" s="26">
        <v>0</v>
      </c>
      <c r="D105" s="27">
        <f t="shared" si="2"/>
        <v>0</v>
      </c>
      <c r="E105" s="27">
        <f t="shared" si="3"/>
        <v>0.0011587114739726029</v>
      </c>
      <c r="F105" s="28">
        <v>311910629.80000001</v>
      </c>
    </row>
    <row r="106" spans="1:6" ht="12.75">
      <c r="A106" s="24">
        <v>41376</v>
      </c>
      <c r="B106" s="25">
        <v>105.751695</v>
      </c>
      <c r="C106" s="26">
        <v>0</v>
      </c>
      <c r="D106" s="27">
        <f t="shared" si="2"/>
        <v>0</v>
      </c>
      <c r="E106" s="27">
        <f t="shared" si="3"/>
        <v>0.0011589226849315069</v>
      </c>
      <c r="F106" s="28">
        <v>311967515.5</v>
      </c>
    </row>
    <row r="107" spans="1:6" ht="12.75">
      <c r="A107" s="24">
        <v>41377</v>
      </c>
      <c r="B107" s="25">
        <v>105.751695</v>
      </c>
      <c r="C107" s="26">
        <v>0</v>
      </c>
      <c r="D107" s="27">
        <f t="shared" si="2"/>
        <v>0</v>
      </c>
      <c r="E107" s="27">
        <f t="shared" si="3"/>
        <v>0.0011589226849315069</v>
      </c>
      <c r="F107" s="28">
        <v>311967515.5</v>
      </c>
    </row>
    <row r="108" spans="1:6" ht="12.75">
      <c r="A108" s="24">
        <v>41378</v>
      </c>
      <c r="B108" s="25">
        <v>105.751695</v>
      </c>
      <c r="C108" s="26">
        <v>0</v>
      </c>
      <c r="D108" s="27">
        <f t="shared" si="2"/>
        <v>0</v>
      </c>
      <c r="E108" s="27">
        <f t="shared" si="3"/>
        <v>0.0011589226849315069</v>
      </c>
      <c r="F108" s="28">
        <v>311967515.5</v>
      </c>
    </row>
    <row r="109" spans="1:6" ht="12.75">
      <c r="A109" s="24">
        <v>41379</v>
      </c>
      <c r="B109" s="25">
        <v>105.670929</v>
      </c>
      <c r="C109" s="26">
        <v>0</v>
      </c>
      <c r="D109" s="27">
        <f t="shared" si="2"/>
        <v>0</v>
      </c>
      <c r="E109" s="27">
        <f t="shared" si="3"/>
        <v>0.0011580375780821917</v>
      </c>
      <c r="F109" s="28">
        <v>311729234.5</v>
      </c>
    </row>
    <row r="110" spans="1:6" ht="12.75">
      <c r="A110" s="24">
        <v>41380</v>
      </c>
      <c r="B110" s="25">
        <v>106.028975</v>
      </c>
      <c r="C110" s="26">
        <v>0</v>
      </c>
      <c r="D110" s="27">
        <f t="shared" si="2"/>
        <v>0</v>
      </c>
      <c r="E110" s="27">
        <f t="shared" si="3"/>
        <v>0.0011619613698630139</v>
      </c>
      <c r="F110" s="28">
        <v>312785480.89999998</v>
      </c>
    </row>
    <row r="111" spans="1:6" ht="12.75">
      <c r="A111" s="24">
        <v>41381</v>
      </c>
      <c r="B111" s="25">
        <v>105.50973999999999</v>
      </c>
      <c r="C111" s="26">
        <v>0</v>
      </c>
      <c r="D111" s="27">
        <f t="shared" si="2"/>
        <v>0</v>
      </c>
      <c r="E111" s="27">
        <f t="shared" si="3"/>
        <v>0.001156271123287671</v>
      </c>
      <c r="F111" s="28">
        <v>311253747.30000001</v>
      </c>
    </row>
    <row r="112" spans="1:6" ht="12.75">
      <c r="A112" s="24">
        <v>41382</v>
      </c>
      <c r="B112" s="25">
        <v>105.67313799999999</v>
      </c>
      <c r="C112" s="26">
        <v>0</v>
      </c>
      <c r="D112" s="27">
        <f t="shared" si="2"/>
        <v>0</v>
      </c>
      <c r="E112" s="27">
        <f t="shared" si="3"/>
        <v>0.0011580617863013699</v>
      </c>
      <c r="F112" s="28">
        <v>311735749.60000002</v>
      </c>
    </row>
    <row r="113" spans="1:6" ht="12.75">
      <c r="A113" s="24">
        <v>41383</v>
      </c>
      <c r="B113" s="25">
        <v>105.57314599999999</v>
      </c>
      <c r="C113" s="26">
        <v>0</v>
      </c>
      <c r="D113" s="27">
        <f t="shared" si="2"/>
        <v>0</v>
      </c>
      <c r="E113" s="27">
        <f t="shared" si="3"/>
        <v>0.0011569659835616438</v>
      </c>
      <c r="F113" s="28">
        <v>311440774</v>
      </c>
    </row>
    <row r="114" spans="1:6" ht="12.75">
      <c r="A114" s="24">
        <v>41384</v>
      </c>
      <c r="B114" s="25">
        <v>105.57314599999999</v>
      </c>
      <c r="C114" s="26">
        <v>0</v>
      </c>
      <c r="D114" s="27">
        <f t="shared" si="2"/>
        <v>0</v>
      </c>
      <c r="E114" s="27">
        <f t="shared" si="3"/>
        <v>0.0011569659835616438</v>
      </c>
      <c r="F114" s="28">
        <v>311440774</v>
      </c>
    </row>
    <row r="115" spans="1:6" ht="12.75">
      <c r="A115" s="24">
        <v>41385</v>
      </c>
      <c r="B115" s="25">
        <v>105.57314599999999</v>
      </c>
      <c r="C115" s="26">
        <v>0</v>
      </c>
      <c r="D115" s="27">
        <f t="shared" si="2"/>
        <v>0</v>
      </c>
      <c r="E115" s="27">
        <f t="shared" si="3"/>
        <v>0.0011569659835616438</v>
      </c>
      <c r="F115" s="28">
        <v>311440774</v>
      </c>
    </row>
    <row r="116" spans="1:6" ht="12.75">
      <c r="A116" s="24">
        <v>41386</v>
      </c>
      <c r="B116" s="25">
        <v>104.95170400000001</v>
      </c>
      <c r="C116" s="26">
        <v>0</v>
      </c>
      <c r="D116" s="27">
        <f t="shared" si="2"/>
        <v>0</v>
      </c>
      <c r="E116" s="27">
        <f t="shared" si="3"/>
        <v>0.0011501556602739726</v>
      </c>
      <c r="F116" s="28">
        <v>288617188.10000002</v>
      </c>
    </row>
    <row r="117" spans="1:6" ht="12.75">
      <c r="A117" s="24">
        <v>41387</v>
      </c>
      <c r="B117" s="25">
        <v>104.320903</v>
      </c>
      <c r="C117" s="26">
        <v>0</v>
      </c>
      <c r="D117" s="27">
        <f t="shared" si="2"/>
        <v>0</v>
      </c>
      <c r="E117" s="27">
        <f t="shared" si="3"/>
        <v>0.0011432427726027399</v>
      </c>
      <c r="F117" s="28">
        <v>286882494.19999999</v>
      </c>
    </row>
    <row r="118" spans="1:6" ht="12.75">
      <c r="A118" s="24">
        <v>41388</v>
      </c>
      <c r="B118" s="25">
        <v>103.66481</v>
      </c>
      <c r="C118" s="26">
        <v>0</v>
      </c>
      <c r="D118" s="27">
        <f t="shared" si="2"/>
        <v>0</v>
      </c>
      <c r="E118" s="27">
        <f t="shared" si="3"/>
        <v>0.0011360527123287672</v>
      </c>
      <c r="F118" s="28">
        <v>285078219</v>
      </c>
    </row>
    <row r="119" spans="1:6" ht="12.75">
      <c r="A119" s="24">
        <v>41389</v>
      </c>
      <c r="B119" s="25">
        <v>103.696496</v>
      </c>
      <c r="C119" s="26">
        <v>0</v>
      </c>
      <c r="D119" s="27">
        <f t="shared" si="2"/>
        <v>0</v>
      </c>
      <c r="E119" s="27">
        <f t="shared" si="3"/>
        <v>0.0011363999561643835</v>
      </c>
      <c r="F119" s="28">
        <v>285165365.60000002</v>
      </c>
    </row>
    <row r="120" spans="1:6" ht="12.75">
      <c r="A120" s="24">
        <v>41390</v>
      </c>
      <c r="B120" s="25">
        <v>104.320729</v>
      </c>
      <c r="C120" s="26">
        <v>0</v>
      </c>
      <c r="D120" s="27">
        <f t="shared" si="2"/>
        <v>0</v>
      </c>
      <c r="E120" s="27">
        <f t="shared" si="3"/>
        <v>0.0011432408657534247</v>
      </c>
      <c r="F120" s="28">
        <v>286882006.19999999</v>
      </c>
    </row>
    <row r="121" spans="1:6" ht="12.75">
      <c r="A121" s="24">
        <v>41391</v>
      </c>
      <c r="B121" s="25">
        <v>104.320729</v>
      </c>
      <c r="C121" s="26">
        <v>0</v>
      </c>
      <c r="D121" s="27">
        <f t="shared" si="2"/>
        <v>0</v>
      </c>
      <c r="E121" s="27">
        <f t="shared" si="3"/>
        <v>0.0011432408657534247</v>
      </c>
      <c r="F121" s="28">
        <v>286882006.19999999</v>
      </c>
    </row>
    <row r="122" spans="1:6" ht="12.75">
      <c r="A122" s="24">
        <v>41392</v>
      </c>
      <c r="B122" s="25">
        <v>104.320729</v>
      </c>
      <c r="C122" s="26">
        <v>0</v>
      </c>
      <c r="D122" s="27">
        <f t="shared" si="2"/>
        <v>0</v>
      </c>
      <c r="E122" s="27">
        <f t="shared" si="3"/>
        <v>0.0011432408657534247</v>
      </c>
      <c r="F122" s="28">
        <v>286882006.19999999</v>
      </c>
    </row>
    <row r="123" spans="1:6" ht="12.75">
      <c r="A123" s="24">
        <v>41393</v>
      </c>
      <c r="B123" s="25">
        <v>104.865233</v>
      </c>
      <c r="C123" s="26">
        <v>0</v>
      </c>
      <c r="D123" s="27">
        <f t="shared" si="2"/>
        <v>0</v>
      </c>
      <c r="E123" s="27">
        <f t="shared" si="3"/>
        <v>0.0011492080328767123</v>
      </c>
      <c r="F123" s="28">
        <v>288379402.89999998</v>
      </c>
    </row>
    <row r="124" spans="1:6" ht="12.75">
      <c r="A124" s="24">
        <v>41394</v>
      </c>
      <c r="B124" s="25">
        <v>105.75023400000001</v>
      </c>
      <c r="C124" s="26">
        <v>0</v>
      </c>
      <c r="D124" s="27">
        <f t="shared" si="2"/>
        <v>0</v>
      </c>
      <c r="E124" s="27">
        <f t="shared" si="3"/>
        <v>0.0011589066739726029</v>
      </c>
      <c r="F124" s="28">
        <v>290813137.39999998</v>
      </c>
    </row>
    <row r="125" spans="1:6" ht="12.75">
      <c r="A125" s="24">
        <v>41395</v>
      </c>
      <c r="B125" s="25">
        <v>105.874441</v>
      </c>
      <c r="C125" s="26">
        <v>0</v>
      </c>
      <c r="D125" s="27">
        <f t="shared" si="2"/>
        <v>0</v>
      </c>
      <c r="E125" s="27">
        <f t="shared" si="3"/>
        <v>0.0011602678465753426</v>
      </c>
      <c r="F125" s="28">
        <v>291154716.19999999</v>
      </c>
    </row>
    <row r="126" spans="1:6" ht="12.75">
      <c r="A126" s="24">
        <v>41396</v>
      </c>
      <c r="B126" s="25">
        <v>105.19304</v>
      </c>
      <c r="C126" s="26">
        <v>0</v>
      </c>
      <c r="D126" s="27">
        <f t="shared" si="2"/>
        <v>0</v>
      </c>
      <c r="E126" s="27">
        <f t="shared" si="3"/>
        <v>0.0011528004383561644</v>
      </c>
      <c r="F126" s="28">
        <v>289280872.69999999</v>
      </c>
    </row>
    <row r="127" spans="1:6" ht="12.75">
      <c r="A127" s="24">
        <v>41397</v>
      </c>
      <c r="B127" s="25">
        <v>105.127675</v>
      </c>
      <c r="C127" s="26">
        <v>0</v>
      </c>
      <c r="D127" s="27">
        <f t="shared" si="2"/>
        <v>0</v>
      </c>
      <c r="E127" s="27">
        <f t="shared" si="3"/>
        <v>0.0011520841095890412</v>
      </c>
      <c r="F127" s="28">
        <v>289101093.19999999</v>
      </c>
    </row>
    <row r="128" spans="1:6" ht="12.75">
      <c r="A128" s="24">
        <v>41398</v>
      </c>
      <c r="B128" s="25">
        <v>105.127675</v>
      </c>
      <c r="C128" s="26">
        <v>0</v>
      </c>
      <c r="D128" s="27">
        <f t="shared" si="2"/>
        <v>0</v>
      </c>
      <c r="E128" s="27">
        <f t="shared" si="3"/>
        <v>0.0011520841095890412</v>
      </c>
      <c r="F128" s="28">
        <v>289101093.19999999</v>
      </c>
    </row>
    <row r="129" spans="1:6" ht="12.75">
      <c r="A129" s="24">
        <v>41399</v>
      </c>
      <c r="B129" s="25">
        <v>105.127675</v>
      </c>
      <c r="C129" s="26">
        <v>0</v>
      </c>
      <c r="D129" s="27">
        <f t="shared" si="2"/>
        <v>0</v>
      </c>
      <c r="E129" s="27">
        <f t="shared" si="3"/>
        <v>0.0011520841095890412</v>
      </c>
      <c r="F129" s="28">
        <v>289101093.19999999</v>
      </c>
    </row>
    <row r="130" spans="1:6" ht="12.75">
      <c r="A130" s="24">
        <v>41400</v>
      </c>
      <c r="B130" s="25">
        <v>104.57811100000001</v>
      </c>
      <c r="C130" s="26">
        <v>0</v>
      </c>
      <c r="D130" s="27">
        <f t="shared" si="2"/>
        <v>0</v>
      </c>
      <c r="E130" s="27">
        <f t="shared" si="3"/>
        <v>0.0011460614904109591</v>
      </c>
      <c r="F130" s="28">
        <v>287589802.10000002</v>
      </c>
    </row>
    <row r="131" spans="1:6" ht="12.75">
      <c r="A131" s="24">
        <v>41401</v>
      </c>
      <c r="B131" s="25">
        <v>104.365852</v>
      </c>
      <c r="C131" s="26">
        <v>0</v>
      </c>
      <c r="D131" s="27">
        <f t="shared" si="2"/>
        <v>0</v>
      </c>
      <c r="E131" s="27">
        <f t="shared" si="3"/>
        <v>0.0011437353643835618</v>
      </c>
      <c r="F131" s="28">
        <v>287006099.30000001</v>
      </c>
    </row>
    <row r="132" spans="1:6" ht="12.75">
      <c r="A132" s="24">
        <v>41402</v>
      </c>
      <c r="B132" s="25">
        <v>104.994998</v>
      </c>
      <c r="C132" s="26">
        <v>0</v>
      </c>
      <c r="D132" s="27">
        <f t="shared" si="2"/>
        <v>0</v>
      </c>
      <c r="E132" s="27">
        <f t="shared" si="3"/>
        <v>0.0011506301150684931</v>
      </c>
      <c r="F132" s="28">
        <v>288736230.39999998</v>
      </c>
    </row>
    <row r="133" spans="1:6" ht="12.75">
      <c r="A133" s="24">
        <v>41403</v>
      </c>
      <c r="B133" s="25">
        <v>104.413489</v>
      </c>
      <c r="C133" s="26">
        <v>0</v>
      </c>
      <c r="D133" s="27">
        <f t="shared" si="2"/>
        <v>0</v>
      </c>
      <c r="E133" s="27">
        <f t="shared" si="3"/>
        <v>0.0011442574136986301</v>
      </c>
      <c r="F133" s="28">
        <v>287137092.80000001</v>
      </c>
    </row>
    <row r="134" spans="1:6" ht="12.75">
      <c r="A134" s="24">
        <v>41404</v>
      </c>
      <c r="B134" s="25">
        <v>102.60499299999999</v>
      </c>
      <c r="C134" s="26">
        <v>0</v>
      </c>
      <c r="D134" s="27">
        <f t="shared" si="4" ref="D134:D197">B134*C134/$F$3</f>
        <v>0</v>
      </c>
      <c r="E134" s="27">
        <f t="shared" si="5" ref="E134:E197">B134*$E$3/$F$3</f>
        <v>0.0011244382794520548</v>
      </c>
      <c r="F134" s="28">
        <v>282163730.60000002</v>
      </c>
    </row>
    <row r="135" spans="1:6" ht="12.75">
      <c r="A135" s="24">
        <v>41405</v>
      </c>
      <c r="B135" s="25">
        <v>102.60499299999999</v>
      </c>
      <c r="C135" s="26">
        <v>0</v>
      </c>
      <c r="D135" s="27">
        <f t="shared" si="4"/>
        <v>0</v>
      </c>
      <c r="E135" s="27">
        <f t="shared" si="5"/>
        <v>0.0011244382794520548</v>
      </c>
      <c r="F135" s="28">
        <v>282163730.60000002</v>
      </c>
    </row>
    <row r="136" spans="1:6" ht="12.75">
      <c r="A136" s="24">
        <v>41406</v>
      </c>
      <c r="B136" s="25">
        <v>102.60499299999999</v>
      </c>
      <c r="C136" s="26">
        <v>0</v>
      </c>
      <c r="D136" s="27">
        <f t="shared" si="4"/>
        <v>0</v>
      </c>
      <c r="E136" s="27">
        <f t="shared" si="5"/>
        <v>0.0011244382794520548</v>
      </c>
      <c r="F136" s="28">
        <v>282163730.60000002</v>
      </c>
    </row>
    <row r="137" spans="1:6" ht="12.75">
      <c r="A137" s="24">
        <v>41407</v>
      </c>
      <c r="B137" s="25">
        <v>102.603865</v>
      </c>
      <c r="C137" s="26">
        <v>0</v>
      </c>
      <c r="D137" s="27">
        <f t="shared" si="4"/>
        <v>0</v>
      </c>
      <c r="E137" s="27">
        <f t="shared" si="5"/>
        <v>0.0011244259178082193</v>
      </c>
      <c r="F137" s="28">
        <v>282160638.39999998</v>
      </c>
    </row>
    <row r="138" spans="1:6" ht="12.75">
      <c r="A138" s="24">
        <v>41408</v>
      </c>
      <c r="B138" s="25">
        <v>102.59738900000001</v>
      </c>
      <c r="C138" s="26">
        <v>0</v>
      </c>
      <c r="D138" s="27">
        <f t="shared" si="4"/>
        <v>0</v>
      </c>
      <c r="E138" s="27">
        <f t="shared" si="5"/>
        <v>0.0011243549479452056</v>
      </c>
      <c r="F138" s="28">
        <v>282142809.80000001</v>
      </c>
    </row>
    <row r="139" spans="1:6" ht="12.75">
      <c r="A139" s="24">
        <v>41409</v>
      </c>
      <c r="B139" s="25">
        <v>101.498946</v>
      </c>
      <c r="C139" s="26">
        <v>0</v>
      </c>
      <c r="D139" s="27">
        <f t="shared" si="4"/>
        <v>0</v>
      </c>
      <c r="E139" s="27">
        <f t="shared" si="5"/>
        <v>0.0011123172164383562</v>
      </c>
      <c r="F139" s="28">
        <v>279122102.80000001</v>
      </c>
    </row>
    <row r="140" spans="1:6" ht="12.75">
      <c r="A140" s="24">
        <v>41410</v>
      </c>
      <c r="B140" s="25">
        <v>102.381248</v>
      </c>
      <c r="C140" s="26">
        <v>0</v>
      </c>
      <c r="D140" s="27">
        <f t="shared" si="4"/>
        <v>0</v>
      </c>
      <c r="E140" s="27">
        <f t="shared" si="5"/>
        <v>0.001121986279452055</v>
      </c>
      <c r="F140" s="28">
        <v>281548443</v>
      </c>
    </row>
    <row r="141" spans="1:6" ht="12.75">
      <c r="A141" s="24">
        <v>41411</v>
      </c>
      <c r="B141" s="25">
        <v>100.95720799999999</v>
      </c>
      <c r="C141" s="26">
        <v>0</v>
      </c>
      <c r="D141" s="27">
        <f t="shared" si="4"/>
        <v>0</v>
      </c>
      <c r="E141" s="27">
        <f t="shared" si="5"/>
        <v>0.0011063803616438354</v>
      </c>
      <c r="F141" s="28">
        <v>277632336.69999999</v>
      </c>
    </row>
    <row r="142" spans="1:6" ht="12.75">
      <c r="A142" s="24">
        <v>41412</v>
      </c>
      <c r="B142" s="25">
        <v>100.95720799999999</v>
      </c>
      <c r="C142" s="26">
        <v>0</v>
      </c>
      <c r="D142" s="27">
        <f t="shared" si="4"/>
        <v>0</v>
      </c>
      <c r="E142" s="27">
        <f t="shared" si="5"/>
        <v>0.0011063803616438354</v>
      </c>
      <c r="F142" s="28">
        <v>277632336.69999999</v>
      </c>
    </row>
    <row r="143" spans="1:6" ht="12.75">
      <c r="A143" s="24">
        <v>41413</v>
      </c>
      <c r="B143" s="25">
        <v>100.95720799999999</v>
      </c>
      <c r="C143" s="26">
        <v>0</v>
      </c>
      <c r="D143" s="27">
        <f t="shared" si="4"/>
        <v>0</v>
      </c>
      <c r="E143" s="27">
        <f t="shared" si="5"/>
        <v>0.0011063803616438354</v>
      </c>
      <c r="F143" s="28">
        <v>277632336.69999999</v>
      </c>
    </row>
    <row r="144" spans="1:6" ht="12.75">
      <c r="A144" s="24">
        <v>41414</v>
      </c>
      <c r="B144" s="25">
        <v>101.45669100000001</v>
      </c>
      <c r="C144" s="26">
        <v>0</v>
      </c>
      <c r="D144" s="27">
        <f t="shared" si="4"/>
        <v>0</v>
      </c>
      <c r="E144" s="27">
        <f t="shared" si="5"/>
        <v>0.0011118541479452056</v>
      </c>
      <c r="F144" s="28">
        <v>279005897.19999999</v>
      </c>
    </row>
    <row r="145" spans="1:6" ht="12.75">
      <c r="A145" s="24">
        <v>41415</v>
      </c>
      <c r="B145" s="25">
        <v>101.14734300000001</v>
      </c>
      <c r="C145" s="26">
        <v>0</v>
      </c>
      <c r="D145" s="27">
        <f t="shared" si="4"/>
        <v>0</v>
      </c>
      <c r="E145" s="27">
        <f t="shared" si="5"/>
        <v>0.0011084640328767124</v>
      </c>
      <c r="F145" s="28">
        <v>278155199.69999999</v>
      </c>
    </row>
    <row r="146" spans="1:6" ht="12.75">
      <c r="A146" s="24">
        <v>41416</v>
      </c>
      <c r="B146" s="25">
        <v>100.258269</v>
      </c>
      <c r="C146" s="26">
        <v>0</v>
      </c>
      <c r="D146" s="27">
        <f t="shared" si="4"/>
        <v>0</v>
      </c>
      <c r="E146" s="27">
        <f t="shared" si="5"/>
        <v>0.0010987207561643836</v>
      </c>
      <c r="F146" s="28">
        <v>275710227.60000002</v>
      </c>
    </row>
    <row r="147" spans="1:6" ht="12.75">
      <c r="A147" s="24">
        <v>41417</v>
      </c>
      <c r="B147" s="25">
        <v>101.296395</v>
      </c>
      <c r="C147" s="26">
        <v>0</v>
      </c>
      <c r="D147" s="27">
        <f t="shared" si="4"/>
        <v>0</v>
      </c>
      <c r="E147" s="27">
        <f t="shared" si="5"/>
        <v>0.0011100974794520549</v>
      </c>
      <c r="F147" s="28">
        <v>278565086</v>
      </c>
    </row>
    <row r="148" spans="1:6" ht="12.75">
      <c r="A148" s="24">
        <v>41418</v>
      </c>
      <c r="B148" s="25">
        <v>102.214415</v>
      </c>
      <c r="C148" s="26">
        <v>0</v>
      </c>
      <c r="D148" s="27">
        <f t="shared" si="4"/>
        <v>0</v>
      </c>
      <c r="E148" s="27">
        <f t="shared" si="5"/>
        <v>0.0011201579726027398</v>
      </c>
      <c r="F148" s="28">
        <v>281089654.39999998</v>
      </c>
    </row>
    <row r="149" spans="1:6" ht="12.75">
      <c r="A149" s="24">
        <v>41419</v>
      </c>
      <c r="B149" s="25">
        <v>102.214415</v>
      </c>
      <c r="C149" s="26">
        <v>0</v>
      </c>
      <c r="D149" s="27">
        <f t="shared" si="4"/>
        <v>0</v>
      </c>
      <c r="E149" s="27">
        <f t="shared" si="5"/>
        <v>0.0011201579726027398</v>
      </c>
      <c r="F149" s="28">
        <v>281089654.39999998</v>
      </c>
    </row>
    <row r="150" spans="1:6" ht="12.75">
      <c r="A150" s="24">
        <v>41420</v>
      </c>
      <c r="B150" s="25">
        <v>102.214415</v>
      </c>
      <c r="C150" s="26">
        <v>0</v>
      </c>
      <c r="D150" s="27">
        <f t="shared" si="4"/>
        <v>0</v>
      </c>
      <c r="E150" s="27">
        <f t="shared" si="5"/>
        <v>0.0011201579726027398</v>
      </c>
      <c r="F150" s="28">
        <v>281089654.39999998</v>
      </c>
    </row>
    <row r="151" spans="1:6" ht="12.75">
      <c r="A151" s="24">
        <v>41421</v>
      </c>
      <c r="B151" s="25">
        <v>102.214415</v>
      </c>
      <c r="C151" s="26">
        <v>0</v>
      </c>
      <c r="D151" s="27">
        <f t="shared" si="4"/>
        <v>0</v>
      </c>
      <c r="E151" s="27">
        <f t="shared" si="5"/>
        <v>0.0011201579726027398</v>
      </c>
      <c r="F151" s="28">
        <v>281089654.39999998</v>
      </c>
    </row>
    <row r="152" spans="1:6" ht="12.75">
      <c r="A152" s="24">
        <v>41422</v>
      </c>
      <c r="B152" s="25">
        <v>100.621455</v>
      </c>
      <c r="C152" s="26">
        <v>0</v>
      </c>
      <c r="D152" s="27">
        <f t="shared" si="4"/>
        <v>0</v>
      </c>
      <c r="E152" s="27">
        <f t="shared" si="5"/>
        <v>0.0011027008767123287</v>
      </c>
      <c r="F152" s="28">
        <v>276708996.10000002</v>
      </c>
    </row>
    <row r="153" spans="1:6" ht="12.75">
      <c r="A153" s="24">
        <v>41423</v>
      </c>
      <c r="B153" s="25">
        <v>102.190905</v>
      </c>
      <c r="C153" s="26">
        <v>0</v>
      </c>
      <c r="D153" s="27">
        <f t="shared" si="4"/>
        <v>0</v>
      </c>
      <c r="E153" s="27">
        <f t="shared" si="5"/>
        <v>0.0011199003287671232</v>
      </c>
      <c r="F153" s="28">
        <v>281024995.39999998</v>
      </c>
    </row>
    <row r="154" spans="1:6" ht="12.75">
      <c r="A154" s="24">
        <v>41424</v>
      </c>
      <c r="B154" s="25">
        <v>102.971993</v>
      </c>
      <c r="C154" s="26">
        <v>0</v>
      </c>
      <c r="D154" s="27">
        <f t="shared" si="4"/>
        <v>0</v>
      </c>
      <c r="E154" s="27">
        <f t="shared" si="5"/>
        <v>0.0011284601972602741</v>
      </c>
      <c r="F154" s="28">
        <v>283172969.5</v>
      </c>
    </row>
    <row r="155" spans="1:6" ht="12.75">
      <c r="A155" s="24">
        <v>41425</v>
      </c>
      <c r="B155" s="25">
        <v>102.335515</v>
      </c>
      <c r="C155" s="26">
        <v>0</v>
      </c>
      <c r="D155" s="27">
        <f t="shared" si="4"/>
        <v>0</v>
      </c>
      <c r="E155" s="27">
        <f t="shared" si="5"/>
        <v>0.001121485095890411</v>
      </c>
      <c r="F155" s="28">
        <v>281422657.60000002</v>
      </c>
    </row>
    <row r="156" spans="1:6" ht="12.75">
      <c r="A156" s="24">
        <v>41426</v>
      </c>
      <c r="B156" s="25">
        <v>102.335515</v>
      </c>
      <c r="C156" s="26">
        <v>0</v>
      </c>
      <c r="D156" s="27">
        <f t="shared" si="4"/>
        <v>0</v>
      </c>
      <c r="E156" s="27">
        <f t="shared" si="5"/>
        <v>0.001121485095890411</v>
      </c>
      <c r="F156" s="28">
        <v>281422657.60000002</v>
      </c>
    </row>
    <row r="157" spans="1:6" ht="12.75">
      <c r="A157" s="24">
        <v>41427</v>
      </c>
      <c r="B157" s="25">
        <v>102.335515</v>
      </c>
      <c r="C157" s="26">
        <v>0</v>
      </c>
      <c r="D157" s="27">
        <f t="shared" si="4"/>
        <v>0</v>
      </c>
      <c r="E157" s="27">
        <f t="shared" si="5"/>
        <v>0.001121485095890411</v>
      </c>
      <c r="F157" s="28">
        <v>281422657.60000002</v>
      </c>
    </row>
    <row r="158" spans="1:6" ht="12.75">
      <c r="A158" s="24">
        <v>41428</v>
      </c>
      <c r="B158" s="25">
        <v>102.967474</v>
      </c>
      <c r="C158" s="26">
        <v>0</v>
      </c>
      <c r="D158" s="27">
        <f t="shared" si="4"/>
        <v>0</v>
      </c>
      <c r="E158" s="27">
        <f t="shared" si="5"/>
        <v>0.0011284106739726028</v>
      </c>
      <c r="F158" s="28">
        <v>283160556.5</v>
      </c>
    </row>
    <row r="159" spans="1:6" ht="12.75">
      <c r="A159" s="24">
        <v>41429</v>
      </c>
      <c r="B159" s="25">
        <v>103.487196</v>
      </c>
      <c r="C159" s="26">
        <v>0</v>
      </c>
      <c r="D159" s="27">
        <f t="shared" si="4"/>
        <v>0</v>
      </c>
      <c r="E159" s="27">
        <f t="shared" si="5"/>
        <v>0.0011341062575342467</v>
      </c>
      <c r="F159" s="28">
        <v>284589802.19999999</v>
      </c>
    </row>
    <row r="160" spans="1:6" ht="12.75">
      <c r="A160" s="24">
        <v>41430</v>
      </c>
      <c r="B160" s="25">
        <v>104.078357</v>
      </c>
      <c r="C160" s="26">
        <v>0</v>
      </c>
      <c r="D160" s="27">
        <f t="shared" si="4"/>
        <v>0</v>
      </c>
      <c r="E160" s="27">
        <f t="shared" si="5"/>
        <v>0.0011405847342465753</v>
      </c>
      <c r="F160" s="28">
        <v>286215478.39999998</v>
      </c>
    </row>
    <row r="161" spans="1:6" ht="12.75">
      <c r="A161" s="24">
        <v>41431</v>
      </c>
      <c r="B161" s="25">
        <v>105.04022000000001</v>
      </c>
      <c r="C161" s="26">
        <v>0</v>
      </c>
      <c r="D161" s="27">
        <f t="shared" si="4"/>
        <v>0</v>
      </c>
      <c r="E161" s="27">
        <f t="shared" si="5"/>
        <v>0.0011511256986301371</v>
      </c>
      <c r="F161" s="28">
        <v>288860613.39999998</v>
      </c>
    </row>
    <row r="162" spans="1:6" ht="12.75">
      <c r="A162" s="24">
        <v>41432</v>
      </c>
      <c r="B162" s="25">
        <v>105.01429899999999</v>
      </c>
      <c r="C162" s="26">
        <v>0</v>
      </c>
      <c r="D162" s="27">
        <f t="shared" si="4"/>
        <v>0</v>
      </c>
      <c r="E162" s="27">
        <f t="shared" si="5"/>
        <v>0.0011508416328767123</v>
      </c>
      <c r="F162" s="28">
        <v>288789333.60000002</v>
      </c>
    </row>
    <row r="163" spans="1:6" ht="12.75">
      <c r="A163" s="24">
        <v>41433</v>
      </c>
      <c r="B163" s="25">
        <v>105.01429899999999</v>
      </c>
      <c r="C163" s="26">
        <v>0</v>
      </c>
      <c r="D163" s="27">
        <f t="shared" si="4"/>
        <v>0</v>
      </c>
      <c r="E163" s="27">
        <f t="shared" si="5"/>
        <v>0.0011508416328767123</v>
      </c>
      <c r="F163" s="28">
        <v>288789333.60000002</v>
      </c>
    </row>
    <row r="164" spans="1:6" ht="12.75">
      <c r="A164" s="24">
        <v>41434</v>
      </c>
      <c r="B164" s="25">
        <v>105.01429899999999</v>
      </c>
      <c r="C164" s="26">
        <v>0</v>
      </c>
      <c r="D164" s="27">
        <f t="shared" si="4"/>
        <v>0</v>
      </c>
      <c r="E164" s="27">
        <f t="shared" si="5"/>
        <v>0.0011508416328767123</v>
      </c>
      <c r="F164" s="28">
        <v>288789333.60000002</v>
      </c>
    </row>
    <row r="165" spans="1:6" ht="12.75">
      <c r="A165" s="24">
        <v>41435</v>
      </c>
      <c r="B165" s="25">
        <v>104.560271</v>
      </c>
      <c r="C165" s="26">
        <v>0</v>
      </c>
      <c r="D165" s="27">
        <f t="shared" si="4"/>
        <v>0</v>
      </c>
      <c r="E165" s="27">
        <f t="shared" si="5"/>
        <v>0.0011458659835616438</v>
      </c>
      <c r="F165" s="28">
        <v>287540738.10000002</v>
      </c>
    </row>
    <row r="166" spans="1:6" ht="12.75">
      <c r="A166" s="24">
        <v>41436</v>
      </c>
      <c r="B166" s="25">
        <v>105.895357</v>
      </c>
      <c r="C166" s="26">
        <v>0</v>
      </c>
      <c r="D166" s="27">
        <f t="shared" si="4"/>
        <v>0</v>
      </c>
      <c r="E166" s="27">
        <f t="shared" si="5"/>
        <v>0.0011604970630136988</v>
      </c>
      <c r="F166" s="28">
        <v>285917470.30000001</v>
      </c>
    </row>
    <row r="167" spans="1:6" ht="12.75">
      <c r="A167" s="24">
        <v>41437</v>
      </c>
      <c r="B167" s="25">
        <v>106.682312</v>
      </c>
      <c r="C167" s="26">
        <v>0</v>
      </c>
      <c r="D167" s="27">
        <f t="shared" si="4"/>
        <v>0</v>
      </c>
      <c r="E167" s="27">
        <f t="shared" si="5"/>
        <v>0.0011691212273972603</v>
      </c>
      <c r="F167" s="28">
        <v>288042230.5</v>
      </c>
    </row>
    <row r="168" spans="1:6" ht="12.75">
      <c r="A168" s="24">
        <v>41438</v>
      </c>
      <c r="B168" s="25">
        <v>106.294257</v>
      </c>
      <c r="C168" s="26">
        <v>0</v>
      </c>
      <c r="D168" s="27">
        <f t="shared" si="4"/>
        <v>0</v>
      </c>
      <c r="E168" s="27">
        <f t="shared" si="5"/>
        <v>0.0011648685698630137</v>
      </c>
      <c r="F168" s="28">
        <v>286994493.69999999</v>
      </c>
    </row>
    <row r="169" spans="1:6" ht="12.75">
      <c r="A169" s="24">
        <v>41439</v>
      </c>
      <c r="B169" s="25">
        <v>106.619709</v>
      </c>
      <c r="C169" s="26">
        <v>0</v>
      </c>
      <c r="D169" s="27">
        <f t="shared" si="4"/>
        <v>0</v>
      </c>
      <c r="E169" s="27">
        <f t="shared" si="5"/>
        <v>0.0011684351671232877</v>
      </c>
      <c r="F169" s="28">
        <v>287873219.19999999</v>
      </c>
    </row>
    <row r="170" spans="1:6" ht="12.75">
      <c r="A170" s="24">
        <v>41440</v>
      </c>
      <c r="B170" s="25">
        <v>106.619709</v>
      </c>
      <c r="C170" s="26">
        <v>0</v>
      </c>
      <c r="D170" s="27">
        <f t="shared" si="4"/>
        <v>0</v>
      </c>
      <c r="E170" s="27">
        <f t="shared" si="5"/>
        <v>0.0011684351671232877</v>
      </c>
      <c r="F170" s="28">
        <v>287873219.19999999</v>
      </c>
    </row>
    <row r="171" spans="1:6" ht="12.75">
      <c r="A171" s="24">
        <v>41441</v>
      </c>
      <c r="B171" s="25">
        <v>106.619709</v>
      </c>
      <c r="C171" s="26">
        <v>0</v>
      </c>
      <c r="D171" s="27">
        <f t="shared" si="4"/>
        <v>0</v>
      </c>
      <c r="E171" s="27">
        <f t="shared" si="5"/>
        <v>0.0011684351671232877</v>
      </c>
      <c r="F171" s="28">
        <v>287873219.19999999</v>
      </c>
    </row>
    <row r="172" spans="1:6" ht="12.75">
      <c r="A172" s="24">
        <v>41442</v>
      </c>
      <c r="B172" s="25">
        <v>106.145968</v>
      </c>
      <c r="C172" s="26">
        <v>0</v>
      </c>
      <c r="D172" s="27">
        <f t="shared" si="4"/>
        <v>0</v>
      </c>
      <c r="E172" s="27">
        <f t="shared" si="5"/>
        <v>0.0011632434849315069</v>
      </c>
      <c r="F172" s="28">
        <v>286594099.80000001</v>
      </c>
    </row>
    <row r="173" spans="1:6" ht="12.75">
      <c r="A173" s="24">
        <v>41443</v>
      </c>
      <c r="B173" s="25">
        <v>106.669499</v>
      </c>
      <c r="C173" s="26">
        <v>0</v>
      </c>
      <c r="D173" s="27">
        <f t="shared" si="4"/>
        <v>0</v>
      </c>
      <c r="E173" s="27">
        <f t="shared" si="5"/>
        <v>0.0011689808109589042</v>
      </c>
      <c r="F173" s="28">
        <v>288007645.30000001</v>
      </c>
    </row>
    <row r="174" spans="1:6" ht="12.75">
      <c r="A174" s="24">
        <v>41444</v>
      </c>
      <c r="B174" s="25">
        <v>106.79014599999999</v>
      </c>
      <c r="C174" s="26">
        <v>0</v>
      </c>
      <c r="D174" s="27">
        <f t="shared" si="4"/>
        <v>0</v>
      </c>
      <c r="E174" s="27">
        <f t="shared" si="5"/>
        <v>0.0011703029698630135</v>
      </c>
      <c r="F174" s="28">
        <v>288333404.39999998</v>
      </c>
    </row>
    <row r="175" spans="1:6" ht="12.75">
      <c r="A175" s="24">
        <v>41445</v>
      </c>
      <c r="B175" s="25">
        <v>105.41313100000001</v>
      </c>
      <c r="C175" s="26">
        <v>0</v>
      </c>
      <c r="D175" s="27">
        <f t="shared" si="4"/>
        <v>0</v>
      </c>
      <c r="E175" s="27">
        <f t="shared" si="5"/>
        <v>0.001155212394520548</v>
      </c>
      <c r="F175" s="28">
        <v>284615446.5</v>
      </c>
    </row>
    <row r="176" spans="1:6" ht="12.75">
      <c r="A176" s="24">
        <v>41446</v>
      </c>
      <c r="B176" s="25">
        <v>105.031891</v>
      </c>
      <c r="C176" s="26">
        <v>0</v>
      </c>
      <c r="D176" s="27">
        <f t="shared" si="4"/>
        <v>0</v>
      </c>
      <c r="E176" s="27">
        <f t="shared" si="5"/>
        <v>0.0011510344219178082</v>
      </c>
      <c r="F176" s="28">
        <v>283586104.80000001</v>
      </c>
    </row>
    <row r="177" spans="1:6" ht="12.75">
      <c r="A177" s="24">
        <v>41447</v>
      </c>
      <c r="B177" s="25">
        <v>105.031891</v>
      </c>
      <c r="C177" s="26">
        <v>0</v>
      </c>
      <c r="D177" s="27">
        <f t="shared" si="4"/>
        <v>0</v>
      </c>
      <c r="E177" s="27">
        <f t="shared" si="5"/>
        <v>0.0011510344219178082</v>
      </c>
      <c r="F177" s="28">
        <v>283586104.80000001</v>
      </c>
    </row>
    <row r="178" spans="1:6" ht="12.75">
      <c r="A178" s="24">
        <v>41448</v>
      </c>
      <c r="B178" s="25">
        <v>105.031891</v>
      </c>
      <c r="C178" s="26">
        <v>0</v>
      </c>
      <c r="D178" s="27">
        <f t="shared" si="4"/>
        <v>0</v>
      </c>
      <c r="E178" s="27">
        <f t="shared" si="5"/>
        <v>0.0011510344219178082</v>
      </c>
      <c r="F178" s="28">
        <v>283586104.80000001</v>
      </c>
    </row>
    <row r="179" spans="1:6" ht="12.75">
      <c r="A179" s="24">
        <v>41449</v>
      </c>
      <c r="B179" s="25">
        <v>105.04759300000001</v>
      </c>
      <c r="C179" s="26">
        <v>0</v>
      </c>
      <c r="D179" s="27">
        <f t="shared" si="4"/>
        <v>0</v>
      </c>
      <c r="E179" s="27">
        <f t="shared" si="5"/>
        <v>0.0011512064986301371</v>
      </c>
      <c r="F179" s="28">
        <v>267871371.59999999</v>
      </c>
    </row>
    <row r="180" spans="1:6" ht="12.75">
      <c r="A180" s="24">
        <v>41450</v>
      </c>
      <c r="B180" s="25">
        <v>104.476333</v>
      </c>
      <c r="C180" s="26">
        <v>0</v>
      </c>
      <c r="D180" s="27">
        <f t="shared" si="4"/>
        <v>0</v>
      </c>
      <c r="E180" s="27">
        <f t="shared" si="5"/>
        <v>0.0011449461150684931</v>
      </c>
      <c r="F180" s="28">
        <v>266414643.30000001</v>
      </c>
    </row>
    <row r="181" spans="1:6" ht="12.75">
      <c r="A181" s="24">
        <v>41451</v>
      </c>
      <c r="B181" s="25">
        <v>104.17586</v>
      </c>
      <c r="C181" s="26">
        <v>0</v>
      </c>
      <c r="D181" s="27">
        <f t="shared" si="4"/>
        <v>0</v>
      </c>
      <c r="E181" s="27">
        <f t="shared" si="5"/>
        <v>0.0011416532602739728</v>
      </c>
      <c r="F181" s="28">
        <v>260439654.19999999</v>
      </c>
    </row>
    <row r="182" spans="1:6" ht="12.75">
      <c r="A182" s="24">
        <v>41452</v>
      </c>
      <c r="B182" s="25">
        <v>103.493844</v>
      </c>
      <c r="C182" s="26">
        <v>0</v>
      </c>
      <c r="D182" s="27">
        <f t="shared" si="4"/>
        <v>0</v>
      </c>
      <c r="E182" s="27">
        <f t="shared" si="5"/>
        <v>0.0011341791123287671</v>
      </c>
      <c r="F182" s="28">
        <v>258734598.80000001</v>
      </c>
    </row>
    <row r="183" spans="1:6" ht="12.75">
      <c r="A183" s="24">
        <v>41453</v>
      </c>
      <c r="B183" s="25">
        <v>103.758421</v>
      </c>
      <c r="C183" s="26">
        <v>0</v>
      </c>
      <c r="D183" s="27">
        <f t="shared" si="4"/>
        <v>0</v>
      </c>
      <c r="E183" s="27">
        <f t="shared" si="5"/>
        <v>0.00113707858630137</v>
      </c>
      <c r="F183" s="28">
        <v>254208127.59999999</v>
      </c>
    </row>
    <row r="184" spans="1:6" ht="12.75">
      <c r="A184" s="24">
        <v>41454</v>
      </c>
      <c r="B184" s="25">
        <v>103.758421</v>
      </c>
      <c r="C184" s="26">
        <v>0</v>
      </c>
      <c r="D184" s="27">
        <f t="shared" si="4"/>
        <v>0</v>
      </c>
      <c r="E184" s="27">
        <f t="shared" si="5"/>
        <v>0.00113707858630137</v>
      </c>
      <c r="F184" s="28">
        <v>254208127.59999999</v>
      </c>
    </row>
    <row r="185" spans="1:6" ht="12.75">
      <c r="A185" s="24">
        <v>41455</v>
      </c>
      <c r="B185" s="25">
        <v>103.758421</v>
      </c>
      <c r="C185" s="26">
        <v>0</v>
      </c>
      <c r="D185" s="27">
        <f t="shared" si="4"/>
        <v>0</v>
      </c>
      <c r="E185" s="27">
        <f t="shared" si="5"/>
        <v>0.00113707858630137</v>
      </c>
      <c r="F185" s="28">
        <v>254208127.59999999</v>
      </c>
    </row>
    <row r="186" spans="1:6" ht="12.75">
      <c r="A186" s="24">
        <v>41456</v>
      </c>
      <c r="B186" s="25">
        <v>103.653205</v>
      </c>
      <c r="C186" s="26">
        <v>0</v>
      </c>
      <c r="D186" s="27">
        <f t="shared" si="4"/>
        <v>0</v>
      </c>
      <c r="E186" s="27">
        <f t="shared" si="5"/>
        <v>0.0011359255342465752</v>
      </c>
      <c r="F186" s="28">
        <v>264315678.69999999</v>
      </c>
    </row>
    <row r="187" spans="1:6" ht="12.75">
      <c r="A187" s="24">
        <v>41457</v>
      </c>
      <c r="B187" s="25">
        <v>103.586451</v>
      </c>
      <c r="C187" s="26">
        <v>0</v>
      </c>
      <c r="D187" s="27">
        <f t="shared" si="4"/>
        <v>0</v>
      </c>
      <c r="E187" s="27">
        <f t="shared" si="5"/>
        <v>0.0011351939835616439</v>
      </c>
      <c r="F187" s="28">
        <v>264145442.5</v>
      </c>
    </row>
    <row r="188" spans="1:6" ht="12.75">
      <c r="A188" s="24">
        <v>41458</v>
      </c>
      <c r="B188" s="25">
        <v>103.44228699999999</v>
      </c>
      <c r="C188" s="26">
        <v>0</v>
      </c>
      <c r="D188" s="27">
        <f t="shared" si="4"/>
        <v>0</v>
      </c>
      <c r="E188" s="27">
        <f t="shared" si="5"/>
        <v>0.001133614104109589</v>
      </c>
      <c r="F188" s="28">
        <v>263777817.90000001</v>
      </c>
    </row>
    <row r="189" spans="1:6" ht="12.75">
      <c r="A189" s="24">
        <v>41459</v>
      </c>
      <c r="B189" s="25">
        <v>103.44228699999999</v>
      </c>
      <c r="C189" s="26">
        <v>0</v>
      </c>
      <c r="D189" s="27">
        <f t="shared" si="4"/>
        <v>0</v>
      </c>
      <c r="E189" s="27">
        <f t="shared" si="5"/>
        <v>0.001133614104109589</v>
      </c>
      <c r="F189" s="28">
        <v>263777817.90000001</v>
      </c>
    </row>
    <row r="190" spans="1:6" ht="12.75">
      <c r="A190" s="24">
        <v>41460</v>
      </c>
      <c r="B190" s="25">
        <v>102.083507</v>
      </c>
      <c r="C190" s="26">
        <v>0</v>
      </c>
      <c r="D190" s="27">
        <f t="shared" si="4"/>
        <v>0</v>
      </c>
      <c r="E190" s="27">
        <f t="shared" si="5"/>
        <v>0.0011187233643835616</v>
      </c>
      <c r="F190" s="28">
        <v>260312936.09999999</v>
      </c>
    </row>
    <row r="191" spans="1:6" ht="12.75">
      <c r="A191" s="24">
        <v>41461</v>
      </c>
      <c r="B191" s="25">
        <v>102.083507</v>
      </c>
      <c r="C191" s="26">
        <v>0</v>
      </c>
      <c r="D191" s="27">
        <f t="shared" si="4"/>
        <v>0</v>
      </c>
      <c r="E191" s="27">
        <f t="shared" si="5"/>
        <v>0.0011187233643835616</v>
      </c>
      <c r="F191" s="28">
        <v>260312936.09999999</v>
      </c>
    </row>
    <row r="192" spans="1:6" ht="12.75">
      <c r="A192" s="24">
        <v>41462</v>
      </c>
      <c r="B192" s="25">
        <v>102.083507</v>
      </c>
      <c r="C192" s="26">
        <v>0</v>
      </c>
      <c r="D192" s="27">
        <f t="shared" si="4"/>
        <v>0</v>
      </c>
      <c r="E192" s="27">
        <f t="shared" si="5"/>
        <v>0.0011187233643835616</v>
      </c>
      <c r="F192" s="28">
        <v>260312936.09999999</v>
      </c>
    </row>
    <row r="193" spans="1:6" ht="12.75">
      <c r="A193" s="24">
        <v>41463</v>
      </c>
      <c r="B193" s="25">
        <v>101.786002</v>
      </c>
      <c r="C193" s="26">
        <v>0</v>
      </c>
      <c r="D193" s="27">
        <f t="shared" si="4"/>
        <v>0</v>
      </c>
      <c r="E193" s="27">
        <f t="shared" si="5"/>
        <v>0.0011154630356164383</v>
      </c>
      <c r="F193" s="28">
        <v>259554309.5</v>
      </c>
    </row>
    <row r="194" spans="1:6" ht="12.75">
      <c r="A194" s="24">
        <v>41464</v>
      </c>
      <c r="B194" s="25">
        <v>100.83343600000001</v>
      </c>
      <c r="C194" s="26">
        <v>0</v>
      </c>
      <c r="D194" s="27">
        <f t="shared" si="4"/>
        <v>0</v>
      </c>
      <c r="E194" s="27">
        <f t="shared" si="5"/>
        <v>0.0011050239561643837</v>
      </c>
      <c r="F194" s="28">
        <v>257125252.09999999</v>
      </c>
    </row>
    <row r="195" spans="1:6" ht="12.75">
      <c r="A195" s="24">
        <v>41465</v>
      </c>
      <c r="B195" s="25">
        <v>101.468131</v>
      </c>
      <c r="C195" s="26">
        <v>0</v>
      </c>
      <c r="D195" s="27">
        <f t="shared" si="4"/>
        <v>0</v>
      </c>
      <c r="E195" s="27">
        <f t="shared" si="5"/>
        <v>0.0011119795178082192</v>
      </c>
      <c r="F195" s="28">
        <v>263817142.19999999</v>
      </c>
    </row>
    <row r="196" spans="1:6" ht="12.75">
      <c r="A196" s="24">
        <v>41466</v>
      </c>
      <c r="B196" s="25">
        <v>103.238525</v>
      </c>
      <c r="C196" s="26">
        <v>0</v>
      </c>
      <c r="D196" s="27">
        <f t="shared" si="4"/>
        <v>0</v>
      </c>
      <c r="E196" s="27">
        <f t="shared" si="5"/>
        <v>0.0011313810958904109</v>
      </c>
      <c r="F196" s="28">
        <v>268420179.19999999</v>
      </c>
    </row>
    <row r="197" spans="1:6" ht="12.75">
      <c r="A197" s="24">
        <v>41467</v>
      </c>
      <c r="B197" s="25">
        <v>103.556438</v>
      </c>
      <c r="C197" s="26">
        <v>0</v>
      </c>
      <c r="D197" s="27">
        <f t="shared" si="4"/>
        <v>0</v>
      </c>
      <c r="E197" s="27">
        <f t="shared" si="5"/>
        <v>0.0011348650739726027</v>
      </c>
      <c r="F197" s="28">
        <v>269246732.89999998</v>
      </c>
    </row>
    <row r="198" spans="1:6" ht="12.75">
      <c r="A198" s="24">
        <v>41468</v>
      </c>
      <c r="B198" s="25">
        <v>103.556438</v>
      </c>
      <c r="C198" s="26">
        <v>0</v>
      </c>
      <c r="D198" s="27">
        <f t="shared" si="6" ref="D198:D261">B198*C198/$F$3</f>
        <v>0</v>
      </c>
      <c r="E198" s="27">
        <f t="shared" si="7" ref="E198:E261">B198*$E$3/$F$3</f>
        <v>0.0011348650739726027</v>
      </c>
      <c r="F198" s="28">
        <v>269246732.89999998</v>
      </c>
    </row>
    <row r="199" spans="1:6" ht="12.75">
      <c r="A199" s="24">
        <v>41469</v>
      </c>
      <c r="B199" s="25">
        <v>103.556438</v>
      </c>
      <c r="C199" s="26">
        <v>0</v>
      </c>
      <c r="D199" s="27">
        <f t="shared" si="6"/>
        <v>0</v>
      </c>
      <c r="E199" s="27">
        <f t="shared" si="7"/>
        <v>0.0011348650739726027</v>
      </c>
      <c r="F199" s="28">
        <v>269246732.89999998</v>
      </c>
    </row>
    <row r="200" spans="1:6" ht="12.75">
      <c r="A200" s="24">
        <v>41470</v>
      </c>
      <c r="B200" s="25">
        <v>103.272019</v>
      </c>
      <c r="C200" s="26">
        <v>0</v>
      </c>
      <c r="D200" s="27">
        <f t="shared" si="6"/>
        <v>0</v>
      </c>
      <c r="E200" s="27">
        <f t="shared" si="7"/>
        <v>0.0011317481534246577</v>
      </c>
      <c r="F200" s="28">
        <v>268507253.39999998</v>
      </c>
    </row>
    <row r="201" spans="1:6" ht="12.75">
      <c r="A201" s="24">
        <v>41471</v>
      </c>
      <c r="B201" s="25">
        <v>104.230456</v>
      </c>
      <c r="C201" s="26">
        <v>0</v>
      </c>
      <c r="D201" s="27">
        <f t="shared" si="6"/>
        <v>0</v>
      </c>
      <c r="E201" s="27">
        <f t="shared" si="7"/>
        <v>0.0011422515726027397</v>
      </c>
      <c r="F201" s="28">
        <v>270999174.19999999</v>
      </c>
    </row>
    <row r="202" spans="1:6" ht="12.75">
      <c r="A202" s="24">
        <v>41472</v>
      </c>
      <c r="B202" s="25">
        <v>103.98637600000001</v>
      </c>
      <c r="C202" s="26">
        <v>0</v>
      </c>
      <c r="D202" s="27">
        <f t="shared" si="6"/>
        <v>0</v>
      </c>
      <c r="E202" s="27">
        <f t="shared" si="7"/>
        <v>0.0011395767232876713</v>
      </c>
      <c r="F202" s="28">
        <v>270364578.39999998</v>
      </c>
    </row>
    <row r="203" spans="1:6" ht="12.75">
      <c r="A203" s="24">
        <v>41473</v>
      </c>
      <c r="B203" s="25">
        <v>103.732467</v>
      </c>
      <c r="C203" s="26">
        <v>0</v>
      </c>
      <c r="D203" s="27">
        <f t="shared" si="6"/>
        <v>0</v>
      </c>
      <c r="E203" s="27">
        <f t="shared" si="7"/>
        <v>0.0011367941589041097</v>
      </c>
      <c r="F203" s="28">
        <v>269704427.10000002</v>
      </c>
    </row>
    <row r="204" spans="1:6" ht="12.75">
      <c r="A204" s="24">
        <v>41474</v>
      </c>
      <c r="B204" s="25">
        <v>104.34663000000001</v>
      </c>
      <c r="C204" s="26">
        <v>0</v>
      </c>
      <c r="D204" s="27">
        <f t="shared" si="6"/>
        <v>0</v>
      </c>
      <c r="E204" s="27">
        <f t="shared" si="7"/>
        <v>0.0011435247123287673</v>
      </c>
      <c r="F204" s="28">
        <v>271301232.10000002</v>
      </c>
    </row>
    <row r="205" spans="1:6" ht="12.75">
      <c r="A205" s="24">
        <v>41475</v>
      </c>
      <c r="B205" s="25">
        <v>104.34663000000001</v>
      </c>
      <c r="C205" s="26">
        <v>0</v>
      </c>
      <c r="D205" s="27">
        <f t="shared" si="6"/>
        <v>0</v>
      </c>
      <c r="E205" s="27">
        <f t="shared" si="7"/>
        <v>0.0011435247123287673</v>
      </c>
      <c r="F205" s="28">
        <v>271301232.10000002</v>
      </c>
    </row>
    <row r="206" spans="1:6" ht="12.75">
      <c r="A206" s="24">
        <v>41476</v>
      </c>
      <c r="B206" s="25">
        <v>104.34663000000001</v>
      </c>
      <c r="C206" s="26">
        <v>0</v>
      </c>
      <c r="D206" s="27">
        <f t="shared" si="6"/>
        <v>0</v>
      </c>
      <c r="E206" s="27">
        <f t="shared" si="7"/>
        <v>0.0011435247123287673</v>
      </c>
      <c r="F206" s="28">
        <v>271301232.10000002</v>
      </c>
    </row>
    <row r="207" spans="1:6" ht="12.75">
      <c r="A207" s="24">
        <v>41477</v>
      </c>
      <c r="B207" s="25">
        <v>104.94799</v>
      </c>
      <c r="C207" s="26">
        <v>0</v>
      </c>
      <c r="D207" s="27">
        <f t="shared" si="6"/>
        <v>0</v>
      </c>
      <c r="E207" s="27">
        <f t="shared" si="7"/>
        <v>0.0011501149589041096</v>
      </c>
      <c r="F207" s="28">
        <v>272864780.10000002</v>
      </c>
    </row>
    <row r="208" spans="1:6" ht="12.75">
      <c r="A208" s="24">
        <v>41478</v>
      </c>
      <c r="B208" s="25">
        <v>104.817953</v>
      </c>
      <c r="C208" s="26">
        <v>0</v>
      </c>
      <c r="D208" s="27">
        <f t="shared" si="6"/>
        <v>0</v>
      </c>
      <c r="E208" s="27">
        <f t="shared" si="7"/>
        <v>0.001148689895890411</v>
      </c>
      <c r="F208" s="28">
        <v>272526668.30000001</v>
      </c>
    </row>
    <row r="209" spans="1:6" ht="12.75">
      <c r="A209" s="24">
        <v>41479</v>
      </c>
      <c r="B209" s="25">
        <v>104.951302</v>
      </c>
      <c r="C209" s="26">
        <v>0</v>
      </c>
      <c r="D209" s="27">
        <f t="shared" si="6"/>
        <v>0</v>
      </c>
      <c r="E209" s="27">
        <f t="shared" si="7"/>
        <v>0.0011501512547945204</v>
      </c>
      <c r="F209" s="28">
        <v>272873388.60000002</v>
      </c>
    </row>
    <row r="210" spans="1:6" ht="12.75">
      <c r="A210" s="24">
        <v>41480</v>
      </c>
      <c r="B210" s="25">
        <v>105.113141</v>
      </c>
      <c r="C210" s="26">
        <v>0</v>
      </c>
      <c r="D210" s="27">
        <f t="shared" si="6"/>
        <v>0</v>
      </c>
      <c r="E210" s="27">
        <f t="shared" si="7"/>
        <v>0.0011519248328767124</v>
      </c>
      <c r="F210" s="28">
        <v>273294155.39999998</v>
      </c>
    </row>
    <row r="211" spans="1:6" ht="12.75">
      <c r="A211" s="24">
        <v>41481</v>
      </c>
      <c r="B211" s="25">
        <v>105.601668</v>
      </c>
      <c r="C211" s="26">
        <v>0</v>
      </c>
      <c r="D211" s="27">
        <f t="shared" si="6"/>
        <v>0</v>
      </c>
      <c r="E211" s="27">
        <f t="shared" si="7"/>
        <v>0.0011572785534246578</v>
      </c>
      <c r="F211" s="28">
        <v>274564333.80000001</v>
      </c>
    </row>
    <row r="212" spans="1:6" ht="12.75">
      <c r="A212" s="24">
        <v>41482</v>
      </c>
      <c r="B212" s="25">
        <v>105.601668</v>
      </c>
      <c r="C212" s="26">
        <v>0</v>
      </c>
      <c r="D212" s="27">
        <f t="shared" si="6"/>
        <v>0</v>
      </c>
      <c r="E212" s="27">
        <f t="shared" si="7"/>
        <v>0.0011572785534246578</v>
      </c>
      <c r="F212" s="28">
        <v>274564333.80000001</v>
      </c>
    </row>
    <row r="213" spans="1:6" ht="12.75">
      <c r="A213" s="24">
        <v>41483</v>
      </c>
      <c r="B213" s="25">
        <v>105.601668</v>
      </c>
      <c r="C213" s="26">
        <v>0</v>
      </c>
      <c r="D213" s="27">
        <f t="shared" si="6"/>
        <v>0</v>
      </c>
      <c r="E213" s="27">
        <f t="shared" si="7"/>
        <v>0.0011572785534246578</v>
      </c>
      <c r="F213" s="28">
        <v>274564333.80000001</v>
      </c>
    </row>
    <row r="214" spans="1:6" ht="12.75">
      <c r="A214" s="24">
        <v>41484</v>
      </c>
      <c r="B214" s="25">
        <v>105.390711</v>
      </c>
      <c r="C214" s="26">
        <v>0</v>
      </c>
      <c r="D214" s="27">
        <f t="shared" si="6"/>
        <v>0</v>
      </c>
      <c r="E214" s="27">
        <f t="shared" si="7"/>
        <v>0.0011549666958904109</v>
      </c>
      <c r="F214" s="28">
        <v>274015858.30000001</v>
      </c>
    </row>
    <row r="215" spans="1:6" ht="12.75">
      <c r="A215" s="24">
        <v>41485</v>
      </c>
      <c r="B215" s="25">
        <v>105.451846</v>
      </c>
      <c r="C215" s="26">
        <v>0</v>
      </c>
      <c r="D215" s="27">
        <f t="shared" si="6"/>
        <v>0</v>
      </c>
      <c r="E215" s="27">
        <f t="shared" si="7"/>
        <v>0.0011556366684931506</v>
      </c>
      <c r="F215" s="28">
        <v>274174792.80000001</v>
      </c>
    </row>
    <row r="216" spans="1:6" ht="12.75">
      <c r="A216" s="24">
        <v>41486</v>
      </c>
      <c r="B216" s="25">
        <v>105.62092199999999</v>
      </c>
      <c r="C216" s="26">
        <v>0</v>
      </c>
      <c r="D216" s="27">
        <f t="shared" si="6"/>
        <v>0</v>
      </c>
      <c r="E216" s="27">
        <f t="shared" si="7"/>
        <v>0.0011574895561643835</v>
      </c>
      <c r="F216" s="28">
        <v>274614405.30000001</v>
      </c>
    </row>
    <row r="217" spans="1:6" ht="12.75">
      <c r="A217" s="24">
        <v>41487</v>
      </c>
      <c r="B217" s="25">
        <v>105.09382100000001</v>
      </c>
      <c r="C217" s="26">
        <v>0</v>
      </c>
      <c r="D217" s="27">
        <f t="shared" si="6"/>
        <v>0</v>
      </c>
      <c r="E217" s="27">
        <f t="shared" si="7"/>
        <v>0.0011517131068493152</v>
      </c>
      <c r="F217" s="28">
        <v>273243926.30000001</v>
      </c>
    </row>
    <row r="218" spans="1:6" ht="12.75">
      <c r="A218" s="24">
        <v>41488</v>
      </c>
      <c r="B218" s="25">
        <v>105.735783</v>
      </c>
      <c r="C218" s="26">
        <v>0</v>
      </c>
      <c r="D218" s="27">
        <f t="shared" si="6"/>
        <v>0</v>
      </c>
      <c r="E218" s="27">
        <f t="shared" si="7"/>
        <v>0.0011587483068493151</v>
      </c>
      <c r="F218" s="28">
        <v>274913037.10000002</v>
      </c>
    </row>
    <row r="219" spans="1:6" ht="12.75">
      <c r="A219" s="24">
        <v>41489</v>
      </c>
      <c r="B219" s="25">
        <v>105.735783</v>
      </c>
      <c r="C219" s="26">
        <v>0</v>
      </c>
      <c r="D219" s="27">
        <f t="shared" si="6"/>
        <v>0</v>
      </c>
      <c r="E219" s="27">
        <f t="shared" si="7"/>
        <v>0.0011587483068493151</v>
      </c>
      <c r="F219" s="28">
        <v>274913037.10000002</v>
      </c>
    </row>
    <row r="220" spans="1:6" ht="12.75">
      <c r="A220" s="24">
        <v>41490</v>
      </c>
      <c r="B220" s="25">
        <v>105.735783</v>
      </c>
      <c r="C220" s="26">
        <v>0</v>
      </c>
      <c r="D220" s="27">
        <f t="shared" si="6"/>
        <v>0</v>
      </c>
      <c r="E220" s="27">
        <f t="shared" si="7"/>
        <v>0.0011587483068493151</v>
      </c>
      <c r="F220" s="28">
        <v>274913037.10000002</v>
      </c>
    </row>
    <row r="221" spans="1:6" ht="12.75">
      <c r="A221" s="24">
        <v>41491</v>
      </c>
      <c r="B221" s="25">
        <v>105.33738700000001</v>
      </c>
      <c r="C221" s="26">
        <v>0</v>
      </c>
      <c r="D221" s="27">
        <f t="shared" si="6"/>
        <v>0</v>
      </c>
      <c r="E221" s="27">
        <f t="shared" si="7"/>
        <v>0.0011543823232876712</v>
      </c>
      <c r="F221" s="28">
        <v>273877193.69999999</v>
      </c>
    </row>
    <row r="222" spans="1:6" ht="12.75">
      <c r="A222" s="24">
        <v>41492</v>
      </c>
      <c r="B222" s="25">
        <v>106.09928600000001</v>
      </c>
      <c r="C222" s="26">
        <v>0</v>
      </c>
      <c r="D222" s="27">
        <f t="shared" si="6"/>
        <v>0</v>
      </c>
      <c r="E222" s="27">
        <f t="shared" si="7"/>
        <v>0.0011627319013698633</v>
      </c>
      <c r="F222" s="28">
        <v>275858144.19999999</v>
      </c>
    </row>
    <row r="223" spans="1:6" ht="12.75">
      <c r="A223" s="24">
        <v>41493</v>
      </c>
      <c r="B223" s="25">
        <v>106.322282</v>
      </c>
      <c r="C223" s="26">
        <v>0</v>
      </c>
      <c r="D223" s="27">
        <f t="shared" si="6"/>
        <v>0</v>
      </c>
      <c r="E223" s="27">
        <f t="shared" si="7"/>
        <v>0.0011651756931506849</v>
      </c>
      <c r="F223" s="28">
        <v>276437945.10000002</v>
      </c>
    </row>
    <row r="224" spans="1:6" ht="12.75">
      <c r="A224" s="24">
        <v>41494</v>
      </c>
      <c r="B224" s="25">
        <v>106.743261</v>
      </c>
      <c r="C224" s="26">
        <v>0</v>
      </c>
      <c r="D224" s="27">
        <f t="shared" si="6"/>
        <v>0</v>
      </c>
      <c r="E224" s="27">
        <f t="shared" si="7"/>
        <v>0.0011697891616438358</v>
      </c>
      <c r="F224" s="28">
        <v>277532476.30000001</v>
      </c>
    </row>
    <row r="225" spans="1:6" ht="12.75">
      <c r="A225" s="24">
        <v>41495</v>
      </c>
      <c r="B225" s="25">
        <v>106.47913800000001</v>
      </c>
      <c r="C225" s="26">
        <v>0</v>
      </c>
      <c r="D225" s="27">
        <f t="shared" si="6"/>
        <v>0</v>
      </c>
      <c r="E225" s="27">
        <f t="shared" si="7"/>
        <v>0.0011668946630136988</v>
      </c>
      <c r="F225" s="28">
        <v>276845767.89999998</v>
      </c>
    </row>
    <row r="226" spans="1:6" ht="12.75">
      <c r="A226" s="24">
        <v>41496</v>
      </c>
      <c r="B226" s="25">
        <v>106.47913800000001</v>
      </c>
      <c r="C226" s="26">
        <v>0</v>
      </c>
      <c r="D226" s="27">
        <f t="shared" si="6"/>
        <v>0</v>
      </c>
      <c r="E226" s="27">
        <f t="shared" si="7"/>
        <v>0.0011668946630136988</v>
      </c>
      <c r="F226" s="28">
        <v>276845767.89999998</v>
      </c>
    </row>
    <row r="227" spans="1:6" ht="12.75">
      <c r="A227" s="24">
        <v>41497</v>
      </c>
      <c r="B227" s="25">
        <v>106.47913800000001</v>
      </c>
      <c r="C227" s="26">
        <v>0</v>
      </c>
      <c r="D227" s="27">
        <f t="shared" si="6"/>
        <v>0</v>
      </c>
      <c r="E227" s="27">
        <f t="shared" si="7"/>
        <v>0.0011668946630136988</v>
      </c>
      <c r="F227" s="28">
        <v>276845767.89999998</v>
      </c>
    </row>
    <row r="228" spans="1:6" ht="12.75">
      <c r="A228" s="24">
        <v>41498</v>
      </c>
      <c r="B228" s="25">
        <v>105.83484900000001</v>
      </c>
      <c r="C228" s="26">
        <v>0</v>
      </c>
      <c r="D228" s="27">
        <f t="shared" si="6"/>
        <v>0</v>
      </c>
      <c r="E228" s="27">
        <f t="shared" si="7"/>
        <v>0.0011598339616438356</v>
      </c>
      <c r="F228" s="28">
        <v>275170598.60000002</v>
      </c>
    </row>
    <row r="229" spans="1:6" ht="12.75">
      <c r="A229" s="24">
        <v>41499</v>
      </c>
      <c r="B229" s="25">
        <v>105.04624800000001</v>
      </c>
      <c r="C229" s="26">
        <v>0</v>
      </c>
      <c r="D229" s="27">
        <f t="shared" si="6"/>
        <v>0</v>
      </c>
      <c r="E229" s="27">
        <f t="shared" si="7"/>
        <v>0.0011511917589041097</v>
      </c>
      <c r="F229" s="28">
        <v>273120249.10000002</v>
      </c>
    </row>
    <row r="230" spans="1:6" ht="12.75">
      <c r="A230" s="24">
        <v>41500</v>
      </c>
      <c r="B230" s="25">
        <v>105.050725</v>
      </c>
      <c r="C230" s="26">
        <v>0</v>
      </c>
      <c r="D230" s="27">
        <f t="shared" si="6"/>
        <v>0</v>
      </c>
      <c r="E230" s="27">
        <f t="shared" si="7"/>
        <v>0.0011512408219178081</v>
      </c>
      <c r="F230" s="28">
        <v>267879339.90000001</v>
      </c>
    </row>
    <row r="231" spans="1:6" ht="12.75">
      <c r="A231" s="24">
        <v>41501</v>
      </c>
      <c r="B231" s="25">
        <v>104.98774899999999</v>
      </c>
      <c r="C231" s="26">
        <v>0</v>
      </c>
      <c r="D231" s="27">
        <f t="shared" si="6"/>
        <v>0</v>
      </c>
      <c r="E231" s="27">
        <f t="shared" si="7"/>
        <v>0.0011505506739726027</v>
      </c>
      <c r="F231" s="28">
        <v>267718762.5</v>
      </c>
    </row>
    <row r="232" spans="1:6" ht="12.75">
      <c r="A232" s="24">
        <v>41502</v>
      </c>
      <c r="B232" s="25">
        <v>105.987934</v>
      </c>
      <c r="C232" s="26">
        <v>0</v>
      </c>
      <c r="D232" s="27">
        <f t="shared" si="6"/>
        <v>0</v>
      </c>
      <c r="E232" s="27">
        <f t="shared" si="7"/>
        <v>0.001161511605479452</v>
      </c>
      <c r="F232" s="28">
        <v>270269218.80000001</v>
      </c>
    </row>
    <row r="233" spans="1:6" ht="12.75">
      <c r="A233" s="24">
        <v>41503</v>
      </c>
      <c r="B233" s="25">
        <v>105.987934</v>
      </c>
      <c r="C233" s="26">
        <v>0</v>
      </c>
      <c r="D233" s="27">
        <f t="shared" si="6"/>
        <v>0</v>
      </c>
      <c r="E233" s="27">
        <f t="shared" si="7"/>
        <v>0.001161511605479452</v>
      </c>
      <c r="F233" s="28">
        <v>270269218.80000001</v>
      </c>
    </row>
    <row r="234" spans="1:6" ht="12.75">
      <c r="A234" s="24">
        <v>41504</v>
      </c>
      <c r="B234" s="25">
        <v>105.987934</v>
      </c>
      <c r="C234" s="26">
        <v>0</v>
      </c>
      <c r="D234" s="27">
        <f t="shared" si="6"/>
        <v>0</v>
      </c>
      <c r="E234" s="27">
        <f t="shared" si="7"/>
        <v>0.001161511605479452</v>
      </c>
      <c r="F234" s="28">
        <v>270269218.80000001</v>
      </c>
    </row>
    <row r="235" spans="1:6" ht="12.75">
      <c r="A235" s="24">
        <v>41505</v>
      </c>
      <c r="B235" s="25">
        <v>106.07843699999999</v>
      </c>
      <c r="C235" s="26">
        <v>0</v>
      </c>
      <c r="D235" s="27">
        <f t="shared" si="6"/>
        <v>0</v>
      </c>
      <c r="E235" s="27">
        <f t="shared" si="7"/>
        <v>0.0011625034191780821</v>
      </c>
      <c r="F235" s="28">
        <v>270500013.39999998</v>
      </c>
    </row>
    <row r="236" spans="1:6" ht="12.75">
      <c r="A236" s="24">
        <v>41506</v>
      </c>
      <c r="B236" s="25">
        <v>106.909474</v>
      </c>
      <c r="C236" s="26">
        <v>0</v>
      </c>
      <c r="D236" s="27">
        <f t="shared" si="6"/>
        <v>0</v>
      </c>
      <c r="E236" s="27">
        <f t="shared" si="7"/>
        <v>0.0011716106739726028</v>
      </c>
      <c r="F236" s="28">
        <v>272619172.39999998</v>
      </c>
    </row>
    <row r="237" spans="1:6" ht="12.75">
      <c r="A237" s="24">
        <v>41507</v>
      </c>
      <c r="B237" s="25">
        <v>106.594709</v>
      </c>
      <c r="C237" s="26">
        <v>0</v>
      </c>
      <c r="D237" s="27">
        <f t="shared" si="6"/>
        <v>0</v>
      </c>
      <c r="E237" s="27">
        <f t="shared" si="7"/>
        <v>0.0011681611945205479</v>
      </c>
      <c r="F237" s="28">
        <v>271816506.69999999</v>
      </c>
    </row>
    <row r="238" spans="1:6" ht="12.75">
      <c r="A238" s="24">
        <v>41508</v>
      </c>
      <c r="B238" s="25">
        <v>106.097886</v>
      </c>
      <c r="C238" s="26">
        <v>0</v>
      </c>
      <c r="D238" s="27">
        <f t="shared" si="6"/>
        <v>0</v>
      </c>
      <c r="E238" s="27">
        <f t="shared" si="7"/>
        <v>0.0011627165589041097</v>
      </c>
      <c r="F238" s="28">
        <v>270549620.69999999</v>
      </c>
    </row>
    <row r="239" spans="1:6" ht="12.75">
      <c r="A239" s="24">
        <v>41509</v>
      </c>
      <c r="B239" s="25">
        <v>106.717572</v>
      </c>
      <c r="C239" s="26">
        <v>0</v>
      </c>
      <c r="D239" s="27">
        <f t="shared" si="6"/>
        <v>0</v>
      </c>
      <c r="E239" s="27">
        <f t="shared" si="7"/>
        <v>0.0011695076383561646</v>
      </c>
      <c r="F239" s="28">
        <v>272129805.10000002</v>
      </c>
    </row>
    <row r="240" spans="1:6" ht="12.75">
      <c r="A240" s="24">
        <v>41510</v>
      </c>
      <c r="B240" s="25">
        <v>106.717572</v>
      </c>
      <c r="C240" s="26">
        <v>0</v>
      </c>
      <c r="D240" s="27">
        <f t="shared" si="6"/>
        <v>0</v>
      </c>
      <c r="E240" s="27">
        <f t="shared" si="7"/>
        <v>0.0011695076383561646</v>
      </c>
      <c r="F240" s="28">
        <v>272129805.10000002</v>
      </c>
    </row>
    <row r="241" spans="1:6" ht="12.75">
      <c r="A241" s="24">
        <v>41511</v>
      </c>
      <c r="B241" s="25">
        <v>106.717572</v>
      </c>
      <c r="C241" s="26">
        <v>0</v>
      </c>
      <c r="D241" s="27">
        <f t="shared" si="6"/>
        <v>0</v>
      </c>
      <c r="E241" s="27">
        <f t="shared" si="7"/>
        <v>0.0011695076383561646</v>
      </c>
      <c r="F241" s="28">
        <v>272129805.10000002</v>
      </c>
    </row>
    <row r="242" spans="1:6" ht="12.75">
      <c r="A242" s="24">
        <v>41512</v>
      </c>
      <c r="B242" s="25">
        <v>106.28863</v>
      </c>
      <c r="C242" s="26">
        <v>0</v>
      </c>
      <c r="D242" s="27">
        <f t="shared" si="6"/>
        <v>0</v>
      </c>
      <c r="E242" s="27">
        <f t="shared" si="7"/>
        <v>0.0011648069041095891</v>
      </c>
      <c r="F242" s="28">
        <v>271036016</v>
      </c>
    </row>
    <row r="243" spans="1:6" ht="12.75">
      <c r="A243" s="24">
        <v>41513</v>
      </c>
      <c r="B243" s="25">
        <v>106.877989</v>
      </c>
      <c r="C243" s="26">
        <v>0</v>
      </c>
      <c r="D243" s="27">
        <f t="shared" si="6"/>
        <v>0</v>
      </c>
      <c r="E243" s="27">
        <f t="shared" si="7"/>
        <v>0.0011712656328767123</v>
      </c>
      <c r="F243" s="28">
        <v>272538866.89999998</v>
      </c>
    </row>
    <row r="244" spans="1:6" ht="12.75">
      <c r="A244" s="24">
        <v>41514</v>
      </c>
      <c r="B244" s="25">
        <v>106.488191</v>
      </c>
      <c r="C244" s="26">
        <v>0</v>
      </c>
      <c r="D244" s="27">
        <f t="shared" si="6"/>
        <v>0</v>
      </c>
      <c r="E244" s="27">
        <f t="shared" si="7"/>
        <v>0.0011669938739726027</v>
      </c>
      <c r="F244" s="28">
        <v>271544894.39999998</v>
      </c>
    </row>
    <row r="245" spans="1:6" ht="12.75">
      <c r="A245" s="24">
        <v>41515</v>
      </c>
      <c r="B245" s="25">
        <v>105.309682</v>
      </c>
      <c r="C245" s="26">
        <v>0</v>
      </c>
      <c r="D245" s="27">
        <f t="shared" si="6"/>
        <v>0</v>
      </c>
      <c r="E245" s="27">
        <f t="shared" si="7"/>
        <v>0.001154078706849315</v>
      </c>
      <c r="F245" s="28">
        <v>268539684</v>
      </c>
    </row>
    <row r="246" spans="1:6" ht="12.75">
      <c r="A246" s="24">
        <v>41516</v>
      </c>
      <c r="B246" s="25">
        <v>105.214715</v>
      </c>
      <c r="C246" s="26">
        <v>0</v>
      </c>
      <c r="D246" s="27">
        <f t="shared" si="6"/>
        <v>0</v>
      </c>
      <c r="E246" s="27">
        <f t="shared" si="7"/>
        <v>0.0011530379726027397</v>
      </c>
      <c r="F246" s="28">
        <v>268297515.19999999</v>
      </c>
    </row>
    <row r="247" spans="1:6" ht="12.75">
      <c r="A247" s="24">
        <v>41517</v>
      </c>
      <c r="B247" s="25">
        <v>105.214715</v>
      </c>
      <c r="C247" s="26">
        <v>0</v>
      </c>
      <c r="D247" s="27">
        <f t="shared" si="6"/>
        <v>0</v>
      </c>
      <c r="E247" s="27">
        <f t="shared" si="7"/>
        <v>0.0011530379726027397</v>
      </c>
      <c r="F247" s="28">
        <v>268297515.19999999</v>
      </c>
    </row>
    <row r="248" spans="1:6" ht="12.75">
      <c r="A248" s="24">
        <v>41518</v>
      </c>
      <c r="B248" s="25">
        <v>105.214715</v>
      </c>
      <c r="C248" s="26">
        <v>0</v>
      </c>
      <c r="D248" s="27">
        <f t="shared" si="6"/>
        <v>0</v>
      </c>
      <c r="E248" s="27">
        <f t="shared" si="7"/>
        <v>0.0011530379726027397</v>
      </c>
      <c r="F248" s="28">
        <v>268297515.19999999</v>
      </c>
    </row>
    <row r="249" spans="1:6" ht="12.75">
      <c r="A249" s="24">
        <v>41519</v>
      </c>
      <c r="B249" s="25">
        <v>105.214715</v>
      </c>
      <c r="C249" s="26">
        <v>0</v>
      </c>
      <c r="D249" s="27">
        <f t="shared" si="6"/>
        <v>0</v>
      </c>
      <c r="E249" s="27">
        <f t="shared" si="7"/>
        <v>0.0011530379726027397</v>
      </c>
      <c r="F249" s="28">
        <v>268297515.19999999</v>
      </c>
    </row>
    <row r="250" spans="1:6" ht="12.75">
      <c r="A250" s="24">
        <v>41520</v>
      </c>
      <c r="B250" s="25">
        <v>104.590991</v>
      </c>
      <c r="C250" s="26">
        <v>0</v>
      </c>
      <c r="D250" s="27">
        <f t="shared" si="6"/>
        <v>0</v>
      </c>
      <c r="E250" s="27">
        <f t="shared" si="7"/>
        <v>0.0011462026410958906</v>
      </c>
      <c r="F250" s="28">
        <v>266707033.09999999</v>
      </c>
    </row>
    <row r="251" spans="1:6" ht="12.75">
      <c r="A251" s="24">
        <v>41521</v>
      </c>
      <c r="B251" s="25">
        <v>104.78535599999999</v>
      </c>
      <c r="C251" s="26">
        <v>0</v>
      </c>
      <c r="D251" s="27">
        <f t="shared" si="6"/>
        <v>0</v>
      </c>
      <c r="E251" s="27">
        <f t="shared" si="7"/>
        <v>0.0011483326684931506</v>
      </c>
      <c r="F251" s="28">
        <v>267202649.19999999</v>
      </c>
    </row>
    <row r="252" spans="1:6" ht="12.75">
      <c r="A252" s="24">
        <v>41522</v>
      </c>
      <c r="B252" s="25">
        <v>103.835904</v>
      </c>
      <c r="C252" s="26">
        <v>0</v>
      </c>
      <c r="D252" s="27">
        <f t="shared" si="6"/>
        <v>0</v>
      </c>
      <c r="E252" s="27">
        <f t="shared" si="7"/>
        <v>0.0011379277150684933</v>
      </c>
      <c r="F252" s="28">
        <v>264781560</v>
      </c>
    </row>
    <row r="253" spans="1:6" ht="12.75">
      <c r="A253" s="24">
        <v>41523</v>
      </c>
      <c r="B253" s="25">
        <v>104.507271</v>
      </c>
      <c r="C253" s="26">
        <v>0</v>
      </c>
      <c r="D253" s="27">
        <f t="shared" si="6"/>
        <v>0</v>
      </c>
      <c r="E253" s="27">
        <f t="shared" si="7"/>
        <v>0.0011452851616438357</v>
      </c>
      <c r="F253" s="28">
        <v>266493532.90000001</v>
      </c>
    </row>
    <row r="254" spans="1:6" ht="12.75">
      <c r="A254" s="24">
        <v>41524</v>
      </c>
      <c r="B254" s="25">
        <v>104.507271</v>
      </c>
      <c r="C254" s="26">
        <v>0</v>
      </c>
      <c r="D254" s="27">
        <f t="shared" si="6"/>
        <v>0</v>
      </c>
      <c r="E254" s="27">
        <f t="shared" si="7"/>
        <v>0.0011452851616438357</v>
      </c>
      <c r="F254" s="28">
        <v>266493532.90000001</v>
      </c>
    </row>
    <row r="255" spans="1:6" ht="12.75">
      <c r="A255" s="24">
        <v>41525</v>
      </c>
      <c r="B255" s="25">
        <v>104.507271</v>
      </c>
      <c r="C255" s="26">
        <v>0</v>
      </c>
      <c r="D255" s="27">
        <f t="shared" si="6"/>
        <v>0</v>
      </c>
      <c r="E255" s="27">
        <f t="shared" si="7"/>
        <v>0.0011452851616438357</v>
      </c>
      <c r="F255" s="28">
        <v>266493532.90000001</v>
      </c>
    </row>
    <row r="256" spans="1:6" ht="12.75">
      <c r="A256" s="24">
        <v>41526</v>
      </c>
      <c r="B256" s="25">
        <v>105.246146</v>
      </c>
      <c r="C256" s="26">
        <v>0</v>
      </c>
      <c r="D256" s="27">
        <f t="shared" si="6"/>
        <v>0</v>
      </c>
      <c r="E256" s="27">
        <f t="shared" si="7"/>
        <v>0.0011533824219178083</v>
      </c>
      <c r="F256" s="28">
        <v>268377676.40000001</v>
      </c>
    </row>
    <row r="257" spans="1:6" ht="12.75">
      <c r="A257" s="24">
        <v>41527</v>
      </c>
      <c r="B257" s="25">
        <v>104.941</v>
      </c>
      <c r="C257" s="26">
        <v>0</v>
      </c>
      <c r="D257" s="27">
        <f t="shared" si="6"/>
        <v>0</v>
      </c>
      <c r="E257" s="27">
        <f t="shared" si="7"/>
        <v>0.0011500383561643837</v>
      </c>
      <c r="F257" s="28">
        <v>267599542.19999999</v>
      </c>
    </row>
    <row r="258" spans="1:6" ht="12.75">
      <c r="A258" s="24">
        <v>41528</v>
      </c>
      <c r="B258" s="25">
        <v>105.36253499999999</v>
      </c>
      <c r="C258" s="26">
        <v>0</v>
      </c>
      <c r="D258" s="27">
        <f t="shared" si="6"/>
        <v>0</v>
      </c>
      <c r="E258" s="27">
        <f t="shared" si="7"/>
        <v>0.0011546579178082191</v>
      </c>
      <c r="F258" s="28">
        <v>268674469.19999999</v>
      </c>
    </row>
    <row r="259" spans="1:6" ht="12.75">
      <c r="A259" s="24">
        <v>41529</v>
      </c>
      <c r="B259" s="25">
        <v>105.656452</v>
      </c>
      <c r="C259" s="29">
        <v>0</v>
      </c>
      <c r="D259" s="27">
        <f t="shared" si="6"/>
        <v>0</v>
      </c>
      <c r="E259" s="27">
        <f t="shared" si="7"/>
        <v>0.0011578789260273973</v>
      </c>
      <c r="F259" s="28">
        <v>269423944</v>
      </c>
    </row>
    <row r="260" spans="1:6" ht="12.75">
      <c r="A260" s="24">
        <v>41530</v>
      </c>
      <c r="B260" s="25">
        <v>105.103906</v>
      </c>
      <c r="C260" s="29">
        <v>0</v>
      </c>
      <c r="D260" s="27">
        <f t="shared" si="6"/>
        <v>0</v>
      </c>
      <c r="E260" s="27">
        <f t="shared" si="7"/>
        <v>0.0011518236273972602</v>
      </c>
      <c r="F260" s="28">
        <v>268014964.90000001</v>
      </c>
    </row>
    <row r="261" spans="1:6" ht="12.75">
      <c r="A261" s="24">
        <v>41531</v>
      </c>
      <c r="B261" s="25">
        <v>105.103906</v>
      </c>
      <c r="C261" s="29">
        <v>0</v>
      </c>
      <c r="D261" s="27">
        <f t="shared" si="6"/>
        <v>0</v>
      </c>
      <c r="E261" s="27">
        <f t="shared" si="7"/>
        <v>0.0011518236273972602</v>
      </c>
      <c r="F261" s="28">
        <v>268014964.90000001</v>
      </c>
    </row>
    <row r="262" spans="1:6" ht="12.75">
      <c r="A262" s="24">
        <v>41532</v>
      </c>
      <c r="B262" s="25">
        <v>105.103906</v>
      </c>
      <c r="C262" s="29">
        <v>0</v>
      </c>
      <c r="D262" s="27">
        <f t="shared" si="8" ref="D262:D309">B262*C262/$F$3</f>
        <v>0</v>
      </c>
      <c r="E262" s="27">
        <f t="shared" si="9" ref="E262:E309">B262*$E$3/$F$3</f>
        <v>0.0011518236273972602</v>
      </c>
      <c r="F262" s="28">
        <v>268014964.90000001</v>
      </c>
    </row>
    <row r="263" spans="1:6" ht="12.75">
      <c r="A263" s="24">
        <v>41533</v>
      </c>
      <c r="B263" s="25">
        <v>105.98860000000001</v>
      </c>
      <c r="C263" s="29">
        <v>0</v>
      </c>
      <c r="D263" s="27">
        <f t="shared" si="8"/>
        <v>0</v>
      </c>
      <c r="E263" s="27">
        <f t="shared" si="9"/>
        <v>0.0011615189041095891</v>
      </c>
      <c r="F263" s="28">
        <v>270270922.10000002</v>
      </c>
    </row>
    <row r="264" spans="1:6" ht="12.75">
      <c r="A264" s="24">
        <v>41534</v>
      </c>
      <c r="B264" s="25">
        <v>105.73037600000001</v>
      </c>
      <c r="C264" s="29">
        <v>0</v>
      </c>
      <c r="D264" s="27">
        <f t="shared" si="8"/>
        <v>0</v>
      </c>
      <c r="E264" s="27">
        <f t="shared" si="9"/>
        <v>0.0011586890520547946</v>
      </c>
      <c r="F264" s="28">
        <v>269612465.10000002</v>
      </c>
    </row>
    <row r="265" spans="1:6" ht="12.75">
      <c r="A265" s="24">
        <v>41535</v>
      </c>
      <c r="B265" s="25">
        <v>105.986277</v>
      </c>
      <c r="C265" s="29">
        <v>0</v>
      </c>
      <c r="D265" s="27">
        <f t="shared" si="8"/>
        <v>0</v>
      </c>
      <c r="E265" s="27">
        <f t="shared" si="9"/>
        <v>0.0011614934465753425</v>
      </c>
      <c r="F265" s="28">
        <v>270264998.39999998</v>
      </c>
    </row>
    <row r="266" spans="1:6" ht="12.75">
      <c r="A266" s="24">
        <v>41536</v>
      </c>
      <c r="B266" s="25">
        <v>107.743088</v>
      </c>
      <c r="C266" s="29">
        <v>0</v>
      </c>
      <c r="D266" s="27">
        <f t="shared" si="8"/>
        <v>0</v>
      </c>
      <c r="E266" s="27">
        <f t="shared" si="9"/>
        <v>0.0011807461698630137</v>
      </c>
      <c r="F266" s="28">
        <v>274744880.30000001</v>
      </c>
    </row>
    <row r="267" spans="1:6" ht="12.75">
      <c r="A267" s="24">
        <v>41537</v>
      </c>
      <c r="B267" s="25">
        <v>107.59181700000001</v>
      </c>
      <c r="C267" s="29">
        <v>0</v>
      </c>
      <c r="D267" s="27">
        <f t="shared" si="8"/>
        <v>0</v>
      </c>
      <c r="E267" s="27">
        <f t="shared" si="9"/>
        <v>0.0011790884054794521</v>
      </c>
      <c r="F267" s="28">
        <v>274359125.60000002</v>
      </c>
    </row>
    <row r="268" spans="1:6" ht="12.75">
      <c r="A268" s="24">
        <v>41538</v>
      </c>
      <c r="B268" s="25">
        <v>107.59181700000001</v>
      </c>
      <c r="C268" s="29">
        <v>0</v>
      </c>
      <c r="D268" s="27">
        <f t="shared" si="8"/>
        <v>0</v>
      </c>
      <c r="E268" s="27">
        <f t="shared" si="9"/>
        <v>0.0011790884054794521</v>
      </c>
      <c r="F268" s="28">
        <v>274359125.60000002</v>
      </c>
    </row>
    <row r="269" spans="1:6" ht="12.75">
      <c r="A269" s="24">
        <v>41539</v>
      </c>
      <c r="B269" s="25">
        <v>107.59181700000001</v>
      </c>
      <c r="C269" s="29">
        <v>0</v>
      </c>
      <c r="D269" s="27">
        <f t="shared" si="8"/>
        <v>0</v>
      </c>
      <c r="E269" s="27">
        <f t="shared" si="9"/>
        <v>0.0011790884054794521</v>
      </c>
      <c r="F269" s="28">
        <v>274359125.60000002</v>
      </c>
    </row>
    <row r="270" spans="1:6" ht="12.75">
      <c r="A270" s="24">
        <v>41540</v>
      </c>
      <c r="B270" s="25">
        <v>107.65558400000001</v>
      </c>
      <c r="C270" s="29">
        <v>0</v>
      </c>
      <c r="D270" s="27">
        <f t="shared" si="8"/>
        <v>0</v>
      </c>
      <c r="E270" s="27">
        <f t="shared" si="9"/>
        <v>0.0011797872219178084</v>
      </c>
      <c r="F270" s="28">
        <v>269138968.10000002</v>
      </c>
    </row>
    <row r="271" spans="1:6" ht="12.75">
      <c r="A271" s="24">
        <v>41541</v>
      </c>
      <c r="B271" s="25">
        <v>107.65441</v>
      </c>
      <c r="C271" s="29">
        <v>0</v>
      </c>
      <c r="D271" s="27">
        <f t="shared" si="8"/>
        <v>0</v>
      </c>
      <c r="E271" s="27">
        <f t="shared" si="9"/>
        <v>0.0011797743561643836</v>
      </c>
      <c r="F271" s="28">
        <v>269136018.60000002</v>
      </c>
    </row>
    <row r="272" spans="1:6" ht="12.75">
      <c r="A272" s="24">
        <v>41542</v>
      </c>
      <c r="B272" s="25">
        <v>107.670952</v>
      </c>
      <c r="C272" s="29">
        <v>0</v>
      </c>
      <c r="D272" s="27">
        <f t="shared" si="8"/>
        <v>0</v>
      </c>
      <c r="E272" s="27">
        <f t="shared" si="9"/>
        <v>0.0011799556383561645</v>
      </c>
      <c r="F272" s="28">
        <v>269177387.89999998</v>
      </c>
    </row>
    <row r="273" spans="1:6" ht="12.75">
      <c r="A273" s="24">
        <v>41543</v>
      </c>
      <c r="B273" s="25">
        <v>107.65205</v>
      </c>
      <c r="C273" s="29">
        <v>0</v>
      </c>
      <c r="D273" s="27">
        <f t="shared" si="8"/>
        <v>0</v>
      </c>
      <c r="E273" s="27">
        <f t="shared" si="9"/>
        <v>0.001179748493150685</v>
      </c>
      <c r="F273" s="28">
        <v>269130119.80000001</v>
      </c>
    </row>
    <row r="274" spans="1:6" ht="12.75">
      <c r="A274" s="24">
        <v>41544</v>
      </c>
      <c r="B274" s="25">
        <v>108.428049</v>
      </c>
      <c r="C274" s="29">
        <v>0</v>
      </c>
      <c r="D274" s="27">
        <f t="shared" si="8"/>
        <v>0</v>
      </c>
      <c r="E274" s="27">
        <f t="shared" si="9"/>
        <v>0.0011882525917808219</v>
      </c>
      <c r="F274" s="28">
        <v>271070132.10000002</v>
      </c>
    </row>
    <row r="275" spans="1:6" ht="12.75">
      <c r="A275" s="24">
        <v>41545</v>
      </c>
      <c r="B275" s="25">
        <v>108.428049</v>
      </c>
      <c r="C275" s="29">
        <v>0</v>
      </c>
      <c r="D275" s="27">
        <f t="shared" si="8"/>
        <v>0</v>
      </c>
      <c r="E275" s="27">
        <f t="shared" si="9"/>
        <v>0.0011882525917808219</v>
      </c>
      <c r="F275" s="28">
        <v>271070132.10000002</v>
      </c>
    </row>
    <row r="276" spans="1:6" ht="12.75">
      <c r="A276" s="24">
        <v>41546</v>
      </c>
      <c r="B276" s="25">
        <v>108.428049</v>
      </c>
      <c r="C276" s="29">
        <v>0</v>
      </c>
      <c r="D276" s="27">
        <f t="shared" si="8"/>
        <v>0</v>
      </c>
      <c r="E276" s="27">
        <f t="shared" si="9"/>
        <v>0.0011882525917808219</v>
      </c>
      <c r="F276" s="28">
        <v>271070132.10000002</v>
      </c>
    </row>
    <row r="277" spans="1:6" ht="12.75">
      <c r="A277" s="24">
        <v>41547</v>
      </c>
      <c r="B277" s="25">
        <v>108.45684300000001</v>
      </c>
      <c r="C277" s="29">
        <v>0</v>
      </c>
      <c r="D277" s="27">
        <f t="shared" si="8"/>
        <v>0</v>
      </c>
      <c r="E277" s="27">
        <f t="shared" si="9"/>
        <v>0.0011885681424657535</v>
      </c>
      <c r="F277" s="28">
        <v>271142104</v>
      </c>
    </row>
    <row r="278" spans="1:6" ht="12.75">
      <c r="A278" s="24">
        <v>41548</v>
      </c>
      <c r="B278" s="25">
        <v>108.216298</v>
      </c>
      <c r="C278" s="29">
        <v>0</v>
      </c>
      <c r="D278" s="27">
        <f t="shared" si="8"/>
        <v>0</v>
      </c>
      <c r="E278" s="27">
        <f t="shared" si="9"/>
        <v>0.0011859320328767124</v>
      </c>
      <c r="F278" s="28">
        <v>270540756.60000002</v>
      </c>
    </row>
    <row r="279" spans="1:6" ht="12.75">
      <c r="A279" s="24">
        <v>41549</v>
      </c>
      <c r="B279" s="25">
        <v>108.791336</v>
      </c>
      <c r="C279" s="29">
        <v>0</v>
      </c>
      <c r="D279" s="27">
        <f t="shared" si="8"/>
        <v>0</v>
      </c>
      <c r="E279" s="27">
        <f t="shared" si="9"/>
        <v>0.0011922338191780822</v>
      </c>
      <c r="F279" s="28">
        <v>271978339.10000002</v>
      </c>
    </row>
    <row r="280" spans="1:6" ht="12.75">
      <c r="A280" s="24">
        <v>41550</v>
      </c>
      <c r="B280" s="25">
        <v>108.965411</v>
      </c>
      <c r="C280" s="29">
        <v>0</v>
      </c>
      <c r="D280" s="27">
        <f t="shared" si="8"/>
        <v>0</v>
      </c>
      <c r="E280" s="27">
        <f t="shared" si="9"/>
        <v>0.0011941414904109589</v>
      </c>
      <c r="F280" s="28">
        <v>272413541.10000002</v>
      </c>
    </row>
    <row r="281" spans="1:6" ht="12.75">
      <c r="A281" s="24">
        <v>41551</v>
      </c>
      <c r="B281" s="25">
        <v>108.57578599999999</v>
      </c>
      <c r="C281" s="29">
        <v>0</v>
      </c>
      <c r="D281" s="27">
        <f t="shared" si="8"/>
        <v>0</v>
      </c>
      <c r="E281" s="27">
        <f t="shared" si="9"/>
        <v>0.0011898716273972601</v>
      </c>
      <c r="F281" s="28">
        <v>271439466.89999998</v>
      </c>
    </row>
    <row r="282" spans="1:6" ht="12.75">
      <c r="A282" s="24">
        <v>41552</v>
      </c>
      <c r="B282" s="25">
        <v>108.57578599999999</v>
      </c>
      <c r="C282" s="29">
        <v>0</v>
      </c>
      <c r="D282" s="27">
        <f t="shared" si="8"/>
        <v>0</v>
      </c>
      <c r="E282" s="27">
        <f t="shared" si="9"/>
        <v>0.0011898716273972601</v>
      </c>
      <c r="F282" s="28">
        <v>271439466.89999998</v>
      </c>
    </row>
    <row r="283" spans="1:6" ht="12.75">
      <c r="A283" s="24">
        <v>41553</v>
      </c>
      <c r="B283" s="25">
        <v>108.57578599999999</v>
      </c>
      <c r="C283" s="29">
        <v>0</v>
      </c>
      <c r="D283" s="27">
        <f t="shared" si="8"/>
        <v>0</v>
      </c>
      <c r="E283" s="27">
        <f t="shared" si="9"/>
        <v>0.0011898716273972601</v>
      </c>
      <c r="F283" s="28">
        <v>271439466.89999998</v>
      </c>
    </row>
    <row r="284" spans="1:6" ht="12.75">
      <c r="A284" s="24">
        <v>41554</v>
      </c>
      <c r="B284" s="25">
        <v>108.400575</v>
      </c>
      <c r="C284" s="29">
        <v>0</v>
      </c>
      <c r="D284" s="27">
        <f t="shared" si="8"/>
        <v>0</v>
      </c>
      <c r="E284" s="27">
        <f t="shared" si="9"/>
        <v>0.0011879515068493152</v>
      </c>
      <c r="F284" s="28">
        <v>271001425.69999999</v>
      </c>
    </row>
    <row r="285" spans="1:6" ht="12.75">
      <c r="A285" s="24">
        <v>41555</v>
      </c>
      <c r="B285" s="25">
        <v>108.579416</v>
      </c>
      <c r="C285" s="29">
        <v>0</v>
      </c>
      <c r="D285" s="27">
        <f t="shared" si="8"/>
        <v>0</v>
      </c>
      <c r="E285" s="27">
        <f t="shared" si="9"/>
        <v>0.001189911408219178</v>
      </c>
      <c r="F285" s="28">
        <v>271448544.60000002</v>
      </c>
    </row>
    <row r="286" spans="1:6" ht="12.75">
      <c r="A286" s="24">
        <v>41556</v>
      </c>
      <c r="B286" s="25">
        <v>107.76683300000001</v>
      </c>
      <c r="C286" s="29">
        <v>0</v>
      </c>
      <c r="D286" s="27">
        <f t="shared" si="8"/>
        <v>0</v>
      </c>
      <c r="E286" s="27">
        <f t="shared" si="9"/>
        <v>0.0011810063890410961</v>
      </c>
      <c r="F286" s="28">
        <v>269417073.89999998</v>
      </c>
    </row>
    <row r="287" spans="1:6" ht="12.75">
      <c r="A287" s="24">
        <v>41557</v>
      </c>
      <c r="B287" s="25">
        <v>107.653255</v>
      </c>
      <c r="C287" s="29">
        <v>0</v>
      </c>
      <c r="D287" s="27">
        <f t="shared" si="8"/>
        <v>0</v>
      </c>
      <c r="E287" s="27">
        <f t="shared" si="9"/>
        <v>0.0011797616986301371</v>
      </c>
      <c r="F287" s="28">
        <v>269133142.80000001</v>
      </c>
    </row>
    <row r="288" spans="1:6" ht="12.75">
      <c r="A288" s="24">
        <v>41558</v>
      </c>
      <c r="B288" s="25">
        <v>107.768029</v>
      </c>
      <c r="C288" s="29">
        <v>0</v>
      </c>
      <c r="D288" s="27">
        <f t="shared" si="8"/>
        <v>0</v>
      </c>
      <c r="E288" s="27">
        <f t="shared" si="9"/>
        <v>0.0011810194958904109</v>
      </c>
      <c r="F288" s="28">
        <v>269420068</v>
      </c>
    </row>
    <row r="289" spans="1:6" ht="12.75">
      <c r="A289" s="24">
        <v>41559</v>
      </c>
      <c r="B289" s="25">
        <v>107.768029</v>
      </c>
      <c r="C289" s="29">
        <v>0</v>
      </c>
      <c r="D289" s="27">
        <f t="shared" si="8"/>
        <v>0</v>
      </c>
      <c r="E289" s="27">
        <f t="shared" si="9"/>
        <v>0.0011810194958904109</v>
      </c>
      <c r="F289" s="28">
        <v>269420068</v>
      </c>
    </row>
    <row r="290" spans="1:6" ht="12.75">
      <c r="A290" s="24">
        <v>41560</v>
      </c>
      <c r="B290" s="25">
        <v>107.768029</v>
      </c>
      <c r="C290" s="29">
        <v>0</v>
      </c>
      <c r="D290" s="27">
        <f t="shared" si="8"/>
        <v>0</v>
      </c>
      <c r="E290" s="27">
        <f t="shared" si="9"/>
        <v>0.0011810194958904109</v>
      </c>
      <c r="F290" s="28">
        <v>269420068</v>
      </c>
    </row>
    <row r="291" spans="1:6" ht="12.75">
      <c r="A291" s="24">
        <v>41561</v>
      </c>
      <c r="B291" s="25">
        <v>108.08162</v>
      </c>
      <c r="C291" s="29">
        <v>0</v>
      </c>
      <c r="D291" s="27">
        <f t="shared" si="8"/>
        <v>0</v>
      </c>
      <c r="E291" s="27">
        <f t="shared" si="9"/>
        <v>0.0011844561095890412</v>
      </c>
      <c r="F291" s="28">
        <v>270204059.89999998</v>
      </c>
    </row>
    <row r="292" spans="1:6" ht="12.75">
      <c r="A292" s="24">
        <v>41562</v>
      </c>
      <c r="B292" s="25">
        <v>107.188435</v>
      </c>
      <c r="C292" s="29">
        <v>0</v>
      </c>
      <c r="D292" s="27">
        <f t="shared" si="8"/>
        <v>0</v>
      </c>
      <c r="E292" s="27">
        <f t="shared" si="9"/>
        <v>0.0011746677808219179</v>
      </c>
      <c r="F292" s="28">
        <v>267971083.19999999</v>
      </c>
    </row>
    <row r="293" spans="1:6" ht="12.75">
      <c r="A293" s="24">
        <v>41563</v>
      </c>
      <c r="B293" s="25">
        <v>107.052678</v>
      </c>
      <c r="C293" s="29">
        <v>0</v>
      </c>
      <c r="D293" s="27">
        <f t="shared" si="8"/>
        <v>0</v>
      </c>
      <c r="E293" s="27">
        <f t="shared" si="9"/>
        <v>0.0011731800328767122</v>
      </c>
      <c r="F293" s="28">
        <v>267631705.19999999</v>
      </c>
    </row>
    <row r="294" spans="1:6" ht="12.75">
      <c r="A294" s="24">
        <v>41564</v>
      </c>
      <c r="B294" s="25">
        <v>108.598771</v>
      </c>
      <c r="C294" s="29">
        <v>0</v>
      </c>
      <c r="D294" s="27">
        <f t="shared" si="8"/>
        <v>0</v>
      </c>
      <c r="E294" s="27">
        <f t="shared" si="9"/>
        <v>0.0011901235178082192</v>
      </c>
      <c r="F294" s="28">
        <v>282356802.39999998</v>
      </c>
    </row>
    <row r="295" spans="1:6" ht="12.75">
      <c r="A295" s="24">
        <v>41565</v>
      </c>
      <c r="B295" s="25">
        <v>108.73972500000001</v>
      </c>
      <c r="C295" s="29">
        <v>0</v>
      </c>
      <c r="D295" s="27">
        <f t="shared" si="8"/>
        <v>0</v>
      </c>
      <c r="E295" s="27">
        <f t="shared" si="9"/>
        <v>0.0011916682191780823</v>
      </c>
      <c r="F295" s="28">
        <v>282723273.10000002</v>
      </c>
    </row>
    <row r="296" spans="1:6" ht="12.75">
      <c r="A296" s="24">
        <v>41566</v>
      </c>
      <c r="B296" s="25">
        <v>108.73972500000001</v>
      </c>
      <c r="C296" s="29">
        <v>0</v>
      </c>
      <c r="D296" s="27">
        <f t="shared" si="8"/>
        <v>0</v>
      </c>
      <c r="E296" s="27">
        <f t="shared" si="9"/>
        <v>0.0011916682191780823</v>
      </c>
      <c r="F296" s="28">
        <v>282723273.10000002</v>
      </c>
    </row>
    <row r="297" spans="1:6" ht="12.75">
      <c r="A297" s="24">
        <v>41567</v>
      </c>
      <c r="B297" s="25">
        <v>108.73972500000001</v>
      </c>
      <c r="C297" s="29">
        <v>0</v>
      </c>
      <c r="D297" s="27">
        <f t="shared" si="8"/>
        <v>0</v>
      </c>
      <c r="E297" s="27">
        <f t="shared" si="9"/>
        <v>0.0011916682191780823</v>
      </c>
      <c r="F297" s="28">
        <v>282723273.10000002</v>
      </c>
    </row>
    <row r="298" spans="1:6" ht="12.75">
      <c r="A298" s="24">
        <v>41568</v>
      </c>
      <c r="B298" s="25">
        <v>108.73852700000001</v>
      </c>
      <c r="C298" s="29">
        <v>0</v>
      </c>
      <c r="D298" s="27">
        <f t="shared" si="8"/>
        <v>0</v>
      </c>
      <c r="E298" s="27">
        <f t="shared" si="9"/>
        <v>0.0011916550904109589</v>
      </c>
      <c r="F298" s="28">
        <v>282720174.80000001</v>
      </c>
    </row>
    <row r="299" spans="1:6" ht="12.75">
      <c r="A299" s="24">
        <v>41569</v>
      </c>
      <c r="B299" s="25">
        <v>109.52076</v>
      </c>
      <c r="C299" s="29">
        <v>0</v>
      </c>
      <c r="D299" s="27">
        <f t="shared" si="8"/>
        <v>0</v>
      </c>
      <c r="E299" s="27">
        <f t="shared" si="9"/>
        <v>0.001200227506849315</v>
      </c>
      <c r="F299" s="28">
        <v>284753965.80000001</v>
      </c>
    </row>
    <row r="300" spans="1:6" ht="12.75">
      <c r="A300" s="24">
        <v>41570</v>
      </c>
      <c r="B300" s="25">
        <v>109.949403</v>
      </c>
      <c r="C300" s="29">
        <v>0</v>
      </c>
      <c r="D300" s="27">
        <f t="shared" si="8"/>
        <v>0</v>
      </c>
      <c r="E300" s="27">
        <f t="shared" si="9"/>
        <v>0.0012049249643835617</v>
      </c>
      <c r="F300" s="28">
        <v>285868454.30000001</v>
      </c>
    </row>
    <row r="301" spans="1:6" ht="12.75">
      <c r="A301" s="24">
        <v>41571</v>
      </c>
      <c r="B301" s="25">
        <v>109.94820300000001</v>
      </c>
      <c r="C301" s="29">
        <v>0</v>
      </c>
      <c r="D301" s="27">
        <f t="shared" si="8"/>
        <v>0</v>
      </c>
      <c r="E301" s="27">
        <f t="shared" si="9"/>
        <v>0.0012049118136986303</v>
      </c>
      <c r="F301" s="28">
        <v>285865321.5</v>
      </c>
    </row>
    <row r="302" spans="1:6" ht="12.75">
      <c r="A302" s="24">
        <v>41572</v>
      </c>
      <c r="B302" s="25">
        <v>109.64947700000001</v>
      </c>
      <c r="C302" s="29">
        <v>0</v>
      </c>
      <c r="D302" s="27">
        <f t="shared" si="8"/>
        <v>0</v>
      </c>
      <c r="E302" s="27">
        <f t="shared" si="9"/>
        <v>0.0012016381041095891</v>
      </c>
      <c r="F302" s="28">
        <v>285088653.5</v>
      </c>
    </row>
    <row r="303" spans="1:6" ht="12.75">
      <c r="A303" s="24">
        <v>41573</v>
      </c>
      <c r="B303" s="25">
        <v>109.64947700000001</v>
      </c>
      <c r="C303" s="29">
        <v>0</v>
      </c>
      <c r="D303" s="27">
        <f t="shared" si="8"/>
        <v>0</v>
      </c>
      <c r="E303" s="27">
        <f t="shared" si="9"/>
        <v>0.0012016381041095891</v>
      </c>
      <c r="F303" s="28">
        <v>285088653.5</v>
      </c>
    </row>
    <row r="304" spans="1:6" ht="12.75">
      <c r="A304" s="24">
        <v>41574</v>
      </c>
      <c r="B304" s="25">
        <v>109.64947700000001</v>
      </c>
      <c r="C304" s="29">
        <v>0</v>
      </c>
      <c r="D304" s="27">
        <f t="shared" si="8"/>
        <v>0</v>
      </c>
      <c r="E304" s="27">
        <f t="shared" si="9"/>
        <v>0.0012016381041095891</v>
      </c>
      <c r="F304" s="28">
        <v>285088653.5</v>
      </c>
    </row>
    <row r="305" spans="1:6" ht="12.75">
      <c r="A305" s="24">
        <v>41575</v>
      </c>
      <c r="B305" s="25">
        <v>109.48909500000001</v>
      </c>
      <c r="C305" s="29">
        <v>0</v>
      </c>
      <c r="D305" s="27">
        <f t="shared" si="8"/>
        <v>0</v>
      </c>
      <c r="E305" s="27">
        <f t="shared" si="9"/>
        <v>0.001199880493150685</v>
      </c>
      <c r="F305" s="28">
        <v>284671646.60000002</v>
      </c>
    </row>
    <row r="306" spans="1:6" ht="12.75">
      <c r="A306" s="24">
        <v>41576</v>
      </c>
      <c r="B306" s="25">
        <v>109.152683</v>
      </c>
      <c r="C306" s="29">
        <v>0</v>
      </c>
      <c r="D306" s="27">
        <f t="shared" si="8"/>
        <v>0</v>
      </c>
      <c r="E306" s="27">
        <f t="shared" si="9"/>
        <v>0.0011961937863013698</v>
      </c>
      <c r="F306" s="28">
        <v>283796963.30000001</v>
      </c>
    </row>
    <row r="307" spans="1:6" ht="12.75">
      <c r="A307" s="24">
        <v>41577</v>
      </c>
      <c r="B307" s="25">
        <v>109.36456</v>
      </c>
      <c r="C307" s="29">
        <v>0</v>
      </c>
      <c r="D307" s="27">
        <f t="shared" si="8"/>
        <v>0</v>
      </c>
      <c r="E307" s="27">
        <f t="shared" si="9"/>
        <v>0.0011985157260273973</v>
      </c>
      <c r="F307" s="28">
        <v>284347859.80000001</v>
      </c>
    </row>
    <row r="308" spans="1:6" ht="12.75">
      <c r="A308" s="24">
        <v>41578</v>
      </c>
      <c r="B308" s="25">
        <v>108.264359</v>
      </c>
      <c r="C308" s="29">
        <v>0</v>
      </c>
      <c r="D308" s="27">
        <f t="shared" si="8"/>
        <v>0</v>
      </c>
      <c r="E308" s="27">
        <f t="shared" si="9"/>
        <v>0.0011864587287671233</v>
      </c>
      <c r="F308" s="28">
        <v>281487323.10000002</v>
      </c>
    </row>
    <row r="309" spans="1:6" ht="12.75">
      <c r="A309" s="24">
        <v>41579</v>
      </c>
      <c r="B309" s="25">
        <v>107.442117</v>
      </c>
      <c r="C309" s="26">
        <v>0</v>
      </c>
      <c r="D309" s="27">
        <f t="shared" si="8"/>
        <v>0</v>
      </c>
      <c r="E309" s="27">
        <f t="shared" si="9"/>
        <v>0.0011774478575342466</v>
      </c>
      <c r="F309" s="28">
        <v>279349515.19999999</v>
      </c>
    </row>
    <row r="310" spans="1:6" ht="12.75">
      <c r="A310" s="24">
        <v>41580</v>
      </c>
      <c r="B310" s="25">
        <v>107.442117</v>
      </c>
      <c r="C310" s="26">
        <v>0</v>
      </c>
      <c r="D310" s="27">
        <f>B310*C310/$F$3</f>
        <v>0</v>
      </c>
      <c r="E310" s="27">
        <f>B310*$E$3/$F$3</f>
        <v>0.0011774478575342466</v>
      </c>
      <c r="F310" s="28">
        <v>279349515.19999999</v>
      </c>
    </row>
    <row r="311" spans="1:6" ht="12.75">
      <c r="A311" s="24">
        <v>41581</v>
      </c>
      <c r="B311" s="25">
        <v>107.442117</v>
      </c>
      <c r="C311" s="26">
        <v>0</v>
      </c>
      <c r="D311" s="27">
        <f t="shared" si="10" ref="D311:D369">B311*C311/$F$3</f>
        <v>0</v>
      </c>
      <c r="E311" s="27">
        <f t="shared" si="11" ref="E311:E369">B311*$E$3/$F$3</f>
        <v>0.0011774478575342466</v>
      </c>
      <c r="F311" s="28">
        <v>279349515.19999999</v>
      </c>
    </row>
    <row r="312" spans="1:6" ht="12.75">
      <c r="A312" s="24">
        <v>41582</v>
      </c>
      <c r="B312" s="25">
        <v>107.61786100000001</v>
      </c>
      <c r="C312" s="26">
        <v>0</v>
      </c>
      <c r="D312" s="27">
        <f t="shared" si="10"/>
        <v>0</v>
      </c>
      <c r="E312" s="27">
        <f t="shared" si="11"/>
        <v>0.0011793738191780822</v>
      </c>
      <c r="F312" s="28">
        <v>279806434.89999998</v>
      </c>
    </row>
    <row r="313" spans="1:6" ht="12.75">
      <c r="A313" s="24">
        <v>41583</v>
      </c>
      <c r="B313" s="25">
        <v>107.48098899999999</v>
      </c>
      <c r="C313" s="26">
        <v>0</v>
      </c>
      <c r="D313" s="27">
        <f t="shared" si="10"/>
        <v>0</v>
      </c>
      <c r="E313" s="27">
        <f t="shared" si="11"/>
        <v>0.0011778738520547944</v>
      </c>
      <c r="F313" s="28">
        <v>279450584.89999998</v>
      </c>
    </row>
    <row r="314" spans="1:6" ht="12.75">
      <c r="A314" s="24">
        <v>41584</v>
      </c>
      <c r="B314" s="25">
        <v>107.60368800000001</v>
      </c>
      <c r="C314" s="26">
        <v>0</v>
      </c>
      <c r="D314" s="27">
        <f t="shared" si="10"/>
        <v>0</v>
      </c>
      <c r="E314" s="27">
        <f t="shared" si="11"/>
        <v>0.0011792184986301371</v>
      </c>
      <c r="F314" s="28">
        <v>279769590.30000001</v>
      </c>
    </row>
    <row r="315" spans="1:6" ht="12.75">
      <c r="A315" s="24">
        <v>41585</v>
      </c>
      <c r="B315" s="25">
        <v>106.706509</v>
      </c>
      <c r="C315" s="26">
        <v>0</v>
      </c>
      <c r="D315" s="27">
        <f t="shared" si="10"/>
        <v>0</v>
      </c>
      <c r="E315" s="27">
        <f t="shared" si="11"/>
        <v>0.0011693864</v>
      </c>
      <c r="F315" s="28">
        <v>277436913</v>
      </c>
    </row>
    <row r="316" spans="1:6" ht="12.75">
      <c r="A316" s="24">
        <v>41586</v>
      </c>
      <c r="B316" s="25">
        <v>106.286501</v>
      </c>
      <c r="C316" s="26">
        <v>0</v>
      </c>
      <c r="D316" s="27">
        <f t="shared" si="10"/>
        <v>0</v>
      </c>
      <c r="E316" s="27">
        <f t="shared" si="11"/>
        <v>0.0011647835726027397</v>
      </c>
      <c r="F316" s="28">
        <v>276344912</v>
      </c>
    </row>
    <row r="317" spans="1:6" ht="12.75">
      <c r="A317" s="24">
        <v>41587</v>
      </c>
      <c r="B317" s="25">
        <v>106.286501</v>
      </c>
      <c r="C317" s="26">
        <v>0</v>
      </c>
      <c r="D317" s="27">
        <f t="shared" si="10"/>
        <v>0</v>
      </c>
      <c r="E317" s="27">
        <f t="shared" si="11"/>
        <v>0.0011647835726027397</v>
      </c>
      <c r="F317" s="28">
        <v>276344912</v>
      </c>
    </row>
    <row r="318" spans="1:6" ht="12.75">
      <c r="A318" s="24">
        <v>41588</v>
      </c>
      <c r="B318" s="25">
        <v>106.286501</v>
      </c>
      <c r="C318" s="26">
        <v>0</v>
      </c>
      <c r="D318" s="27">
        <f t="shared" si="10"/>
        <v>0</v>
      </c>
      <c r="E318" s="27">
        <f t="shared" si="11"/>
        <v>0.0011647835726027397</v>
      </c>
      <c r="F318" s="28">
        <v>276344912</v>
      </c>
    </row>
    <row r="319" spans="1:6" ht="12.75">
      <c r="A319" s="24">
        <v>41589</v>
      </c>
      <c r="B319" s="25">
        <v>106.620589</v>
      </c>
      <c r="C319" s="26">
        <v>0</v>
      </c>
      <c r="D319" s="27">
        <f t="shared" si="10"/>
        <v>0</v>
      </c>
      <c r="E319" s="27">
        <f t="shared" si="11"/>
        <v>0.0011684448109589042</v>
      </c>
      <c r="F319" s="28">
        <v>277213529.69999999</v>
      </c>
    </row>
    <row r="320" spans="1:6" ht="12.75">
      <c r="A320" s="24">
        <v>41590</v>
      </c>
      <c r="B320" s="25">
        <v>106.962617</v>
      </c>
      <c r="C320" s="26">
        <v>0</v>
      </c>
      <c r="D320" s="27">
        <f t="shared" si="10"/>
        <v>0</v>
      </c>
      <c r="E320" s="27">
        <f t="shared" si="11"/>
        <v>0.0011721930630136986</v>
      </c>
      <c r="F320" s="28">
        <v>278102816.39999998</v>
      </c>
    </row>
    <row r="321" spans="1:6" ht="12.75">
      <c r="A321" s="24">
        <v>41591</v>
      </c>
      <c r="B321" s="25">
        <v>106.65885400000001</v>
      </c>
      <c r="C321" s="26">
        <v>0</v>
      </c>
      <c r="D321" s="27">
        <f t="shared" si="10"/>
        <v>0</v>
      </c>
      <c r="E321" s="27">
        <f t="shared" si="11"/>
        <v>0.0011688641534246577</v>
      </c>
      <c r="F321" s="28">
        <v>277313022.19999999</v>
      </c>
    </row>
    <row r="322" spans="1:6" ht="12.75">
      <c r="A322" s="24">
        <v>41592</v>
      </c>
      <c r="B322" s="25">
        <v>107.042042</v>
      </c>
      <c r="C322" s="26">
        <v>0</v>
      </c>
      <c r="D322" s="27">
        <f t="shared" si="10"/>
        <v>0</v>
      </c>
      <c r="E322" s="27">
        <f t="shared" si="11"/>
        <v>0.0011730634739726027</v>
      </c>
      <c r="F322" s="28">
        <v>278309298.39999998</v>
      </c>
    </row>
    <row r="323" spans="1:6" ht="12.75">
      <c r="A323" s="24">
        <v>41593</v>
      </c>
      <c r="B323" s="25">
        <v>107.05020500000001</v>
      </c>
      <c r="C323" s="26">
        <v>0</v>
      </c>
      <c r="D323" s="27">
        <f t="shared" si="10"/>
        <v>0</v>
      </c>
      <c r="E323" s="27">
        <f t="shared" si="11"/>
        <v>0.0011731529315068495</v>
      </c>
      <c r="F323" s="28">
        <v>278330542.19999999</v>
      </c>
    </row>
    <row r="324" spans="1:6" ht="12.75">
      <c r="A324" s="24">
        <v>41594</v>
      </c>
      <c r="B324" s="25">
        <v>107.05020500000001</v>
      </c>
      <c r="C324" s="26">
        <v>0</v>
      </c>
      <c r="D324" s="27">
        <f t="shared" si="10"/>
        <v>0</v>
      </c>
      <c r="E324" s="27">
        <f t="shared" si="11"/>
        <v>0.0011731529315068495</v>
      </c>
      <c r="F324" s="28">
        <v>278330542.19999999</v>
      </c>
    </row>
    <row r="325" spans="1:6" ht="12.75">
      <c r="A325" s="24">
        <v>41595</v>
      </c>
      <c r="B325" s="25">
        <v>107.05020500000001</v>
      </c>
      <c r="C325" s="26">
        <v>0</v>
      </c>
      <c r="D325" s="27">
        <f t="shared" si="10"/>
        <v>0</v>
      </c>
      <c r="E325" s="27">
        <f t="shared" si="11"/>
        <v>0.0011731529315068495</v>
      </c>
      <c r="F325" s="28">
        <v>278330542.19999999</v>
      </c>
    </row>
    <row r="326" spans="1:6" ht="12.75">
      <c r="A326" s="24">
        <v>41596</v>
      </c>
      <c r="B326" s="25">
        <v>107.48336000000001</v>
      </c>
      <c r="C326" s="26">
        <v>0</v>
      </c>
      <c r="D326" s="27">
        <f t="shared" si="10"/>
        <v>0</v>
      </c>
      <c r="E326" s="27">
        <f t="shared" si="11"/>
        <v>0.0011778998356164383</v>
      </c>
      <c r="F326" s="28">
        <v>279456733.39999998</v>
      </c>
    </row>
    <row r="327" spans="1:6" ht="12.75">
      <c r="A327" s="24">
        <v>41597</v>
      </c>
      <c r="B327" s="25">
        <v>107.47040200000001</v>
      </c>
      <c r="C327" s="26">
        <v>0</v>
      </c>
      <c r="D327" s="27">
        <f t="shared" si="10"/>
        <v>0</v>
      </c>
      <c r="E327" s="27">
        <f t="shared" si="11"/>
        <v>0.0011777578301369865</v>
      </c>
      <c r="F327" s="28">
        <v>279423030.69999999</v>
      </c>
    </row>
    <row r="328" spans="1:6" ht="12.75">
      <c r="A328" s="24">
        <v>41598</v>
      </c>
      <c r="B328" s="25">
        <v>107.175442</v>
      </c>
      <c r="C328" s="26">
        <v>0</v>
      </c>
      <c r="D328" s="27">
        <f t="shared" si="10"/>
        <v>0</v>
      </c>
      <c r="E328" s="27">
        <f t="shared" si="11"/>
        <v>0.001174525391780822</v>
      </c>
      <c r="F328" s="28">
        <v>278656150.39999998</v>
      </c>
    </row>
    <row r="329" spans="1:6" ht="12.75">
      <c r="A329" s="24">
        <v>41599</v>
      </c>
      <c r="B329" s="25">
        <v>107.08645199999999</v>
      </c>
      <c r="C329" s="26">
        <v>0</v>
      </c>
      <c r="D329" s="27">
        <f t="shared" si="10"/>
        <v>0</v>
      </c>
      <c r="E329" s="27">
        <f t="shared" si="11"/>
        <v>0.0011735501589041095</v>
      </c>
      <c r="F329" s="28">
        <v>278424767.30000001</v>
      </c>
    </row>
    <row r="330" spans="1:6" ht="12.75">
      <c r="A330" s="24">
        <v>41600</v>
      </c>
      <c r="B330" s="25">
        <v>107.77765599999999</v>
      </c>
      <c r="C330" s="26">
        <v>0</v>
      </c>
      <c r="D330" s="27">
        <f t="shared" si="10"/>
        <v>0</v>
      </c>
      <c r="E330" s="27">
        <f t="shared" si="11"/>
        <v>0.0011811249972602739</v>
      </c>
      <c r="F330" s="28">
        <v>280221916.80000001</v>
      </c>
    </row>
    <row r="331" spans="1:6" ht="12.75">
      <c r="A331" s="24">
        <v>41601</v>
      </c>
      <c r="B331" s="25">
        <v>107.77765599999999</v>
      </c>
      <c r="C331" s="26">
        <v>0</v>
      </c>
      <c r="D331" s="27">
        <f t="shared" si="10"/>
        <v>0</v>
      </c>
      <c r="E331" s="27">
        <f t="shared" si="11"/>
        <v>0.0011811249972602739</v>
      </c>
      <c r="F331" s="28">
        <v>280221916.80000001</v>
      </c>
    </row>
    <row r="332" spans="1:6" ht="12.75">
      <c r="A332" s="24">
        <v>41602</v>
      </c>
      <c r="B332" s="25">
        <v>107.77765599999999</v>
      </c>
      <c r="C332" s="26">
        <v>0</v>
      </c>
      <c r="D332" s="27">
        <f t="shared" si="10"/>
        <v>0</v>
      </c>
      <c r="E332" s="27">
        <f t="shared" si="11"/>
        <v>0.0011811249972602739</v>
      </c>
      <c r="F332" s="28">
        <v>280221916.80000001</v>
      </c>
    </row>
    <row r="333" spans="1:6" ht="12.75">
      <c r="A333" s="24">
        <v>41603</v>
      </c>
      <c r="B333" s="25">
        <v>107.492795</v>
      </c>
      <c r="C333" s="26">
        <v>0</v>
      </c>
      <c r="D333" s="27">
        <f t="shared" si="10"/>
        <v>0</v>
      </c>
      <c r="E333" s="27">
        <f t="shared" si="11"/>
        <v>0.0011780032328767124</v>
      </c>
      <c r="F333" s="28">
        <v>279481266.10000002</v>
      </c>
    </row>
    <row r="334" spans="1:6" ht="12.75">
      <c r="A334" s="24">
        <v>41604</v>
      </c>
      <c r="B334" s="25">
        <v>107.94147599999999</v>
      </c>
      <c r="C334" s="26">
        <v>0</v>
      </c>
      <c r="D334" s="27">
        <f t="shared" si="10"/>
        <v>0</v>
      </c>
      <c r="E334" s="27">
        <f t="shared" si="11"/>
        <v>0.0011829202849315068</v>
      </c>
      <c r="F334" s="28">
        <v>280647825.69999999</v>
      </c>
    </row>
    <row r="335" spans="1:6" ht="12.75">
      <c r="A335" s="24">
        <v>41605</v>
      </c>
      <c r="B335" s="25">
        <v>107.921279</v>
      </c>
      <c r="C335" s="26">
        <v>0</v>
      </c>
      <c r="D335" s="27">
        <f t="shared" si="10"/>
        <v>0</v>
      </c>
      <c r="E335" s="27">
        <f t="shared" si="11"/>
        <v>0.0011826989479452054</v>
      </c>
      <c r="F335" s="28">
        <v>280595320.69999999</v>
      </c>
    </row>
    <row r="336" spans="1:6" ht="12.75">
      <c r="A336" s="24">
        <v>41606</v>
      </c>
      <c r="B336" s="25">
        <v>107.921279</v>
      </c>
      <c r="C336" s="26">
        <v>0</v>
      </c>
      <c r="D336" s="27">
        <f t="shared" si="10"/>
        <v>0</v>
      </c>
      <c r="E336" s="27">
        <f t="shared" si="11"/>
        <v>0.0011826989479452054</v>
      </c>
      <c r="F336" s="28">
        <v>280595320.69999999</v>
      </c>
    </row>
    <row r="337" spans="1:6" ht="12.75">
      <c r="A337" s="24">
        <v>41607</v>
      </c>
      <c r="B337" s="25">
        <v>108.45514300000001</v>
      </c>
      <c r="C337" s="26">
        <v>0</v>
      </c>
      <c r="D337" s="27">
        <f t="shared" si="10"/>
        <v>0</v>
      </c>
      <c r="E337" s="27">
        <f t="shared" si="11"/>
        <v>0.0011885495123287672</v>
      </c>
      <c r="F337" s="28">
        <v>281983359.5</v>
      </c>
    </row>
    <row r="338" spans="1:6" ht="12.75">
      <c r="A338" s="24">
        <v>41608</v>
      </c>
      <c r="B338" s="25">
        <v>108.45514300000001</v>
      </c>
      <c r="C338" s="26">
        <v>0</v>
      </c>
      <c r="D338" s="27">
        <f t="shared" si="10"/>
        <v>0</v>
      </c>
      <c r="E338" s="27">
        <f t="shared" si="11"/>
        <v>0.0011885495123287672</v>
      </c>
      <c r="F338" s="28">
        <v>281983359.5</v>
      </c>
    </row>
    <row r="339" spans="1:6" ht="12.75">
      <c r="A339" s="24">
        <v>41609</v>
      </c>
      <c r="B339" s="25">
        <v>108.45514300000001</v>
      </c>
      <c r="C339" s="29">
        <v>0</v>
      </c>
      <c r="D339" s="27">
        <f t="shared" si="10"/>
        <v>0</v>
      </c>
      <c r="E339" s="27">
        <f t="shared" si="11"/>
        <v>0.0011885495123287672</v>
      </c>
      <c r="F339" s="28">
        <v>281983359.5</v>
      </c>
    </row>
    <row r="340" spans="1:6" ht="12.75">
      <c r="A340" s="24">
        <v>41610</v>
      </c>
      <c r="B340" s="25">
        <v>108.017646</v>
      </c>
      <c r="C340" s="29">
        <v>0</v>
      </c>
      <c r="D340" s="27">
        <f t="shared" si="10"/>
        <v>0</v>
      </c>
      <c r="E340" s="27">
        <f t="shared" si="11"/>
        <v>0.0011837550246575341</v>
      </c>
      <c r="F340" s="28">
        <v>280845883.69999999</v>
      </c>
    </row>
    <row r="341" spans="1:6" ht="12.75">
      <c r="A341" s="24">
        <v>41611</v>
      </c>
      <c r="B341" s="25">
        <v>108.30893500000001</v>
      </c>
      <c r="C341" s="29">
        <v>0</v>
      </c>
      <c r="D341" s="27">
        <f t="shared" si="10"/>
        <v>0</v>
      </c>
      <c r="E341" s="27">
        <f t="shared" si="11"/>
        <v>0.0011869472328767125</v>
      </c>
      <c r="F341" s="28">
        <v>276187778</v>
      </c>
    </row>
    <row r="342" spans="1:6" ht="12.75">
      <c r="A342" s="24">
        <v>41612</v>
      </c>
      <c r="B342" s="25">
        <v>108.212069</v>
      </c>
      <c r="C342" s="29">
        <v>0</v>
      </c>
      <c r="D342" s="27">
        <f t="shared" si="10"/>
        <v>0</v>
      </c>
      <c r="E342" s="27">
        <f t="shared" si="11"/>
        <v>0.0011858856876712329</v>
      </c>
      <c r="F342" s="28">
        <v>275940785.30000001</v>
      </c>
    </row>
    <row r="343" spans="1:6" ht="12.75">
      <c r="A343" s="24">
        <v>41613</v>
      </c>
      <c r="B343" s="25">
        <v>109.114502</v>
      </c>
      <c r="C343" s="29">
        <v>0</v>
      </c>
      <c r="D343" s="27">
        <f t="shared" si="10"/>
        <v>0</v>
      </c>
      <c r="E343" s="27">
        <f t="shared" si="11"/>
        <v>0.0011957753643835616</v>
      </c>
      <c r="F343" s="28">
        <v>278241979.10000002</v>
      </c>
    </row>
    <row r="344" spans="1:6" ht="12.75">
      <c r="A344" s="24">
        <v>41614</v>
      </c>
      <c r="B344" s="25">
        <v>109.537774</v>
      </c>
      <c r="C344" s="29">
        <v>0</v>
      </c>
      <c r="D344" s="27">
        <f t="shared" si="10"/>
        <v>0</v>
      </c>
      <c r="E344" s="27">
        <f t="shared" si="11"/>
        <v>0.0012004139616438357</v>
      </c>
      <c r="F344" s="28">
        <v>279321318.39999998</v>
      </c>
    </row>
    <row r="345" spans="1:6" ht="12.75">
      <c r="A345" s="24">
        <v>41615</v>
      </c>
      <c r="B345" s="25">
        <v>109.537774</v>
      </c>
      <c r="C345" s="29">
        <v>0</v>
      </c>
      <c r="D345" s="27">
        <f t="shared" si="10"/>
        <v>0</v>
      </c>
      <c r="E345" s="27">
        <f t="shared" si="11"/>
        <v>0.0012004139616438357</v>
      </c>
      <c r="F345" s="28">
        <v>279321318.39999998</v>
      </c>
    </row>
    <row r="346" spans="1:6" ht="12.75">
      <c r="A346" s="24">
        <v>41616</v>
      </c>
      <c r="B346" s="25">
        <v>109.537774</v>
      </c>
      <c r="C346" s="29">
        <v>0</v>
      </c>
      <c r="D346" s="27">
        <f t="shared" si="10"/>
        <v>0</v>
      </c>
      <c r="E346" s="27">
        <f t="shared" si="11"/>
        <v>0.0012004139616438357</v>
      </c>
      <c r="F346" s="28">
        <v>279321318.39999998</v>
      </c>
    </row>
    <row r="347" spans="1:6" ht="12.75">
      <c r="A347" s="24">
        <v>41617</v>
      </c>
      <c r="B347" s="25">
        <v>109.886623</v>
      </c>
      <c r="C347" s="29">
        <v>0</v>
      </c>
      <c r="D347" s="27">
        <f t="shared" si="10"/>
        <v>0</v>
      </c>
      <c r="E347" s="27">
        <f t="shared" si="11"/>
        <v>0.0012042369643835617</v>
      </c>
      <c r="F347" s="28">
        <v>280210898.19999999</v>
      </c>
    </row>
    <row r="348" spans="1:6" ht="12.75">
      <c r="A348" s="24">
        <v>41618</v>
      </c>
      <c r="B348" s="25">
        <v>110.430268</v>
      </c>
      <c r="C348" s="29">
        <v>0</v>
      </c>
      <c r="D348" s="27">
        <f t="shared" si="10"/>
        <v>0</v>
      </c>
      <c r="E348" s="27">
        <f t="shared" si="11"/>
        <v>0.0012101947178082191</v>
      </c>
      <c r="F348" s="28">
        <v>281597183.30000001</v>
      </c>
    </row>
    <row r="349" spans="1:6" ht="12.75">
      <c r="A349" s="24">
        <v>41619</v>
      </c>
      <c r="B349" s="25">
        <v>110.628528</v>
      </c>
      <c r="C349" s="29">
        <v>0</v>
      </c>
      <c r="D349" s="27">
        <f t="shared" si="10"/>
        <v>0</v>
      </c>
      <c r="E349" s="27">
        <f t="shared" si="11"/>
        <v>0.0012123674301369864</v>
      </c>
      <c r="F349" s="28">
        <v>282102734.19999999</v>
      </c>
    </row>
    <row r="350" spans="1:6" ht="12.75">
      <c r="A350" s="24">
        <v>41620</v>
      </c>
      <c r="B350" s="25">
        <v>110.16713900000001</v>
      </c>
      <c r="C350" s="29">
        <v>0</v>
      </c>
      <c r="D350" s="27">
        <f t="shared" si="10"/>
        <v>0</v>
      </c>
      <c r="E350" s="27">
        <f t="shared" si="11"/>
        <v>0.0012073111123287671</v>
      </c>
      <c r="F350" s="28">
        <v>280926209.60000002</v>
      </c>
    </row>
    <row r="351" spans="1:6" ht="12.75">
      <c r="A351" s="24">
        <v>41621</v>
      </c>
      <c r="B351" s="25">
        <v>110.00892500000001</v>
      </c>
      <c r="C351" s="29">
        <v>0</v>
      </c>
      <c r="D351" s="27">
        <f t="shared" si="10"/>
        <v>0</v>
      </c>
      <c r="E351" s="27">
        <f t="shared" si="11"/>
        <v>0.0012055772602739727</v>
      </c>
      <c r="F351" s="28">
        <v>280522759.5</v>
      </c>
    </row>
    <row r="352" spans="1:6" ht="12.75">
      <c r="A352" s="24">
        <v>41622</v>
      </c>
      <c r="B352" s="25">
        <v>110.00892500000001</v>
      </c>
      <c r="C352" s="29">
        <v>0</v>
      </c>
      <c r="D352" s="27">
        <f t="shared" si="10"/>
        <v>0</v>
      </c>
      <c r="E352" s="27">
        <f t="shared" si="11"/>
        <v>0.0012055772602739727</v>
      </c>
      <c r="F352" s="28">
        <v>280522759.5</v>
      </c>
    </row>
    <row r="353" spans="1:6" ht="12.75">
      <c r="A353" s="24">
        <v>41623</v>
      </c>
      <c r="B353" s="25">
        <v>110.00892500000001</v>
      </c>
      <c r="C353" s="29">
        <v>0</v>
      </c>
      <c r="D353" s="27">
        <f t="shared" si="10"/>
        <v>0</v>
      </c>
      <c r="E353" s="27">
        <f t="shared" si="11"/>
        <v>0.0012055772602739727</v>
      </c>
      <c r="F353" s="28">
        <v>280522759.5</v>
      </c>
    </row>
    <row r="354" spans="1:6" ht="12.75">
      <c r="A354" s="24">
        <v>41624</v>
      </c>
      <c r="B354" s="25">
        <v>110.39191099999999</v>
      </c>
      <c r="C354" s="29">
        <v>0</v>
      </c>
      <c r="D354" s="27">
        <f t="shared" si="10"/>
        <v>0</v>
      </c>
      <c r="E354" s="27">
        <f t="shared" si="11"/>
        <v>0.0012097743671232876</v>
      </c>
      <c r="F354" s="28">
        <v>275979767.80000001</v>
      </c>
    </row>
    <row r="355" spans="1:6" ht="12.75">
      <c r="A355" s="24">
        <v>41625</v>
      </c>
      <c r="B355" s="25">
        <v>110.303709</v>
      </c>
      <c r="C355" s="29">
        <v>0</v>
      </c>
      <c r="D355" s="27">
        <f t="shared" si="10"/>
        <v>0</v>
      </c>
      <c r="E355" s="27">
        <f t="shared" si="11"/>
        <v>0.0012088077698630137</v>
      </c>
      <c r="F355" s="28">
        <v>275759279.80000001</v>
      </c>
    </row>
    <row r="356" spans="1:6" ht="12.75">
      <c r="A356" s="24">
        <v>41626</v>
      </c>
      <c r="B356" s="25">
        <v>110.470383</v>
      </c>
      <c r="C356" s="29">
        <v>0</v>
      </c>
      <c r="D356" s="27">
        <f t="shared" si="10"/>
        <v>0</v>
      </c>
      <c r="E356" s="27">
        <f t="shared" si="11"/>
        <v>0.0012106343342465754</v>
      </c>
      <c r="F356" s="28">
        <v>276175954.5</v>
      </c>
    </row>
    <row r="357" spans="1:6" ht="12.75">
      <c r="A357" s="24">
        <v>41627</v>
      </c>
      <c r="B357" s="25">
        <v>109.268079</v>
      </c>
      <c r="C357" s="29">
        <v>0</v>
      </c>
      <c r="D357" s="27">
        <f t="shared" si="10"/>
        <v>0</v>
      </c>
      <c r="E357" s="27">
        <f t="shared" si="11"/>
        <v>0.0011974584000000001</v>
      </c>
      <c r="F357" s="28">
        <v>273170211.39999998</v>
      </c>
    </row>
    <row r="358" spans="1:6" ht="12.75">
      <c r="A358" s="24">
        <v>41628</v>
      </c>
      <c r="B358" s="25">
        <v>109.38646900000001</v>
      </c>
      <c r="C358" s="29">
        <v>0</v>
      </c>
      <c r="D358" s="27">
        <f t="shared" si="10"/>
        <v>0</v>
      </c>
      <c r="E358" s="27">
        <f t="shared" si="11"/>
        <v>0.0011987558246575345</v>
      </c>
      <c r="F358" s="28">
        <v>273466183</v>
      </c>
    </row>
    <row r="359" spans="1:6" ht="12.75">
      <c r="A359" s="24">
        <v>41629</v>
      </c>
      <c r="B359" s="25">
        <v>109.38646900000001</v>
      </c>
      <c r="C359" s="29">
        <v>0</v>
      </c>
      <c r="D359" s="27">
        <f t="shared" si="10"/>
        <v>0</v>
      </c>
      <c r="E359" s="27">
        <f t="shared" si="11"/>
        <v>0.0011987558246575345</v>
      </c>
      <c r="F359" s="28">
        <v>273466183</v>
      </c>
    </row>
    <row r="360" spans="1:6" ht="12.75">
      <c r="A360" s="24">
        <v>41630</v>
      </c>
      <c r="B360" s="25">
        <v>109.38646900000001</v>
      </c>
      <c r="C360" s="29">
        <v>0</v>
      </c>
      <c r="D360" s="27">
        <f t="shared" si="10"/>
        <v>0</v>
      </c>
      <c r="E360" s="27">
        <f t="shared" si="11"/>
        <v>0.0011987558246575345</v>
      </c>
      <c r="F360" s="28">
        <v>273466183</v>
      </c>
    </row>
    <row r="361" spans="1:6" ht="12.75">
      <c r="A361" s="24">
        <v>41631</v>
      </c>
      <c r="B361" s="25">
        <v>109.7037</v>
      </c>
      <c r="C361" s="29">
        <v>0</v>
      </c>
      <c r="D361" s="27">
        <f t="shared" si="10"/>
        <v>0</v>
      </c>
      <c r="E361" s="27">
        <f t="shared" si="11"/>
        <v>0.0012022323287671232</v>
      </c>
      <c r="F361" s="28">
        <v>274259249.80000001</v>
      </c>
    </row>
    <row r="362" spans="1:6" ht="12.75">
      <c r="A362" s="24">
        <v>41632</v>
      </c>
      <c r="B362" s="25">
        <v>109.28527099999999</v>
      </c>
      <c r="C362" s="29">
        <v>0</v>
      </c>
      <c r="D362" s="27">
        <f t="shared" si="10"/>
        <v>0</v>
      </c>
      <c r="E362" s="27">
        <f t="shared" si="11"/>
        <v>0.0011976468054794521</v>
      </c>
      <c r="F362" s="28">
        <v>273213183.89999998</v>
      </c>
    </row>
    <row r="363" spans="1:6" ht="12.75">
      <c r="A363" s="24">
        <v>41633</v>
      </c>
      <c r="B363" s="25">
        <v>109.28527099999999</v>
      </c>
      <c r="C363" s="29">
        <v>0</v>
      </c>
      <c r="D363" s="27">
        <f t="shared" si="10"/>
        <v>0</v>
      </c>
      <c r="E363" s="27">
        <f t="shared" si="11"/>
        <v>0.0011976468054794521</v>
      </c>
      <c r="F363" s="28">
        <v>273213183.89999998</v>
      </c>
    </row>
    <row r="364" spans="1:6" ht="12.75">
      <c r="A364" s="24">
        <v>41634</v>
      </c>
      <c r="B364" s="25">
        <v>109.406108</v>
      </c>
      <c r="C364" s="29">
        <v>0</v>
      </c>
      <c r="D364" s="27">
        <f t="shared" si="10"/>
        <v>0</v>
      </c>
      <c r="E364" s="27">
        <f t="shared" si="11"/>
        <v>0.0011989710465753424</v>
      </c>
      <c r="F364" s="28">
        <v>273515265.10000002</v>
      </c>
    </row>
    <row r="365" spans="1:6" ht="12.75">
      <c r="A365" s="24">
        <v>41635</v>
      </c>
      <c r="B365" s="25">
        <v>110.32646800000001</v>
      </c>
      <c r="C365" s="29">
        <v>0</v>
      </c>
      <c r="D365" s="27">
        <f t="shared" si="10"/>
        <v>0</v>
      </c>
      <c r="E365" s="27">
        <f t="shared" si="11"/>
        <v>0.0012090571835616439</v>
      </c>
      <c r="F365" s="28">
        <v>275816162</v>
      </c>
    </row>
    <row r="366" spans="1:6" ht="12.75">
      <c r="A366" s="24">
        <v>41636</v>
      </c>
      <c r="B366" s="25">
        <v>110.32646800000001</v>
      </c>
      <c r="C366" s="29">
        <v>0</v>
      </c>
      <c r="D366" s="27">
        <f t="shared" si="10"/>
        <v>0</v>
      </c>
      <c r="E366" s="27">
        <f t="shared" si="11"/>
        <v>0.0012090571835616439</v>
      </c>
      <c r="F366" s="28">
        <v>275816162</v>
      </c>
    </row>
    <row r="367" spans="1:6" ht="12.75">
      <c r="A367" s="24">
        <v>41637</v>
      </c>
      <c r="B367" s="25">
        <v>110.32646800000001</v>
      </c>
      <c r="C367" s="29">
        <v>0</v>
      </c>
      <c r="D367" s="27">
        <f t="shared" si="10"/>
        <v>0</v>
      </c>
      <c r="E367" s="27">
        <f t="shared" si="11"/>
        <v>0.0012090571835616439</v>
      </c>
      <c r="F367" s="28">
        <v>275816162</v>
      </c>
    </row>
    <row r="368" spans="1:6" ht="12.75">
      <c r="A368" s="24">
        <v>41638</v>
      </c>
      <c r="B368" s="25">
        <v>110.530618</v>
      </c>
      <c r="C368" s="29">
        <v>0</v>
      </c>
      <c r="D368" s="27">
        <f t="shared" si="10"/>
        <v>0</v>
      </c>
      <c r="E368" s="27">
        <f t="shared" si="11"/>
        <v>0.0012112944438356166</v>
      </c>
      <c r="F368" s="28">
        <v>270800024</v>
      </c>
    </row>
    <row r="369" spans="1:6" ht="12.75">
      <c r="A369" s="24">
        <v>41639</v>
      </c>
      <c r="B369" s="25">
        <v>110.161579</v>
      </c>
      <c r="C369" s="29">
        <v>0</v>
      </c>
      <c r="D369" s="27">
        <f t="shared" si="10"/>
        <v>0</v>
      </c>
      <c r="E369" s="27">
        <f t="shared" si="11"/>
        <v>0.001207250180821918</v>
      </c>
      <c r="F369" s="28">
        <v>269895856.69999999</v>
      </c>
    </row>
    <row r="370" spans="1:6" ht="12.75">
      <c r="A370" s="24"/>
      <c r="B370" s="25"/>
      <c r="C370" s="29"/>
      <c r="D370" s="27"/>
      <c r="E370" s="27"/>
      <c r="F370" s="28"/>
    </row>
  </sheetData>
  <sheetProtection/>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52447434-73ad-457d-8d1b-3c9ef5cb5ac5}">
  <dimension ref="A1:F370"/>
  <sheetViews>
    <sheetView workbookViewId="0" topLeftCell="A1">
      <pane xSplit="1" ySplit="4" topLeftCell="B5" activePane="bottomRight" state="frozen"/>
      <selection pane="topLeft" activeCell="A1" sqref="A1"/>
      <selection pane="topRight" activeCell="B1" sqref="B1"/>
      <selection pane="bottomLeft" activeCell="A5" sqref="A5"/>
      <selection pane="bottomRight" activeCell="B5" sqref="B5"/>
    </sheetView>
  </sheetViews>
  <sheetFormatPr defaultColWidth="16.4291294642857" defaultRowHeight="12.75"/>
  <cols>
    <col min="1" max="16384" width="16.4285714285714" style="20"/>
  </cols>
  <sheetData>
    <row r="1" spans="1:6" ht="14.25">
      <c r="A1" s="18" t="s">
        <v>15</v>
      </c>
      <c r="B1" s="19"/>
      <c r="C1" s="19"/>
      <c r="D1" s="19"/>
      <c r="E1" s="19"/>
      <c r="F1" s="19"/>
    </row>
    <row r="2" spans="1:6" ht="12.75">
      <c r="A2" s="21" t="s">
        <v>6</v>
      </c>
      <c r="B2" s="19"/>
      <c r="C2" s="19"/>
      <c r="D2" s="19"/>
      <c r="E2" s="22" t="s">
        <v>7</v>
      </c>
      <c r="F2" s="22">
        <v>366</v>
      </c>
    </row>
    <row r="3" spans="1:6" ht="12.75">
      <c r="A3" s="9"/>
      <c r="B3" s="19"/>
      <c r="C3" s="19"/>
      <c r="D3" s="19"/>
      <c r="E3" s="23">
        <v>0.0040000000000000001</v>
      </c>
      <c r="F3" s="22">
        <v>365</v>
      </c>
    </row>
    <row r="4" spans="1:6" ht="12.75">
      <c r="A4" s="9" t="s">
        <v>8</v>
      </c>
      <c r="B4" s="9" t="s">
        <v>9</v>
      </c>
      <c r="C4" s="9" t="s">
        <v>10</v>
      </c>
      <c r="D4" s="9" t="s">
        <v>11</v>
      </c>
      <c r="E4" s="9" t="s">
        <v>12</v>
      </c>
      <c r="F4" s="9" t="s">
        <v>13</v>
      </c>
    </row>
    <row r="5" spans="1:6" ht="12.75">
      <c r="A5" s="24">
        <v>40909</v>
      </c>
      <c r="B5" s="25">
        <v>105.612533</v>
      </c>
      <c r="C5" s="26">
        <v>0</v>
      </c>
      <c r="D5" s="27">
        <f>B5*C5/$F$2</f>
        <v>0</v>
      </c>
      <c r="E5" s="27">
        <f>B5*$E$3/$F$2</f>
        <v>0.0011542353333333334</v>
      </c>
      <c r="F5" s="28">
        <v>427730763.89999998</v>
      </c>
    </row>
    <row r="6" spans="1:6" ht="12.75">
      <c r="A6" s="24">
        <v>40910</v>
      </c>
      <c r="B6" s="25">
        <v>105.612533</v>
      </c>
      <c r="C6" s="26">
        <v>0</v>
      </c>
      <c r="D6" s="27">
        <f t="shared" si="0" ref="D6:D69">B6*C6/$F$2</f>
        <v>0</v>
      </c>
      <c r="E6" s="27">
        <f t="shared" si="1" ref="E6:E69">B6*$E$3/$F$2</f>
        <v>0.0011542353333333334</v>
      </c>
      <c r="F6" s="28">
        <v>427730763.89999998</v>
      </c>
    </row>
    <row r="7" spans="1:6" ht="12.75">
      <c r="A7" s="24">
        <v>40911</v>
      </c>
      <c r="B7" s="25">
        <v>105.934245</v>
      </c>
      <c r="C7" s="26">
        <v>0</v>
      </c>
      <c r="D7" s="27">
        <f t="shared" si="0"/>
        <v>0</v>
      </c>
      <c r="E7" s="27">
        <f t="shared" si="1"/>
        <v>0.00115775131147541</v>
      </c>
      <c r="F7" s="28">
        <v>429033699.19999999</v>
      </c>
    </row>
    <row r="8" spans="1:6" ht="12.75">
      <c r="A8" s="24">
        <v>40912</v>
      </c>
      <c r="B8" s="25">
        <v>104.63115999999999</v>
      </c>
      <c r="C8" s="26">
        <v>0</v>
      </c>
      <c r="D8" s="27">
        <f t="shared" si="0"/>
        <v>0</v>
      </c>
      <c r="E8" s="27">
        <f t="shared" si="1"/>
        <v>0.0011435099453551913</v>
      </c>
      <c r="F8" s="28">
        <v>423756205.80000001</v>
      </c>
    </row>
    <row r="9" spans="1:6" ht="12.75">
      <c r="A9" s="24">
        <v>40913</v>
      </c>
      <c r="B9" s="25">
        <v>103.712497</v>
      </c>
      <c r="C9" s="26">
        <v>0</v>
      </c>
      <c r="D9" s="27">
        <f t="shared" si="0"/>
        <v>0</v>
      </c>
      <c r="E9" s="27">
        <f t="shared" si="1"/>
        <v>0.0011334699125683061</v>
      </c>
      <c r="F9" s="28">
        <v>420035626.60000002</v>
      </c>
    </row>
    <row r="10" spans="1:6" ht="12.75">
      <c r="A10" s="24">
        <v>40914</v>
      </c>
      <c r="B10" s="25">
        <v>103.259068</v>
      </c>
      <c r="C10" s="26">
        <v>0</v>
      </c>
      <c r="D10" s="27">
        <f t="shared" si="0"/>
        <v>0</v>
      </c>
      <c r="E10" s="27">
        <f t="shared" si="1"/>
        <v>0.0011285144043715846</v>
      </c>
      <c r="F10" s="28">
        <v>418199205.69999999</v>
      </c>
    </row>
    <row r="11" spans="1:6" ht="12.75">
      <c r="A11" s="24">
        <v>40915</v>
      </c>
      <c r="B11" s="25">
        <v>103.259068</v>
      </c>
      <c r="C11" s="26">
        <v>0</v>
      </c>
      <c r="D11" s="27">
        <f t="shared" si="0"/>
        <v>0</v>
      </c>
      <c r="E11" s="27">
        <f t="shared" si="1"/>
        <v>0.0011285144043715846</v>
      </c>
      <c r="F11" s="28">
        <v>418199205.69999999</v>
      </c>
    </row>
    <row r="12" spans="1:6" ht="12.75">
      <c r="A12" s="24">
        <v>40916</v>
      </c>
      <c r="B12" s="25">
        <v>103.259068</v>
      </c>
      <c r="C12" s="26">
        <v>0</v>
      </c>
      <c r="D12" s="27">
        <f t="shared" si="0"/>
        <v>0</v>
      </c>
      <c r="E12" s="27">
        <f t="shared" si="1"/>
        <v>0.0011285144043715846</v>
      </c>
      <c r="F12" s="28">
        <v>418199205.69999999</v>
      </c>
    </row>
    <row r="13" spans="1:6" ht="12.75">
      <c r="A13" s="24">
        <v>40917</v>
      </c>
      <c r="B13" s="25">
        <v>103.631787</v>
      </c>
      <c r="C13" s="26">
        <v>0</v>
      </c>
      <c r="D13" s="27">
        <f t="shared" si="0"/>
        <v>0</v>
      </c>
      <c r="E13" s="27">
        <f t="shared" si="1"/>
        <v>0.0011325878360655738</v>
      </c>
      <c r="F13" s="28">
        <v>419708720.10000002</v>
      </c>
    </row>
    <row r="14" spans="1:6" ht="12.75">
      <c r="A14" s="24">
        <v>40918</v>
      </c>
      <c r="B14" s="25">
        <v>103.957943</v>
      </c>
      <c r="C14" s="26">
        <v>0</v>
      </c>
      <c r="D14" s="27">
        <f t="shared" si="0"/>
        <v>0</v>
      </c>
      <c r="E14" s="27">
        <f t="shared" si="1"/>
        <v>0.0011361523825136612</v>
      </c>
      <c r="F14" s="28">
        <v>421029654.10000002</v>
      </c>
    </row>
    <row r="15" spans="1:6" ht="12.75">
      <c r="A15" s="24">
        <v>40919</v>
      </c>
      <c r="B15" s="25">
        <v>103.390818</v>
      </c>
      <c r="C15" s="26">
        <v>0</v>
      </c>
      <c r="D15" s="27">
        <f t="shared" si="0"/>
        <v>0</v>
      </c>
      <c r="E15" s="27">
        <f t="shared" si="1"/>
        <v>0.0011299542950819672</v>
      </c>
      <c r="F15" s="28">
        <v>418732800.30000001</v>
      </c>
    </row>
    <row r="16" spans="1:6" ht="12.75">
      <c r="A16" s="24">
        <v>40920</v>
      </c>
      <c r="B16" s="25">
        <v>104.38423899999999</v>
      </c>
      <c r="C16" s="26">
        <v>0</v>
      </c>
      <c r="D16" s="27">
        <f t="shared" si="0"/>
        <v>0</v>
      </c>
      <c r="E16" s="27">
        <f t="shared" si="1"/>
        <v>0.0011408113551912567</v>
      </c>
      <c r="F16" s="28">
        <v>422756159.30000001</v>
      </c>
    </row>
    <row r="17" spans="1:6" ht="12.75">
      <c r="A17" s="24">
        <v>40921</v>
      </c>
      <c r="B17" s="25">
        <v>103.379752</v>
      </c>
      <c r="C17" s="26">
        <v>0</v>
      </c>
      <c r="D17" s="27">
        <f t="shared" si="0"/>
        <v>0</v>
      </c>
      <c r="E17" s="27">
        <f t="shared" si="1"/>
        <v>0.0011298333551912568</v>
      </c>
      <c r="F17" s="28">
        <v>418688000.30000001</v>
      </c>
    </row>
    <row r="18" spans="1:6" ht="12.75">
      <c r="A18" s="24">
        <v>40922</v>
      </c>
      <c r="B18" s="25">
        <v>103.379752</v>
      </c>
      <c r="C18" s="26">
        <v>0</v>
      </c>
      <c r="D18" s="27">
        <f t="shared" si="0"/>
        <v>0</v>
      </c>
      <c r="E18" s="27">
        <f t="shared" si="1"/>
        <v>0.0011298333551912568</v>
      </c>
      <c r="F18" s="28">
        <v>418688000.30000001</v>
      </c>
    </row>
    <row r="19" spans="1:6" ht="12.75">
      <c r="A19" s="24">
        <v>40923</v>
      </c>
      <c r="B19" s="25">
        <v>103.379752</v>
      </c>
      <c r="C19" s="26">
        <v>0</v>
      </c>
      <c r="D19" s="27">
        <f t="shared" si="0"/>
        <v>0</v>
      </c>
      <c r="E19" s="27">
        <f t="shared" si="1"/>
        <v>0.0011298333551912568</v>
      </c>
      <c r="F19" s="28">
        <v>418688000.30000001</v>
      </c>
    </row>
    <row r="20" spans="1:6" ht="12.75">
      <c r="A20" s="24">
        <v>40924</v>
      </c>
      <c r="B20" s="25">
        <v>103.379752</v>
      </c>
      <c r="C20" s="26">
        <v>0</v>
      </c>
      <c r="D20" s="27">
        <f t="shared" si="0"/>
        <v>0</v>
      </c>
      <c r="E20" s="27">
        <f t="shared" si="1"/>
        <v>0.0011298333551912568</v>
      </c>
      <c r="F20" s="28">
        <v>418688000.30000001</v>
      </c>
    </row>
    <row r="21" spans="1:6" ht="12.75">
      <c r="A21" s="24">
        <v>40925</v>
      </c>
      <c r="B21" s="25">
        <v>104.01568500000001</v>
      </c>
      <c r="C21" s="26">
        <v>0</v>
      </c>
      <c r="D21" s="27">
        <f t="shared" si="0"/>
        <v>0</v>
      </c>
      <c r="E21" s="27">
        <f t="shared" si="1"/>
        <v>0.001136783442622951</v>
      </c>
      <c r="F21" s="28">
        <v>421263534.10000002</v>
      </c>
    </row>
    <row r="22" spans="1:6" ht="12.75">
      <c r="A22" s="24">
        <v>40926</v>
      </c>
      <c r="B22" s="25">
        <v>104.64286800000001</v>
      </c>
      <c r="C22" s="26">
        <v>0</v>
      </c>
      <c r="D22" s="27">
        <f t="shared" si="0"/>
        <v>0</v>
      </c>
      <c r="E22" s="27">
        <f t="shared" si="1"/>
        <v>0.0011436379016393444</v>
      </c>
      <c r="F22" s="28">
        <v>423803626.89999998</v>
      </c>
    </row>
    <row r="23" spans="1:6" ht="12.75">
      <c r="A23" s="24">
        <v>40927</v>
      </c>
      <c r="B23" s="25">
        <v>105.401292</v>
      </c>
      <c r="C23" s="26">
        <v>0</v>
      </c>
      <c r="D23" s="27">
        <f t="shared" si="0"/>
        <v>0</v>
      </c>
      <c r="E23" s="27">
        <f t="shared" si="1"/>
        <v>0.0011519266885245902</v>
      </c>
      <c r="F23" s="28">
        <v>426875247.5</v>
      </c>
    </row>
    <row r="24" spans="1:6" ht="12.75">
      <c r="A24" s="24">
        <v>40928</v>
      </c>
      <c r="B24" s="25">
        <v>105.66855700000001</v>
      </c>
      <c r="C24" s="26">
        <v>0</v>
      </c>
      <c r="D24" s="27">
        <f t="shared" si="0"/>
        <v>0</v>
      </c>
      <c r="E24" s="27">
        <f t="shared" si="1"/>
        <v>0.0011548476174863388</v>
      </c>
      <c r="F24" s="28">
        <v>427957641.80000001</v>
      </c>
    </row>
    <row r="25" spans="1:6" ht="12.75">
      <c r="A25" s="24">
        <v>40929</v>
      </c>
      <c r="B25" s="25">
        <v>105.66855700000001</v>
      </c>
      <c r="C25" s="26">
        <v>0</v>
      </c>
      <c r="D25" s="27">
        <f t="shared" si="0"/>
        <v>0</v>
      </c>
      <c r="E25" s="27">
        <f t="shared" si="1"/>
        <v>0.0011548476174863388</v>
      </c>
      <c r="F25" s="28">
        <v>427957641.80000001</v>
      </c>
    </row>
    <row r="26" spans="1:6" ht="12.75">
      <c r="A26" s="24">
        <v>40930</v>
      </c>
      <c r="B26" s="25">
        <v>105.66855700000001</v>
      </c>
      <c r="C26" s="26">
        <v>0</v>
      </c>
      <c r="D26" s="27">
        <f t="shared" si="0"/>
        <v>0</v>
      </c>
      <c r="E26" s="27">
        <f t="shared" si="1"/>
        <v>0.0011548476174863388</v>
      </c>
      <c r="F26" s="28">
        <v>427957641.80000001</v>
      </c>
    </row>
    <row r="27" spans="1:6" ht="12.75">
      <c r="A27" s="24">
        <v>40931</v>
      </c>
      <c r="B27" s="25">
        <v>106.62594</v>
      </c>
      <c r="C27" s="26">
        <v>0</v>
      </c>
      <c r="D27" s="27">
        <f t="shared" si="0"/>
        <v>0</v>
      </c>
      <c r="E27" s="27">
        <f t="shared" si="1"/>
        <v>0.0011653108196721311</v>
      </c>
      <c r="F27" s="28">
        <v>431835043.39999998</v>
      </c>
    </row>
    <row r="28" spans="1:6" ht="12.75">
      <c r="A28" s="24">
        <v>40932</v>
      </c>
      <c r="B28" s="25">
        <v>106.177589</v>
      </c>
      <c r="C28" s="26">
        <v>0</v>
      </c>
      <c r="D28" s="27">
        <f t="shared" si="0"/>
        <v>0</v>
      </c>
      <c r="E28" s="27">
        <f t="shared" si="1"/>
        <v>0.0011604108087431694</v>
      </c>
      <c r="F28" s="28">
        <v>430019227.80000001</v>
      </c>
    </row>
    <row r="29" spans="1:6" ht="12.75">
      <c r="A29" s="24">
        <v>40933</v>
      </c>
      <c r="B29" s="25">
        <v>106.0282</v>
      </c>
      <c r="C29" s="26">
        <v>0</v>
      </c>
      <c r="D29" s="27">
        <f t="shared" si="0"/>
        <v>0</v>
      </c>
      <c r="E29" s="27">
        <f t="shared" si="1"/>
        <v>0.0011587781420765028</v>
      </c>
      <c r="F29" s="28">
        <v>397605747.10000002</v>
      </c>
    </row>
    <row r="30" spans="1:6" ht="12.75">
      <c r="A30" s="24">
        <v>40934</v>
      </c>
      <c r="B30" s="25">
        <v>107.657158</v>
      </c>
      <c r="C30" s="26">
        <v>0</v>
      </c>
      <c r="D30" s="27">
        <f t="shared" si="0"/>
        <v>0</v>
      </c>
      <c r="E30" s="27">
        <f t="shared" si="1"/>
        <v>0.0011765809617486338</v>
      </c>
      <c r="F30" s="28">
        <v>403714344.39999998</v>
      </c>
    </row>
    <row r="31" spans="1:6" ht="12.75">
      <c r="A31" s="24">
        <v>40935</v>
      </c>
      <c r="B31" s="25">
        <v>107.454441</v>
      </c>
      <c r="C31" s="26">
        <v>0</v>
      </c>
      <c r="D31" s="27">
        <f t="shared" si="0"/>
        <v>0</v>
      </c>
      <c r="E31" s="27">
        <f t="shared" si="1"/>
        <v>0.0011743654754098362</v>
      </c>
      <c r="F31" s="28">
        <v>402954164.19999999</v>
      </c>
    </row>
    <row r="32" spans="1:6" ht="12.75">
      <c r="A32" s="24">
        <v>40936</v>
      </c>
      <c r="B32" s="25">
        <v>107.454441</v>
      </c>
      <c r="C32" s="26">
        <v>0</v>
      </c>
      <c r="D32" s="27">
        <f t="shared" si="0"/>
        <v>0</v>
      </c>
      <c r="E32" s="27">
        <f t="shared" si="1"/>
        <v>0.0011743654754098362</v>
      </c>
      <c r="F32" s="28">
        <v>402954164.19999999</v>
      </c>
    </row>
    <row r="33" spans="1:6" ht="12.75">
      <c r="A33" s="24">
        <v>40937</v>
      </c>
      <c r="B33" s="25">
        <v>107.454441</v>
      </c>
      <c r="C33" s="26">
        <v>0</v>
      </c>
      <c r="D33" s="27">
        <f t="shared" si="0"/>
        <v>0</v>
      </c>
      <c r="E33" s="27">
        <f t="shared" si="1"/>
        <v>0.0011743654754098362</v>
      </c>
      <c r="F33" s="28">
        <v>402954164.19999999</v>
      </c>
    </row>
    <row r="34" spans="1:6" ht="12.75">
      <c r="A34" s="24">
        <v>40938</v>
      </c>
      <c r="B34" s="25">
        <v>107.51762600000001</v>
      </c>
      <c r="C34" s="26">
        <v>0</v>
      </c>
      <c r="D34" s="27">
        <f t="shared" si="0"/>
        <v>0</v>
      </c>
      <c r="E34" s="27">
        <f t="shared" si="1"/>
        <v>0.0011750560218579235</v>
      </c>
      <c r="F34" s="28">
        <v>403191113.30000001</v>
      </c>
    </row>
    <row r="35" spans="1:6" ht="12.75">
      <c r="A35" s="24">
        <v>40939</v>
      </c>
      <c r="B35" s="25">
        <v>107.35861199999999</v>
      </c>
      <c r="C35" s="26">
        <v>0</v>
      </c>
      <c r="D35" s="27">
        <f t="shared" si="0"/>
        <v>0</v>
      </c>
      <c r="E35" s="27">
        <f t="shared" si="1"/>
        <v>0.0011733181639344262</v>
      </c>
      <c r="F35" s="28">
        <v>402594816.80000001</v>
      </c>
    </row>
    <row r="36" spans="1:6" ht="12.75">
      <c r="A36" s="24">
        <v>40940</v>
      </c>
      <c r="B36" s="25">
        <v>108.133527</v>
      </c>
      <c r="C36" s="26">
        <v>0</v>
      </c>
      <c r="D36" s="27">
        <f t="shared" si="0"/>
        <v>0</v>
      </c>
      <c r="E36" s="27">
        <f t="shared" si="1"/>
        <v>0.0011817871803278689</v>
      </c>
      <c r="F36" s="28">
        <v>405500709</v>
      </c>
    </row>
    <row r="37" spans="1:6" ht="12.75">
      <c r="A37" s="24">
        <v>40941</v>
      </c>
      <c r="B37" s="25">
        <v>107.937277</v>
      </c>
      <c r="C37" s="26">
        <v>0</v>
      </c>
      <c r="D37" s="27">
        <f t="shared" si="0"/>
        <v>0</v>
      </c>
      <c r="E37" s="27">
        <f t="shared" si="1"/>
        <v>0.0011796423715846995</v>
      </c>
      <c r="F37" s="28">
        <v>404764774.69999999</v>
      </c>
    </row>
    <row r="38" spans="1:6" ht="12.75">
      <c r="A38" s="24">
        <v>40942</v>
      </c>
      <c r="B38" s="25">
        <v>107.416996</v>
      </c>
      <c r="C38" s="26">
        <v>0</v>
      </c>
      <c r="D38" s="27">
        <f t="shared" si="0"/>
        <v>0</v>
      </c>
      <c r="E38" s="27">
        <f t="shared" si="1"/>
        <v>0.0011739562404371586</v>
      </c>
      <c r="F38" s="28">
        <v>402813734.69999999</v>
      </c>
    </row>
    <row r="39" spans="1:6" ht="12.75">
      <c r="A39" s="24">
        <v>40943</v>
      </c>
      <c r="B39" s="25">
        <v>107.416996</v>
      </c>
      <c r="C39" s="26">
        <v>0</v>
      </c>
      <c r="D39" s="27">
        <f t="shared" si="0"/>
        <v>0</v>
      </c>
      <c r="E39" s="27">
        <f t="shared" si="1"/>
        <v>0.0011739562404371586</v>
      </c>
      <c r="F39" s="28">
        <v>402813734.69999999</v>
      </c>
    </row>
    <row r="40" spans="1:6" ht="12.75">
      <c r="A40" s="24">
        <v>40944</v>
      </c>
      <c r="B40" s="25">
        <v>107.416996</v>
      </c>
      <c r="C40" s="26">
        <v>0</v>
      </c>
      <c r="D40" s="27">
        <f t="shared" si="0"/>
        <v>0</v>
      </c>
      <c r="E40" s="27">
        <f t="shared" si="1"/>
        <v>0.0011739562404371586</v>
      </c>
      <c r="F40" s="28">
        <v>402813734.69999999</v>
      </c>
    </row>
    <row r="41" spans="1:6" ht="12.75">
      <c r="A41" s="24">
        <v>40945</v>
      </c>
      <c r="B41" s="25">
        <v>106.99670500000001</v>
      </c>
      <c r="C41" s="26">
        <v>0</v>
      </c>
      <c r="D41" s="27">
        <f t="shared" si="0"/>
        <v>0</v>
      </c>
      <c r="E41" s="27">
        <f t="shared" si="1"/>
        <v>0.0011693628961748635</v>
      </c>
      <c r="F41" s="28">
        <v>401237649.10000002</v>
      </c>
    </row>
    <row r="42" spans="1:6" ht="12.75">
      <c r="A42" s="24">
        <v>40946</v>
      </c>
      <c r="B42" s="25">
        <v>108.138274</v>
      </c>
      <c r="C42" s="26">
        <v>0</v>
      </c>
      <c r="D42" s="27">
        <f t="shared" si="0"/>
        <v>0</v>
      </c>
      <c r="E42" s="27">
        <f t="shared" si="1"/>
        <v>0.0011818390601092896</v>
      </c>
      <c r="F42" s="28">
        <v>405518535.39999998</v>
      </c>
    </row>
    <row r="43" spans="1:6" ht="12.75">
      <c r="A43" s="24">
        <v>40947</v>
      </c>
      <c r="B43" s="25">
        <v>108.15486199999999</v>
      </c>
      <c r="C43" s="26">
        <v>0</v>
      </c>
      <c r="D43" s="27">
        <f t="shared" si="0"/>
        <v>0</v>
      </c>
      <c r="E43" s="27">
        <f t="shared" si="1"/>
        <v>0.001182020349726776</v>
      </c>
      <c r="F43" s="28">
        <v>405580745.19999999</v>
      </c>
    </row>
    <row r="44" spans="1:6" ht="12.75">
      <c r="A44" s="24">
        <v>40948</v>
      </c>
      <c r="B44" s="25">
        <v>108.462638</v>
      </c>
      <c r="C44" s="26">
        <v>0</v>
      </c>
      <c r="D44" s="27">
        <f t="shared" si="0"/>
        <v>0</v>
      </c>
      <c r="E44" s="27">
        <f t="shared" si="1"/>
        <v>0.0011853840218579235</v>
      </c>
      <c r="F44" s="28">
        <v>406734911.10000002</v>
      </c>
    </row>
    <row r="45" spans="1:6" ht="12.75">
      <c r="A45" s="24">
        <v>40949</v>
      </c>
      <c r="B45" s="25">
        <v>107.619558</v>
      </c>
      <c r="C45" s="26">
        <v>0</v>
      </c>
      <c r="D45" s="27">
        <f t="shared" si="0"/>
        <v>0</v>
      </c>
      <c r="E45" s="27">
        <f t="shared" si="1"/>
        <v>0.0011761700327868852</v>
      </c>
      <c r="F45" s="28">
        <v>403573335.39999998</v>
      </c>
    </row>
    <row r="46" spans="1:6" ht="12.75">
      <c r="A46" s="24">
        <v>40950</v>
      </c>
      <c r="B46" s="25">
        <v>107.619558</v>
      </c>
      <c r="C46" s="26">
        <v>0</v>
      </c>
      <c r="D46" s="27">
        <f t="shared" si="0"/>
        <v>0</v>
      </c>
      <c r="E46" s="27">
        <f t="shared" si="1"/>
        <v>0.0011761700327868852</v>
      </c>
      <c r="F46" s="28">
        <v>403573335.39999998</v>
      </c>
    </row>
    <row r="47" spans="1:6" ht="12.75">
      <c r="A47" s="24">
        <v>40951</v>
      </c>
      <c r="B47" s="25">
        <v>107.619558</v>
      </c>
      <c r="C47" s="26">
        <v>0</v>
      </c>
      <c r="D47" s="27">
        <f t="shared" si="0"/>
        <v>0</v>
      </c>
      <c r="E47" s="27">
        <f t="shared" si="1"/>
        <v>0.0011761700327868852</v>
      </c>
      <c r="F47" s="28">
        <v>403573335.39999998</v>
      </c>
    </row>
    <row r="48" spans="1:6" ht="12.75">
      <c r="A48" s="24">
        <v>40952</v>
      </c>
      <c r="B48" s="25">
        <v>107.94200100000001</v>
      </c>
      <c r="C48" s="26">
        <v>0</v>
      </c>
      <c r="D48" s="27">
        <f t="shared" si="0"/>
        <v>0</v>
      </c>
      <c r="E48" s="27">
        <f t="shared" si="1"/>
        <v>0.001179694</v>
      </c>
      <c r="F48" s="28">
        <v>404782500</v>
      </c>
    </row>
    <row r="49" spans="1:6" ht="12.75">
      <c r="A49" s="24">
        <v>40953</v>
      </c>
      <c r="B49" s="25">
        <v>107.27220199999999</v>
      </c>
      <c r="C49" s="26">
        <v>0</v>
      </c>
      <c r="D49" s="27">
        <f t="shared" si="0"/>
        <v>0</v>
      </c>
      <c r="E49" s="27">
        <f t="shared" si="1"/>
        <v>0.0011723737923497268</v>
      </c>
      <c r="F49" s="28">
        <v>402270757.10000002</v>
      </c>
    </row>
    <row r="50" spans="1:6" ht="12.75">
      <c r="A50" s="24">
        <v>40954</v>
      </c>
      <c r="B50" s="25">
        <v>106.881923</v>
      </c>
      <c r="C50" s="26">
        <v>0</v>
      </c>
      <c r="D50" s="27">
        <f t="shared" si="0"/>
        <v>0</v>
      </c>
      <c r="E50" s="27">
        <f t="shared" si="1"/>
        <v>0.0011681084480874317</v>
      </c>
      <c r="F50" s="28">
        <v>400807216.80000001</v>
      </c>
    </row>
    <row r="51" spans="1:6" ht="12.75">
      <c r="A51" s="24">
        <v>40955</v>
      </c>
      <c r="B51" s="25">
        <v>106.609483</v>
      </c>
      <c r="C51" s="26">
        <v>0</v>
      </c>
      <c r="D51" s="27">
        <f t="shared" si="0"/>
        <v>0</v>
      </c>
      <c r="E51" s="27">
        <f t="shared" si="1"/>
        <v>0.001165130961748634</v>
      </c>
      <c r="F51" s="28">
        <v>399785570.30000001</v>
      </c>
    </row>
    <row r="52" spans="1:6" ht="12.75">
      <c r="A52" s="24">
        <v>40956</v>
      </c>
      <c r="B52" s="25">
        <v>107.539805</v>
      </c>
      <c r="C52" s="26">
        <v>0</v>
      </c>
      <c r="D52" s="27">
        <f t="shared" si="0"/>
        <v>0</v>
      </c>
      <c r="E52" s="27">
        <f t="shared" si="1"/>
        <v>0.0011752984153005465</v>
      </c>
      <c r="F52" s="28">
        <v>403274257.89999998</v>
      </c>
    </row>
    <row r="53" spans="1:6" ht="12.75">
      <c r="A53" s="24">
        <v>40957</v>
      </c>
      <c r="B53" s="25">
        <v>107.539805</v>
      </c>
      <c r="C53" s="26">
        <v>0</v>
      </c>
      <c r="D53" s="27">
        <f t="shared" si="0"/>
        <v>0</v>
      </c>
      <c r="E53" s="27">
        <f t="shared" si="1"/>
        <v>0.0011752984153005465</v>
      </c>
      <c r="F53" s="28">
        <v>403274257.89999998</v>
      </c>
    </row>
    <row r="54" spans="1:6" ht="12.75">
      <c r="A54" s="24">
        <v>40958</v>
      </c>
      <c r="B54" s="25">
        <v>107.539805</v>
      </c>
      <c r="C54" s="26">
        <v>0</v>
      </c>
      <c r="D54" s="27">
        <f t="shared" si="0"/>
        <v>0</v>
      </c>
      <c r="E54" s="27">
        <f t="shared" si="1"/>
        <v>0.0011752984153005465</v>
      </c>
      <c r="F54" s="28">
        <v>403274257.89999998</v>
      </c>
    </row>
    <row r="55" spans="1:6" ht="12.75">
      <c r="A55" s="24">
        <v>40959</v>
      </c>
      <c r="B55" s="25">
        <v>107.539805</v>
      </c>
      <c r="C55" s="26">
        <v>0</v>
      </c>
      <c r="D55" s="27">
        <f t="shared" si="0"/>
        <v>0</v>
      </c>
      <c r="E55" s="27">
        <f t="shared" si="1"/>
        <v>0.0011752984153005465</v>
      </c>
      <c r="F55" s="28">
        <v>403274257.89999998</v>
      </c>
    </row>
    <row r="56" spans="1:6" ht="12.75">
      <c r="A56" s="24">
        <v>40960</v>
      </c>
      <c r="B56" s="25">
        <v>108.382925</v>
      </c>
      <c r="C56" s="26">
        <v>0</v>
      </c>
      <c r="D56" s="27">
        <f t="shared" si="0"/>
        <v>0</v>
      </c>
      <c r="E56" s="27">
        <f t="shared" si="1"/>
        <v>0.0011845128415300546</v>
      </c>
      <c r="F56" s="28">
        <v>406435963.89999998</v>
      </c>
    </row>
    <row r="57" spans="1:6" ht="12.75">
      <c r="A57" s="24">
        <v>40961</v>
      </c>
      <c r="B57" s="25">
        <v>108.280676</v>
      </c>
      <c r="C57" s="26">
        <v>0</v>
      </c>
      <c r="D57" s="27">
        <f t="shared" si="0"/>
        <v>0</v>
      </c>
      <c r="E57" s="27">
        <f t="shared" si="1"/>
        <v>0.0011833953661202186</v>
      </c>
      <c r="F57" s="28">
        <v>406052533.69999999</v>
      </c>
    </row>
    <row r="58" spans="1:6" ht="12.75">
      <c r="A58" s="24">
        <v>40962</v>
      </c>
      <c r="B58" s="25">
        <v>109.014988</v>
      </c>
      <c r="C58" s="26">
        <v>0</v>
      </c>
      <c r="D58" s="27">
        <f t="shared" si="0"/>
        <v>0</v>
      </c>
      <c r="E58" s="27">
        <f t="shared" si="1"/>
        <v>0.0011914206338797815</v>
      </c>
      <c r="F58" s="28">
        <v>408806209.19999999</v>
      </c>
    </row>
    <row r="59" spans="1:6" ht="12.75">
      <c r="A59" s="24">
        <v>40963</v>
      </c>
      <c r="B59" s="25">
        <v>110.24735</v>
      </c>
      <c r="C59" s="26">
        <v>0</v>
      </c>
      <c r="D59" s="27">
        <f t="shared" si="0"/>
        <v>0</v>
      </c>
      <c r="E59" s="27">
        <f t="shared" si="1"/>
        <v>0.0012048890710382512</v>
      </c>
      <c r="F59" s="28">
        <v>413427541.30000001</v>
      </c>
    </row>
    <row r="60" spans="1:6" ht="12.75">
      <c r="A60" s="24">
        <v>40964</v>
      </c>
      <c r="B60" s="25">
        <v>110.24735</v>
      </c>
      <c r="C60" s="26">
        <v>0</v>
      </c>
      <c r="D60" s="27">
        <f t="shared" si="0"/>
        <v>0</v>
      </c>
      <c r="E60" s="27">
        <f t="shared" si="1"/>
        <v>0.0012048890710382512</v>
      </c>
      <c r="F60" s="28">
        <v>413427541.30000001</v>
      </c>
    </row>
    <row r="61" spans="1:6" ht="12.75">
      <c r="A61" s="24">
        <v>40965</v>
      </c>
      <c r="B61" s="25">
        <v>110.24735</v>
      </c>
      <c r="C61" s="26">
        <v>0</v>
      </c>
      <c r="D61" s="27">
        <f t="shared" si="0"/>
        <v>0</v>
      </c>
      <c r="E61" s="27">
        <f t="shared" si="1"/>
        <v>0.0012048890710382512</v>
      </c>
      <c r="F61" s="28">
        <v>413427541.30000001</v>
      </c>
    </row>
    <row r="62" spans="1:6" ht="12.75">
      <c r="A62" s="24">
        <v>40966</v>
      </c>
      <c r="B62" s="25">
        <v>109.725247</v>
      </c>
      <c r="C62" s="26">
        <v>0</v>
      </c>
      <c r="D62" s="27">
        <f t="shared" si="0"/>
        <v>0</v>
      </c>
      <c r="E62" s="27">
        <f t="shared" si="1"/>
        <v>0.0011991830273224043</v>
      </c>
      <c r="F62" s="28">
        <v>411469662.39999998</v>
      </c>
    </row>
    <row r="63" spans="1:6" ht="12.75">
      <c r="A63" s="24">
        <v>40967</v>
      </c>
      <c r="B63" s="25">
        <v>109.944057</v>
      </c>
      <c r="C63" s="26">
        <v>0</v>
      </c>
      <c r="D63" s="27">
        <f t="shared" si="0"/>
        <v>0</v>
      </c>
      <c r="E63" s="27">
        <f t="shared" si="1"/>
        <v>0.0012015743934426228</v>
      </c>
      <c r="F63" s="28">
        <v>445273420.19999999</v>
      </c>
    </row>
    <row r="64" spans="1:6" ht="12.75">
      <c r="A64" s="24">
        <v>40968</v>
      </c>
      <c r="B64" s="25">
        <v>109.55841700000001</v>
      </c>
      <c r="C64" s="26">
        <v>0</v>
      </c>
      <c r="D64" s="27">
        <f t="shared" si="0"/>
        <v>0</v>
      </c>
      <c r="E64" s="27">
        <f t="shared" si="1"/>
        <v>0.0011973597486338798</v>
      </c>
      <c r="F64" s="28">
        <v>443711584.30000001</v>
      </c>
    </row>
    <row r="65" spans="1:6" ht="12.75">
      <c r="A65" s="24">
        <v>40969</v>
      </c>
      <c r="B65" s="25">
        <v>109.163389</v>
      </c>
      <c r="C65" s="26">
        <v>0</v>
      </c>
      <c r="D65" s="27">
        <f t="shared" si="0"/>
        <v>0</v>
      </c>
      <c r="E65" s="27">
        <f t="shared" si="1"/>
        <v>0.0011930425027322405</v>
      </c>
      <c r="F65" s="28">
        <v>442111726.89999998</v>
      </c>
    </row>
    <row r="66" spans="1:6" ht="12.75">
      <c r="A66" s="24">
        <v>40970</v>
      </c>
      <c r="B66" s="25">
        <v>108.066115</v>
      </c>
      <c r="C66" s="26">
        <v>0</v>
      </c>
      <c r="D66" s="27">
        <f t="shared" si="0"/>
        <v>0</v>
      </c>
      <c r="E66" s="27">
        <f t="shared" si="1"/>
        <v>0.0011810504371584699</v>
      </c>
      <c r="F66" s="28">
        <v>437667787.89999998</v>
      </c>
    </row>
    <row r="67" spans="1:6" ht="12.75">
      <c r="A67" s="24">
        <v>40971</v>
      </c>
      <c r="B67" s="25">
        <v>108.066115</v>
      </c>
      <c r="C67" s="26">
        <v>0</v>
      </c>
      <c r="D67" s="27">
        <f t="shared" si="0"/>
        <v>0</v>
      </c>
      <c r="E67" s="27">
        <f t="shared" si="1"/>
        <v>0.0011810504371584699</v>
      </c>
      <c r="F67" s="28">
        <v>437667787.89999998</v>
      </c>
    </row>
    <row r="68" spans="1:6" ht="12.75">
      <c r="A68" s="24">
        <v>40972</v>
      </c>
      <c r="B68" s="25">
        <v>108.066115</v>
      </c>
      <c r="C68" s="26">
        <v>0</v>
      </c>
      <c r="D68" s="27">
        <f t="shared" si="0"/>
        <v>0</v>
      </c>
      <c r="E68" s="27">
        <f t="shared" si="1"/>
        <v>0.0011810504371584699</v>
      </c>
      <c r="F68" s="28">
        <v>437667787.89999998</v>
      </c>
    </row>
    <row r="69" spans="1:6" ht="12.75">
      <c r="A69" s="24">
        <v>40973</v>
      </c>
      <c r="B69" s="25">
        <v>108.29024</v>
      </c>
      <c r="C69" s="26">
        <v>0</v>
      </c>
      <c r="D69" s="27">
        <f t="shared" si="0"/>
        <v>0</v>
      </c>
      <c r="E69" s="27">
        <f t="shared" si="1"/>
        <v>0.0011834998907103824</v>
      </c>
      <c r="F69" s="28">
        <v>438575452.89999998</v>
      </c>
    </row>
    <row r="70" spans="1:6" ht="12.75">
      <c r="A70" s="24">
        <v>40974</v>
      </c>
      <c r="B70" s="25">
        <v>107.39347100000001</v>
      </c>
      <c r="C70" s="26">
        <v>0</v>
      </c>
      <c r="D70" s="27">
        <f t="shared" si="2" ref="D70:D133">B70*C70/$F$2</f>
        <v>0</v>
      </c>
      <c r="E70" s="27">
        <f t="shared" si="3" ref="E70:E133">B70*$E$3/$F$2</f>
        <v>0.0011736991366120219</v>
      </c>
      <c r="F70" s="28">
        <v>434943545.10000002</v>
      </c>
    </row>
    <row r="71" spans="1:6" ht="12.75">
      <c r="A71" s="24">
        <v>40975</v>
      </c>
      <c r="B71" s="25">
        <v>107.43321400000001</v>
      </c>
      <c r="C71" s="26">
        <v>0</v>
      </c>
      <c r="D71" s="27">
        <f t="shared" si="2"/>
        <v>0</v>
      </c>
      <c r="E71" s="27">
        <f t="shared" si="3"/>
        <v>0.001174133486338798</v>
      </c>
      <c r="F71" s="28">
        <v>435104509.60000002</v>
      </c>
    </row>
    <row r="72" spans="1:6" ht="12.75">
      <c r="A72" s="24">
        <v>40976</v>
      </c>
      <c r="B72" s="25">
        <v>108.656284</v>
      </c>
      <c r="C72" s="26">
        <v>0</v>
      </c>
      <c r="D72" s="27">
        <f t="shared" si="2"/>
        <v>0</v>
      </c>
      <c r="E72" s="27">
        <f t="shared" si="3"/>
        <v>0.0011875003715846996</v>
      </c>
      <c r="F72" s="28">
        <v>440057951.39999998</v>
      </c>
    </row>
    <row r="73" spans="1:6" ht="12.75">
      <c r="A73" s="24">
        <v>40977</v>
      </c>
      <c r="B73" s="25">
        <v>107.38175200000001</v>
      </c>
      <c r="C73" s="26">
        <v>0</v>
      </c>
      <c r="D73" s="27">
        <f t="shared" si="2"/>
        <v>0</v>
      </c>
      <c r="E73" s="27">
        <f t="shared" si="3"/>
        <v>0.0011735710601092897</v>
      </c>
      <c r="F73" s="28">
        <v>434896115.39999998</v>
      </c>
    </row>
    <row r="74" spans="1:6" ht="12.75">
      <c r="A74" s="24">
        <v>40978</v>
      </c>
      <c r="B74" s="25">
        <v>107.38175200000001</v>
      </c>
      <c r="C74" s="26">
        <v>0</v>
      </c>
      <c r="D74" s="27">
        <f t="shared" si="2"/>
        <v>0</v>
      </c>
      <c r="E74" s="27">
        <f t="shared" si="3"/>
        <v>0.0011735710601092897</v>
      </c>
      <c r="F74" s="28">
        <v>434896115.39999998</v>
      </c>
    </row>
    <row r="75" spans="1:6" ht="12.75">
      <c r="A75" s="24">
        <v>40979</v>
      </c>
      <c r="B75" s="25">
        <v>107.38175200000001</v>
      </c>
      <c r="C75" s="26">
        <v>0</v>
      </c>
      <c r="D75" s="27">
        <f t="shared" si="2"/>
        <v>0</v>
      </c>
      <c r="E75" s="27">
        <f t="shared" si="3"/>
        <v>0.0011735710601092897</v>
      </c>
      <c r="F75" s="28">
        <v>434896115.39999998</v>
      </c>
    </row>
    <row r="76" spans="1:6" ht="12.75">
      <c r="A76" s="24">
        <v>40980</v>
      </c>
      <c r="B76" s="25">
        <v>107.526843</v>
      </c>
      <c r="C76" s="26">
        <v>0</v>
      </c>
      <c r="D76" s="27">
        <f t="shared" si="2"/>
        <v>0</v>
      </c>
      <c r="E76" s="27">
        <f t="shared" si="3"/>
        <v>0.0011751567540983607</v>
      </c>
      <c r="F76" s="28">
        <v>435483696.10000002</v>
      </c>
    </row>
    <row r="77" spans="1:6" ht="12.75">
      <c r="A77" s="24">
        <v>40981</v>
      </c>
      <c r="B77" s="25">
        <v>107.280187</v>
      </c>
      <c r="C77" s="26">
        <v>0</v>
      </c>
      <c r="D77" s="27">
        <f t="shared" si="2"/>
        <v>0</v>
      </c>
      <c r="E77" s="27">
        <f t="shared" si="3"/>
        <v>0.0011724610601092896</v>
      </c>
      <c r="F77" s="28">
        <v>434484746.60000002</v>
      </c>
    </row>
    <row r="78" spans="1:6" ht="12.75">
      <c r="A78" s="24">
        <v>40982</v>
      </c>
      <c r="B78" s="25">
        <v>105.977125</v>
      </c>
      <c r="C78" s="26">
        <v>0</v>
      </c>
      <c r="D78" s="27">
        <f t="shared" si="2"/>
        <v>0</v>
      </c>
      <c r="E78" s="27">
        <f t="shared" si="3"/>
        <v>0.0011582199453551913</v>
      </c>
      <c r="F78" s="28">
        <v>429207352.5</v>
      </c>
    </row>
    <row r="79" spans="1:6" ht="12.75">
      <c r="A79" s="24">
        <v>40983</v>
      </c>
      <c r="B79" s="25">
        <v>106.84805400000001</v>
      </c>
      <c r="C79" s="26">
        <v>0</v>
      </c>
      <c r="D79" s="27">
        <f t="shared" si="2"/>
        <v>0</v>
      </c>
      <c r="E79" s="27">
        <f t="shared" si="3"/>
        <v>0.0011677382950819673</v>
      </c>
      <c r="F79" s="28">
        <v>432734620.10000002</v>
      </c>
    </row>
    <row r="80" spans="1:6" ht="12.75">
      <c r="A80" s="24">
        <v>40984</v>
      </c>
      <c r="B80" s="25">
        <v>107.719328</v>
      </c>
      <c r="C80" s="26">
        <v>0</v>
      </c>
      <c r="D80" s="27">
        <f t="shared" si="2"/>
        <v>0</v>
      </c>
      <c r="E80" s="27">
        <f t="shared" si="3"/>
        <v>0.0011772604153005464</v>
      </c>
      <c r="F80" s="28">
        <v>436263255.39999998</v>
      </c>
    </row>
    <row r="81" spans="1:6" ht="12.75">
      <c r="A81" s="24">
        <v>40985</v>
      </c>
      <c r="B81" s="25">
        <v>107.719328</v>
      </c>
      <c r="C81" s="26">
        <v>0</v>
      </c>
      <c r="D81" s="27">
        <f t="shared" si="2"/>
        <v>0</v>
      </c>
      <c r="E81" s="27">
        <f t="shared" si="3"/>
        <v>0.0011772604153005464</v>
      </c>
      <c r="F81" s="28">
        <v>436263255.39999998</v>
      </c>
    </row>
    <row r="82" spans="1:6" ht="12.75">
      <c r="A82" s="24">
        <v>40986</v>
      </c>
      <c r="B82" s="25">
        <v>107.719328</v>
      </c>
      <c r="C82" s="26">
        <v>0</v>
      </c>
      <c r="D82" s="27">
        <f t="shared" si="2"/>
        <v>0</v>
      </c>
      <c r="E82" s="27">
        <f t="shared" si="3"/>
        <v>0.0011772604153005464</v>
      </c>
      <c r="F82" s="28">
        <v>436263255.39999998</v>
      </c>
    </row>
    <row r="83" spans="1:6" ht="12.75">
      <c r="A83" s="24">
        <v>40987</v>
      </c>
      <c r="B83" s="25">
        <v>108.315269</v>
      </c>
      <c r="C83" s="26">
        <v>0</v>
      </c>
      <c r="D83" s="27">
        <f t="shared" si="2"/>
        <v>0</v>
      </c>
      <c r="E83" s="27">
        <f t="shared" si="3"/>
        <v>0.0011837734316939891</v>
      </c>
      <c r="F83" s="28">
        <v>438676824.89999998</v>
      </c>
    </row>
    <row r="84" spans="1:6" ht="12.75">
      <c r="A84" s="24">
        <v>40988</v>
      </c>
      <c r="B84" s="25">
        <v>108.159739</v>
      </c>
      <c r="C84" s="26">
        <v>0</v>
      </c>
      <c r="D84" s="27">
        <f t="shared" si="2"/>
        <v>0</v>
      </c>
      <c r="E84" s="27">
        <f t="shared" si="3"/>
        <v>0.001182073650273224</v>
      </c>
      <c r="F84" s="28">
        <v>427230962.30000001</v>
      </c>
    </row>
    <row r="85" spans="1:6" ht="12.75">
      <c r="A85" s="24">
        <v>40989</v>
      </c>
      <c r="B85" s="25">
        <v>107.933767</v>
      </c>
      <c r="C85" s="26">
        <v>0</v>
      </c>
      <c r="D85" s="27">
        <f t="shared" si="2"/>
        <v>0</v>
      </c>
      <c r="E85" s="27">
        <f t="shared" si="3"/>
        <v>0.0011796040109289618</v>
      </c>
      <c r="F85" s="28">
        <v>415545003.5</v>
      </c>
    </row>
    <row r="86" spans="1:6" ht="12.75">
      <c r="A86" s="24">
        <v>40990</v>
      </c>
      <c r="B86" s="25">
        <v>108.015293</v>
      </c>
      <c r="C86" s="26">
        <v>0</v>
      </c>
      <c r="D86" s="27">
        <f t="shared" si="2"/>
        <v>0</v>
      </c>
      <c r="E86" s="27">
        <f t="shared" si="3"/>
        <v>0.0011804950054644808</v>
      </c>
      <c r="F86" s="28">
        <v>394255825.19999999</v>
      </c>
    </row>
    <row r="87" spans="1:6" ht="12.75">
      <c r="A87" s="24">
        <v>40991</v>
      </c>
      <c r="B87" s="25">
        <v>108.594255</v>
      </c>
      <c r="C87" s="26">
        <v>0</v>
      </c>
      <c r="D87" s="27">
        <f t="shared" si="2"/>
        <v>0</v>
      </c>
      <c r="E87" s="27">
        <f t="shared" si="3"/>
        <v>0.0011868224590163934</v>
      </c>
      <c r="F87" s="28">
        <v>396369016.19999999</v>
      </c>
    </row>
    <row r="88" spans="1:6" ht="12.75">
      <c r="A88" s="24">
        <v>40992</v>
      </c>
      <c r="B88" s="25">
        <v>108.594255</v>
      </c>
      <c r="C88" s="26">
        <v>0</v>
      </c>
      <c r="D88" s="27">
        <f t="shared" si="2"/>
        <v>0</v>
      </c>
      <c r="E88" s="27">
        <f t="shared" si="3"/>
        <v>0.0011868224590163934</v>
      </c>
      <c r="F88" s="28">
        <v>396369016.19999999</v>
      </c>
    </row>
    <row r="89" spans="1:6" ht="12.75">
      <c r="A89" s="24">
        <v>40993</v>
      </c>
      <c r="B89" s="25">
        <v>108.594255</v>
      </c>
      <c r="C89" s="26">
        <v>0</v>
      </c>
      <c r="D89" s="27">
        <f t="shared" si="2"/>
        <v>0</v>
      </c>
      <c r="E89" s="27">
        <f t="shared" si="3"/>
        <v>0.0011868224590163934</v>
      </c>
      <c r="F89" s="28">
        <v>396369016.19999999</v>
      </c>
    </row>
    <row r="90" spans="1:6" ht="12.75">
      <c r="A90" s="24">
        <v>40994</v>
      </c>
      <c r="B90" s="25">
        <v>109.109433</v>
      </c>
      <c r="C90" s="26">
        <v>0</v>
      </c>
      <c r="D90" s="27">
        <f t="shared" si="2"/>
        <v>0</v>
      </c>
      <c r="E90" s="27">
        <f t="shared" si="3"/>
        <v>0.0011924528196721311</v>
      </c>
      <c r="F90" s="28">
        <v>398249422</v>
      </c>
    </row>
    <row r="91" spans="1:6" ht="12.75">
      <c r="A91" s="24">
        <v>40995</v>
      </c>
      <c r="B91" s="25">
        <v>109.02384499999999</v>
      </c>
      <c r="C91" s="26">
        <v>0</v>
      </c>
      <c r="D91" s="27">
        <f t="shared" si="2"/>
        <v>0</v>
      </c>
      <c r="E91" s="27">
        <f t="shared" si="3"/>
        <v>0.0011915174316939889</v>
      </c>
      <c r="F91" s="28">
        <v>397937034.19999999</v>
      </c>
    </row>
    <row r="92" spans="1:6" ht="12.75">
      <c r="A92" s="24">
        <v>40996</v>
      </c>
      <c r="B92" s="25">
        <v>108.764262</v>
      </c>
      <c r="C92" s="26">
        <v>0</v>
      </c>
      <c r="D92" s="27">
        <f t="shared" si="2"/>
        <v>0</v>
      </c>
      <c r="E92" s="27">
        <f t="shared" si="3"/>
        <v>0.0011886804590163934</v>
      </c>
      <c r="F92" s="28">
        <v>396989560.80000001</v>
      </c>
    </row>
    <row r="93" spans="1:6" ht="12.75">
      <c r="A93" s="24">
        <v>40997</v>
      </c>
      <c r="B93" s="25">
        <v>108.74509000000001</v>
      </c>
      <c r="C93" s="26">
        <v>0</v>
      </c>
      <c r="D93" s="27">
        <f t="shared" si="2"/>
        <v>0</v>
      </c>
      <c r="E93" s="27">
        <f t="shared" si="3"/>
        <v>0.0011884709289617487</v>
      </c>
      <c r="F93" s="28">
        <v>396919590.30000001</v>
      </c>
    </row>
    <row r="94" spans="1:6" ht="12.75">
      <c r="A94" s="24">
        <v>40998</v>
      </c>
      <c r="B94" s="25">
        <v>109.15659700000001</v>
      </c>
      <c r="C94" s="26">
        <v>0</v>
      </c>
      <c r="D94" s="27">
        <f t="shared" si="2"/>
        <v>0</v>
      </c>
      <c r="E94" s="27">
        <f t="shared" si="3"/>
        <v>0.0011929682732240439</v>
      </c>
      <c r="F94" s="28">
        <v>398421571</v>
      </c>
    </row>
    <row r="95" spans="1:6" ht="12.75">
      <c r="A95" s="24">
        <v>40999</v>
      </c>
      <c r="B95" s="25">
        <v>109.15659700000001</v>
      </c>
      <c r="C95" s="26">
        <v>0</v>
      </c>
      <c r="D95" s="27">
        <f t="shared" si="2"/>
        <v>0</v>
      </c>
      <c r="E95" s="27">
        <f t="shared" si="3"/>
        <v>0.0011929682732240439</v>
      </c>
      <c r="F95" s="28">
        <v>398421571</v>
      </c>
    </row>
    <row r="96" spans="1:6" ht="12.75">
      <c r="A96" s="24">
        <v>41000</v>
      </c>
      <c r="B96" s="25">
        <v>109.15659700000001</v>
      </c>
      <c r="C96" s="26">
        <v>0</v>
      </c>
      <c r="D96" s="27">
        <f t="shared" si="2"/>
        <v>0</v>
      </c>
      <c r="E96" s="27">
        <f t="shared" si="3"/>
        <v>0.0011929682732240439</v>
      </c>
      <c r="F96" s="28">
        <v>398421571</v>
      </c>
    </row>
    <row r="97" spans="1:6" ht="12.75">
      <c r="A97" s="24">
        <v>41001</v>
      </c>
      <c r="B97" s="25">
        <v>109.004651</v>
      </c>
      <c r="C97" s="26">
        <v>0</v>
      </c>
      <c r="D97" s="27">
        <f t="shared" si="2"/>
        <v>0</v>
      </c>
      <c r="E97" s="27">
        <f t="shared" si="3"/>
        <v>0.0011913076612021856</v>
      </c>
      <c r="F97" s="28">
        <v>397866977.39999998</v>
      </c>
    </row>
    <row r="98" spans="1:6" ht="12.75">
      <c r="A98" s="24">
        <v>41002</v>
      </c>
      <c r="B98" s="25">
        <v>109.353835</v>
      </c>
      <c r="C98" s="26">
        <v>0</v>
      </c>
      <c r="D98" s="27">
        <f t="shared" si="2"/>
        <v>0</v>
      </c>
      <c r="E98" s="27">
        <f t="shared" si="3"/>
        <v>0.0011951238797814209</v>
      </c>
      <c r="F98" s="28">
        <v>399141504.80000001</v>
      </c>
    </row>
    <row r="99" spans="1:6" ht="12.75">
      <c r="A99" s="24">
        <v>41003</v>
      </c>
      <c r="B99" s="25">
        <v>107.54082200000001</v>
      </c>
      <c r="C99" s="26">
        <v>0</v>
      </c>
      <c r="D99" s="27">
        <f t="shared" si="2"/>
        <v>0</v>
      </c>
      <c r="E99" s="27">
        <f t="shared" si="3"/>
        <v>0.001175309530054645</v>
      </c>
      <c r="F99" s="28">
        <v>392524013.60000002</v>
      </c>
    </row>
    <row r="100" spans="1:6" ht="12.75">
      <c r="A100" s="24">
        <v>41004</v>
      </c>
      <c r="B100" s="25">
        <v>107.19143800000001</v>
      </c>
      <c r="C100" s="26">
        <v>0</v>
      </c>
      <c r="D100" s="27">
        <f t="shared" si="2"/>
        <v>0</v>
      </c>
      <c r="E100" s="27">
        <f t="shared" si="3"/>
        <v>0.0011714911256830603</v>
      </c>
      <c r="F100" s="28">
        <v>391248750.89999998</v>
      </c>
    </row>
    <row r="101" spans="1:6" ht="12.75">
      <c r="A101" s="24">
        <v>41005</v>
      </c>
      <c r="B101" s="25">
        <v>107.19143800000001</v>
      </c>
      <c r="C101" s="26">
        <v>0</v>
      </c>
      <c r="D101" s="27">
        <f t="shared" si="2"/>
        <v>0</v>
      </c>
      <c r="E101" s="27">
        <f t="shared" si="3"/>
        <v>0.0011714911256830603</v>
      </c>
      <c r="F101" s="28">
        <v>391248750.89999998</v>
      </c>
    </row>
    <row r="102" spans="1:6" ht="12.75">
      <c r="A102" s="24">
        <v>41006</v>
      </c>
      <c r="B102" s="25">
        <v>107.19143800000001</v>
      </c>
      <c r="C102" s="26">
        <v>0</v>
      </c>
      <c r="D102" s="27">
        <f t="shared" si="2"/>
        <v>0</v>
      </c>
      <c r="E102" s="27">
        <f t="shared" si="3"/>
        <v>0.0011714911256830603</v>
      </c>
      <c r="F102" s="28">
        <v>391248750.89999998</v>
      </c>
    </row>
    <row r="103" spans="1:6" ht="12.75">
      <c r="A103" s="24">
        <v>41007</v>
      </c>
      <c r="B103" s="25">
        <v>107.19143800000001</v>
      </c>
      <c r="C103" s="26">
        <v>0</v>
      </c>
      <c r="D103" s="27">
        <f t="shared" si="2"/>
        <v>0</v>
      </c>
      <c r="E103" s="27">
        <f t="shared" si="3"/>
        <v>0.0011714911256830603</v>
      </c>
      <c r="F103" s="28">
        <v>391248750.89999998</v>
      </c>
    </row>
    <row r="104" spans="1:6" ht="12.75">
      <c r="A104" s="24">
        <v>41008</v>
      </c>
      <c r="B104" s="25">
        <v>107.336046</v>
      </c>
      <c r="C104" s="26">
        <v>0</v>
      </c>
      <c r="D104" s="27">
        <f t="shared" si="2"/>
        <v>0</v>
      </c>
      <c r="E104" s="27">
        <f t="shared" si="3"/>
        <v>0.0011730715409836066</v>
      </c>
      <c r="F104" s="28">
        <v>391776577.69999999</v>
      </c>
    </row>
    <row r="105" spans="1:6" ht="12.75">
      <c r="A105" s="24">
        <v>41009</v>
      </c>
      <c r="B105" s="25">
        <v>107.358233</v>
      </c>
      <c r="C105" s="26">
        <v>0</v>
      </c>
      <c r="D105" s="27">
        <f t="shared" si="2"/>
        <v>0</v>
      </c>
      <c r="E105" s="27">
        <f t="shared" si="3"/>
        <v>0.0011733140218579234</v>
      </c>
      <c r="F105" s="28">
        <v>386489654</v>
      </c>
    </row>
    <row r="106" spans="1:6" ht="12.75">
      <c r="A106" s="24">
        <v>41010</v>
      </c>
      <c r="B106" s="25">
        <v>107.732238</v>
      </c>
      <c r="C106" s="26">
        <v>0</v>
      </c>
      <c r="D106" s="27">
        <f t="shared" si="2"/>
        <v>0</v>
      </c>
      <c r="E106" s="27">
        <f t="shared" si="3"/>
        <v>0.0011774015081967213</v>
      </c>
      <c r="F106" s="28">
        <v>387836039.80000001</v>
      </c>
    </row>
    <row r="107" spans="1:6" ht="12.75">
      <c r="A107" s="24">
        <v>41011</v>
      </c>
      <c r="B107" s="25">
        <v>108.097009</v>
      </c>
      <c r="C107" s="26">
        <v>0</v>
      </c>
      <c r="D107" s="27">
        <f t="shared" si="2"/>
        <v>0</v>
      </c>
      <c r="E107" s="27">
        <f t="shared" si="3"/>
        <v>0.0011813880765027323</v>
      </c>
      <c r="F107" s="28">
        <v>389149222.39999998</v>
      </c>
    </row>
    <row r="108" spans="1:6" ht="12.75">
      <c r="A108" s="24">
        <v>41012</v>
      </c>
      <c r="B108" s="25">
        <v>107.323168</v>
      </c>
      <c r="C108" s="26">
        <v>0</v>
      </c>
      <c r="D108" s="27">
        <f t="shared" si="2"/>
        <v>0</v>
      </c>
      <c r="E108" s="27">
        <f t="shared" si="3"/>
        <v>0.0011729307978142077</v>
      </c>
      <c r="F108" s="28">
        <v>386363418.89999998</v>
      </c>
    </row>
    <row r="109" spans="1:6" ht="12.75">
      <c r="A109" s="24">
        <v>41013</v>
      </c>
      <c r="B109" s="25">
        <v>107.323168</v>
      </c>
      <c r="C109" s="26">
        <v>0</v>
      </c>
      <c r="D109" s="27">
        <f t="shared" si="2"/>
        <v>0</v>
      </c>
      <c r="E109" s="27">
        <f t="shared" si="3"/>
        <v>0.0011729307978142077</v>
      </c>
      <c r="F109" s="28">
        <v>386363418.89999998</v>
      </c>
    </row>
    <row r="110" spans="1:6" ht="12.75">
      <c r="A110" s="24">
        <v>41014</v>
      </c>
      <c r="B110" s="25">
        <v>107.323168</v>
      </c>
      <c r="C110" s="26">
        <v>0</v>
      </c>
      <c r="D110" s="27">
        <f t="shared" si="2"/>
        <v>0</v>
      </c>
      <c r="E110" s="27">
        <f t="shared" si="3"/>
        <v>0.0011729307978142077</v>
      </c>
      <c r="F110" s="28">
        <v>386363418.89999998</v>
      </c>
    </row>
    <row r="111" spans="1:6" ht="12.75">
      <c r="A111" s="24">
        <v>41015</v>
      </c>
      <c r="B111" s="25">
        <v>107.193719</v>
      </c>
      <c r="C111" s="26">
        <v>0</v>
      </c>
      <c r="D111" s="27">
        <f t="shared" si="2"/>
        <v>0</v>
      </c>
      <c r="E111" s="27">
        <f t="shared" si="3"/>
        <v>0.0011715160546448089</v>
      </c>
      <c r="F111" s="28">
        <v>385897370.60000002</v>
      </c>
    </row>
    <row r="112" spans="1:6" ht="12.75">
      <c r="A112" s="24">
        <v>41016</v>
      </c>
      <c r="B112" s="25">
        <v>107.866528</v>
      </c>
      <c r="C112" s="26">
        <v>0</v>
      </c>
      <c r="D112" s="27">
        <f t="shared" si="2"/>
        <v>0</v>
      </c>
      <c r="E112" s="27">
        <f t="shared" si="3"/>
        <v>0.0011788691584699454</v>
      </c>
      <c r="F112" s="28">
        <v>388319490.69999999</v>
      </c>
    </row>
    <row r="113" spans="1:6" ht="12.75">
      <c r="A113" s="24">
        <v>41017</v>
      </c>
      <c r="B113" s="25">
        <v>107.676957</v>
      </c>
      <c r="C113" s="26">
        <v>0</v>
      </c>
      <c r="D113" s="27">
        <f t="shared" si="2"/>
        <v>0</v>
      </c>
      <c r="E113" s="27">
        <f t="shared" si="3"/>
        <v>0.0011767973442622952</v>
      </c>
      <c r="F113" s="28">
        <v>387637040.89999998</v>
      </c>
    </row>
    <row r="114" spans="1:6" ht="12.75">
      <c r="A114" s="24">
        <v>41018</v>
      </c>
      <c r="B114" s="25">
        <v>107.864166</v>
      </c>
      <c r="C114" s="26">
        <v>0</v>
      </c>
      <c r="D114" s="27">
        <f t="shared" si="2"/>
        <v>0</v>
      </c>
      <c r="E114" s="27">
        <f t="shared" si="3"/>
        <v>0.0011788433442622951</v>
      </c>
      <c r="F114" s="28">
        <v>388311002.89999998</v>
      </c>
    </row>
    <row r="115" spans="1:6" ht="12.75">
      <c r="A115" s="24">
        <v>41019</v>
      </c>
      <c r="B115" s="25">
        <v>108.429757</v>
      </c>
      <c r="C115" s="26">
        <v>0</v>
      </c>
      <c r="D115" s="27">
        <f t="shared" si="2"/>
        <v>0</v>
      </c>
      <c r="E115" s="27">
        <f t="shared" si="3"/>
        <v>0.0011850246666666668</v>
      </c>
      <c r="F115" s="28">
        <v>390347113.5</v>
      </c>
    </row>
    <row r="116" spans="1:6" ht="12.75">
      <c r="A116" s="24">
        <v>41020</v>
      </c>
      <c r="B116" s="25">
        <v>108.429757</v>
      </c>
      <c r="C116" s="26">
        <v>0</v>
      </c>
      <c r="D116" s="27">
        <f t="shared" si="2"/>
        <v>0</v>
      </c>
      <c r="E116" s="27">
        <f t="shared" si="3"/>
        <v>0.0011850246666666668</v>
      </c>
      <c r="F116" s="28">
        <v>390347113.5</v>
      </c>
    </row>
    <row r="117" spans="1:6" ht="12.75">
      <c r="A117" s="24">
        <v>41021</v>
      </c>
      <c r="B117" s="25">
        <v>108.429757</v>
      </c>
      <c r="C117" s="26">
        <v>0</v>
      </c>
      <c r="D117" s="27">
        <f t="shared" si="2"/>
        <v>0</v>
      </c>
      <c r="E117" s="27">
        <f t="shared" si="3"/>
        <v>0.0011850246666666668</v>
      </c>
      <c r="F117" s="28">
        <v>390347113.5</v>
      </c>
    </row>
    <row r="118" spans="1:6" ht="12.75">
      <c r="A118" s="24">
        <v>41022</v>
      </c>
      <c r="B118" s="25">
        <v>107.694585</v>
      </c>
      <c r="C118" s="26">
        <v>0</v>
      </c>
      <c r="D118" s="27">
        <f t="shared" si="2"/>
        <v>0</v>
      </c>
      <c r="E118" s="27">
        <f t="shared" si="3"/>
        <v>0.0011769900000000002</v>
      </c>
      <c r="F118" s="28">
        <v>387700500.39999998</v>
      </c>
    </row>
    <row r="119" spans="1:6" ht="12.75">
      <c r="A119" s="24">
        <v>41023</v>
      </c>
      <c r="B119" s="25">
        <v>108.373774</v>
      </c>
      <c r="C119" s="26">
        <v>0</v>
      </c>
      <c r="D119" s="27">
        <f t="shared" si="2"/>
        <v>0</v>
      </c>
      <c r="E119" s="27">
        <f t="shared" si="3"/>
        <v>0.001184412830601093</v>
      </c>
      <c r="F119" s="28">
        <v>390145588.60000002</v>
      </c>
    </row>
    <row r="120" spans="1:6" ht="12.75">
      <c r="A120" s="24">
        <v>41024</v>
      </c>
      <c r="B120" s="25">
        <v>108.19427399999999</v>
      </c>
      <c r="C120" s="26">
        <v>0</v>
      </c>
      <c r="D120" s="27">
        <f t="shared" si="2"/>
        <v>0</v>
      </c>
      <c r="E120" s="27">
        <f t="shared" si="3"/>
        <v>0.0011824510819672131</v>
      </c>
      <c r="F120" s="28">
        <v>389499398.60000002</v>
      </c>
    </row>
    <row r="121" spans="1:6" ht="12.75">
      <c r="A121" s="24">
        <v>41025</v>
      </c>
      <c r="B121" s="25">
        <v>108.604096</v>
      </c>
      <c r="C121" s="26">
        <v>0</v>
      </c>
      <c r="D121" s="27">
        <f t="shared" si="2"/>
        <v>0</v>
      </c>
      <c r="E121" s="27">
        <f t="shared" si="3"/>
        <v>0.0011869300109289616</v>
      </c>
      <c r="F121" s="28">
        <v>390974725.80000001</v>
      </c>
    </row>
    <row r="122" spans="1:6" ht="12.75">
      <c r="A122" s="24">
        <v>41026</v>
      </c>
      <c r="B122" s="25">
        <v>108.882265</v>
      </c>
      <c r="C122" s="26">
        <v>0</v>
      </c>
      <c r="D122" s="27">
        <f t="shared" si="2"/>
        <v>0</v>
      </c>
      <c r="E122" s="27">
        <f t="shared" si="3"/>
        <v>0.0011899701092896176</v>
      </c>
      <c r="F122" s="28">
        <v>381087932.60000002</v>
      </c>
    </row>
    <row r="123" spans="1:6" ht="12.75">
      <c r="A123" s="24">
        <v>41027</v>
      </c>
      <c r="B123" s="25">
        <v>108.882265</v>
      </c>
      <c r="C123" s="26">
        <v>0</v>
      </c>
      <c r="D123" s="27">
        <f t="shared" si="2"/>
        <v>0</v>
      </c>
      <c r="E123" s="27">
        <f t="shared" si="3"/>
        <v>0.0011899701092896176</v>
      </c>
      <c r="F123" s="28">
        <v>381087932.60000002</v>
      </c>
    </row>
    <row r="124" spans="1:6" ht="12.75">
      <c r="A124" s="24">
        <v>41028</v>
      </c>
      <c r="B124" s="25">
        <v>108.882265</v>
      </c>
      <c r="C124" s="26">
        <v>0</v>
      </c>
      <c r="D124" s="27">
        <f t="shared" si="2"/>
        <v>0</v>
      </c>
      <c r="E124" s="27">
        <f t="shared" si="3"/>
        <v>0.0011899701092896176</v>
      </c>
      <c r="F124" s="28">
        <v>381087932.60000002</v>
      </c>
    </row>
    <row r="125" spans="1:6" ht="12.75">
      <c r="A125" s="24">
        <v>41029</v>
      </c>
      <c r="B125" s="25">
        <v>108.66514599999999</v>
      </c>
      <c r="C125" s="26">
        <v>0</v>
      </c>
      <c r="D125" s="27">
        <f t="shared" si="2"/>
        <v>0</v>
      </c>
      <c r="E125" s="27">
        <f t="shared" si="3"/>
        <v>0.0011875972240437157</v>
      </c>
      <c r="F125" s="28">
        <v>380328024</v>
      </c>
    </row>
    <row r="126" spans="1:6" ht="12.75">
      <c r="A126" s="24">
        <v>41030</v>
      </c>
      <c r="B126" s="25">
        <v>108.550352</v>
      </c>
      <c r="C126" s="26">
        <v>0</v>
      </c>
      <c r="D126" s="27">
        <f t="shared" si="2"/>
        <v>0</v>
      </c>
      <c r="E126" s="27">
        <f t="shared" si="3"/>
        <v>0.0011863426448087432</v>
      </c>
      <c r="F126" s="28">
        <v>369071179.39999998</v>
      </c>
    </row>
    <row r="127" spans="1:6" ht="12.75">
      <c r="A127" s="24">
        <v>41031</v>
      </c>
      <c r="B127" s="25">
        <v>107.94918199999999</v>
      </c>
      <c r="C127" s="26">
        <v>0</v>
      </c>
      <c r="D127" s="27">
        <f t="shared" si="2"/>
        <v>0</v>
      </c>
      <c r="E127" s="27">
        <f t="shared" si="3"/>
        <v>0.0011797724808743169</v>
      </c>
      <c r="F127" s="28">
        <v>367027208.19999999</v>
      </c>
    </row>
    <row r="128" spans="1:6" ht="12.75">
      <c r="A128" s="24">
        <v>41032</v>
      </c>
      <c r="B128" s="25">
        <v>107.97163500000001</v>
      </c>
      <c r="C128" s="26">
        <v>0</v>
      </c>
      <c r="D128" s="27">
        <f t="shared" si="2"/>
        <v>0</v>
      </c>
      <c r="E128" s="27">
        <f t="shared" si="3"/>
        <v>0.0011800178688524592</v>
      </c>
      <c r="F128" s="28">
        <v>367103556.69999999</v>
      </c>
    </row>
    <row r="129" spans="1:6" ht="12.75">
      <c r="A129" s="24">
        <v>41033</v>
      </c>
      <c r="B129" s="25">
        <v>107.66753300000001</v>
      </c>
      <c r="C129" s="26">
        <v>0</v>
      </c>
      <c r="D129" s="27">
        <f t="shared" si="2"/>
        <v>0</v>
      </c>
      <c r="E129" s="27">
        <f t="shared" si="3"/>
        <v>0.001176694349726776</v>
      </c>
      <c r="F129" s="28">
        <v>366069595.5</v>
      </c>
    </row>
    <row r="130" spans="1:6" ht="12.75">
      <c r="A130" s="24">
        <v>41034</v>
      </c>
      <c r="B130" s="25">
        <v>107.66753300000001</v>
      </c>
      <c r="C130" s="26">
        <v>0</v>
      </c>
      <c r="D130" s="27">
        <f t="shared" si="2"/>
        <v>0</v>
      </c>
      <c r="E130" s="27">
        <f t="shared" si="3"/>
        <v>0.001176694349726776</v>
      </c>
      <c r="F130" s="28">
        <v>366069595.5</v>
      </c>
    </row>
    <row r="131" spans="1:6" ht="12.75">
      <c r="A131" s="24">
        <v>41035</v>
      </c>
      <c r="B131" s="25">
        <v>107.66753300000001</v>
      </c>
      <c r="C131" s="26">
        <v>0</v>
      </c>
      <c r="D131" s="27">
        <f t="shared" si="2"/>
        <v>0</v>
      </c>
      <c r="E131" s="27">
        <f t="shared" si="3"/>
        <v>0.001176694349726776</v>
      </c>
      <c r="F131" s="28">
        <v>366069595.5</v>
      </c>
    </row>
    <row r="132" spans="1:6" ht="12.75">
      <c r="A132" s="24">
        <v>41036</v>
      </c>
      <c r="B132" s="25">
        <v>107.12255500000001</v>
      </c>
      <c r="C132" s="26">
        <v>0</v>
      </c>
      <c r="D132" s="27">
        <f t="shared" si="2"/>
        <v>0</v>
      </c>
      <c r="E132" s="27">
        <f t="shared" si="3"/>
        <v>0.001170738306010929</v>
      </c>
      <c r="F132" s="28">
        <v>364216678.19999999</v>
      </c>
    </row>
    <row r="133" spans="1:6" ht="12.75">
      <c r="A133" s="24">
        <v>41037</v>
      </c>
      <c r="B133" s="25">
        <v>106.69836599999999</v>
      </c>
      <c r="C133" s="26">
        <v>0</v>
      </c>
      <c r="D133" s="27">
        <f t="shared" si="2"/>
        <v>0</v>
      </c>
      <c r="E133" s="27">
        <f t="shared" si="3"/>
        <v>0.0011661023606557375</v>
      </c>
      <c r="F133" s="28">
        <v>362774445.60000002</v>
      </c>
    </row>
    <row r="134" spans="1:6" ht="12.75">
      <c r="A134" s="24">
        <v>41038</v>
      </c>
      <c r="B134" s="25">
        <v>106.174538</v>
      </c>
      <c r="C134" s="26">
        <v>0</v>
      </c>
      <c r="D134" s="27">
        <f t="shared" si="4" ref="D134:D197">B134*C134/$F$2</f>
        <v>0</v>
      </c>
      <c r="E134" s="27">
        <f t="shared" si="5" ref="E134:E197">B134*$E$3/$F$2</f>
        <v>0.0011603774644808743</v>
      </c>
      <c r="F134" s="28">
        <v>360993438.60000002</v>
      </c>
    </row>
    <row r="135" spans="1:6" ht="12.75">
      <c r="A135" s="24">
        <v>41039</v>
      </c>
      <c r="B135" s="25">
        <v>106.402481</v>
      </c>
      <c r="C135" s="26">
        <v>0</v>
      </c>
      <c r="D135" s="27">
        <f t="shared" si="4"/>
        <v>0</v>
      </c>
      <c r="E135" s="27">
        <f t="shared" si="5"/>
        <v>0.0011628686448087431</v>
      </c>
      <c r="F135" s="28">
        <v>361768453.30000001</v>
      </c>
    </row>
    <row r="136" spans="1:6" ht="12.75">
      <c r="A136" s="24">
        <v>41040</v>
      </c>
      <c r="B136" s="25">
        <v>106.27287</v>
      </c>
      <c r="C136" s="26">
        <v>0</v>
      </c>
      <c r="D136" s="27">
        <f t="shared" si="4"/>
        <v>0</v>
      </c>
      <c r="E136" s="27">
        <f t="shared" si="5"/>
        <v>0.0011614521311475411</v>
      </c>
      <c r="F136" s="28">
        <v>361327762.60000002</v>
      </c>
    </row>
    <row r="137" spans="1:6" ht="12.75">
      <c r="A137" s="24">
        <v>41041</v>
      </c>
      <c r="B137" s="25">
        <v>106.27287</v>
      </c>
      <c r="C137" s="26">
        <v>0</v>
      </c>
      <c r="D137" s="27">
        <f t="shared" si="4"/>
        <v>0</v>
      </c>
      <c r="E137" s="27">
        <f t="shared" si="5"/>
        <v>0.0011614521311475411</v>
      </c>
      <c r="F137" s="28">
        <v>361327762.60000002</v>
      </c>
    </row>
    <row r="138" spans="1:6" ht="12.75">
      <c r="A138" s="24">
        <v>41042</v>
      </c>
      <c r="B138" s="25">
        <v>106.27287</v>
      </c>
      <c r="C138" s="26">
        <v>0</v>
      </c>
      <c r="D138" s="27">
        <f t="shared" si="4"/>
        <v>0</v>
      </c>
      <c r="E138" s="27">
        <f t="shared" si="5"/>
        <v>0.0011614521311475411</v>
      </c>
      <c r="F138" s="28">
        <v>361327762.60000002</v>
      </c>
    </row>
    <row r="139" spans="1:6" ht="12.75">
      <c r="A139" s="24">
        <v>41043</v>
      </c>
      <c r="B139" s="25">
        <v>105.402768</v>
      </c>
      <c r="C139" s="26">
        <v>0</v>
      </c>
      <c r="D139" s="27">
        <f t="shared" si="4"/>
        <v>0</v>
      </c>
      <c r="E139" s="27">
        <f t="shared" si="5"/>
        <v>0.0011519428196721312</v>
      </c>
      <c r="F139" s="28">
        <v>358369423.80000001</v>
      </c>
    </row>
    <row r="140" spans="1:6" ht="12.75">
      <c r="A140" s="24">
        <v>41044</v>
      </c>
      <c r="B140" s="25">
        <v>104.89709600000001</v>
      </c>
      <c r="C140" s="26">
        <v>0</v>
      </c>
      <c r="D140" s="27">
        <f t="shared" si="4"/>
        <v>0</v>
      </c>
      <c r="E140" s="27">
        <f t="shared" si="5"/>
        <v>0.0011464163497267761</v>
      </c>
      <c r="F140" s="28">
        <v>356650110.10000002</v>
      </c>
    </row>
    <row r="141" spans="1:6" ht="12.75">
      <c r="A141" s="24">
        <v>41045</v>
      </c>
      <c r="B141" s="25">
        <v>104.617738</v>
      </c>
      <c r="C141" s="26">
        <v>0</v>
      </c>
      <c r="D141" s="27">
        <f t="shared" si="4"/>
        <v>0</v>
      </c>
      <c r="E141" s="27">
        <f t="shared" si="5"/>
        <v>0.0011433632568306012</v>
      </c>
      <c r="F141" s="28">
        <v>355700301.5</v>
      </c>
    </row>
    <row r="142" spans="1:6" ht="12.75">
      <c r="A142" s="24">
        <v>41046</v>
      </c>
      <c r="B142" s="25">
        <v>104.33985800000001</v>
      </c>
      <c r="C142" s="26">
        <v>0</v>
      </c>
      <c r="D142" s="27">
        <f t="shared" si="4"/>
        <v>0</v>
      </c>
      <c r="E142" s="27">
        <f t="shared" si="5"/>
        <v>0.0011403263169398909</v>
      </c>
      <c r="F142" s="28">
        <v>354755517.80000001</v>
      </c>
    </row>
    <row r="143" spans="1:6" ht="12.75">
      <c r="A143" s="24">
        <v>41047</v>
      </c>
      <c r="B143" s="25">
        <v>104.45801899999999</v>
      </c>
      <c r="C143" s="26">
        <v>0</v>
      </c>
      <c r="D143" s="27">
        <f t="shared" si="4"/>
        <v>0</v>
      </c>
      <c r="E143" s="27">
        <f t="shared" si="5"/>
        <v>0.001141617693989071</v>
      </c>
      <c r="F143" s="28">
        <v>355157253.30000001</v>
      </c>
    </row>
    <row r="144" spans="1:6" ht="12.75">
      <c r="A144" s="24">
        <v>41048</v>
      </c>
      <c r="B144" s="25">
        <v>104.45801899999999</v>
      </c>
      <c r="C144" s="26">
        <v>0</v>
      </c>
      <c r="D144" s="27">
        <f t="shared" si="4"/>
        <v>0</v>
      </c>
      <c r="E144" s="27">
        <f t="shared" si="5"/>
        <v>0.001141617693989071</v>
      </c>
      <c r="F144" s="28">
        <v>355157253.30000001</v>
      </c>
    </row>
    <row r="145" spans="1:6" ht="12.75">
      <c r="A145" s="24">
        <v>41049</v>
      </c>
      <c r="B145" s="25">
        <v>104.45801899999999</v>
      </c>
      <c r="C145" s="26">
        <v>0</v>
      </c>
      <c r="D145" s="27">
        <f t="shared" si="4"/>
        <v>0</v>
      </c>
      <c r="E145" s="27">
        <f t="shared" si="5"/>
        <v>0.001141617693989071</v>
      </c>
      <c r="F145" s="28">
        <v>355157253.30000001</v>
      </c>
    </row>
    <row r="146" spans="1:6" ht="12.75">
      <c r="A146" s="24">
        <v>41050</v>
      </c>
      <c r="B146" s="25">
        <v>104.834457</v>
      </c>
      <c r="C146" s="26">
        <v>0</v>
      </c>
      <c r="D146" s="27">
        <f t="shared" si="4"/>
        <v>0</v>
      </c>
      <c r="E146" s="27">
        <f t="shared" si="5"/>
        <v>0.0011457317704918033</v>
      </c>
      <c r="F146" s="28">
        <v>356437149.69999999</v>
      </c>
    </row>
    <row r="147" spans="1:6" ht="12.75">
      <c r="A147" s="24">
        <v>41051</v>
      </c>
      <c r="B147" s="25">
        <v>104.749785</v>
      </c>
      <c r="C147" s="26">
        <v>0</v>
      </c>
      <c r="D147" s="27">
        <f t="shared" si="4"/>
        <v>0</v>
      </c>
      <c r="E147" s="27">
        <f t="shared" si="5"/>
        <v>0.0011448063934426231</v>
      </c>
      <c r="F147" s="28">
        <v>356149273.80000001</v>
      </c>
    </row>
    <row r="148" spans="1:6" ht="12.75">
      <c r="A148" s="24">
        <v>41052</v>
      </c>
      <c r="B148" s="25">
        <v>103.310943</v>
      </c>
      <c r="C148" s="26">
        <v>0</v>
      </c>
      <c r="D148" s="27">
        <f t="shared" si="4"/>
        <v>0</v>
      </c>
      <c r="E148" s="27">
        <f t="shared" si="5"/>
        <v>0.0011290813442622952</v>
      </c>
      <c r="F148" s="28">
        <v>351257221.19999999</v>
      </c>
    </row>
    <row r="149" spans="1:6" ht="12.75">
      <c r="A149" s="24">
        <v>41053</v>
      </c>
      <c r="B149" s="25">
        <v>103.19629500000001</v>
      </c>
      <c r="C149" s="26">
        <v>0</v>
      </c>
      <c r="D149" s="27">
        <f t="shared" si="4"/>
        <v>0</v>
      </c>
      <c r="E149" s="27">
        <f t="shared" si="5"/>
        <v>0.0011278283606557377</v>
      </c>
      <c r="F149" s="28">
        <v>350867389.60000002</v>
      </c>
    </row>
    <row r="150" spans="1:6" ht="12.75">
      <c r="A150" s="24">
        <v>41054</v>
      </c>
      <c r="B150" s="25">
        <v>102.71342300000001</v>
      </c>
      <c r="C150" s="26">
        <v>0</v>
      </c>
      <c r="D150" s="27">
        <f t="shared" si="4"/>
        <v>0</v>
      </c>
      <c r="E150" s="27">
        <f t="shared" si="5"/>
        <v>0.0011225510710382515</v>
      </c>
      <c r="F150" s="28">
        <v>349225621</v>
      </c>
    </row>
    <row r="151" spans="1:6" ht="12.75">
      <c r="A151" s="24">
        <v>41055</v>
      </c>
      <c r="B151" s="25">
        <v>102.71342300000001</v>
      </c>
      <c r="C151" s="26">
        <v>0</v>
      </c>
      <c r="D151" s="27">
        <f t="shared" si="4"/>
        <v>0</v>
      </c>
      <c r="E151" s="27">
        <f t="shared" si="5"/>
        <v>0.0011225510710382515</v>
      </c>
      <c r="F151" s="28">
        <v>349225621</v>
      </c>
    </row>
    <row r="152" spans="1:6" ht="12.75">
      <c r="A152" s="24">
        <v>41056</v>
      </c>
      <c r="B152" s="25">
        <v>102.71342300000001</v>
      </c>
      <c r="C152" s="26">
        <v>0</v>
      </c>
      <c r="D152" s="27">
        <f t="shared" si="4"/>
        <v>0</v>
      </c>
      <c r="E152" s="27">
        <f t="shared" si="5"/>
        <v>0.0011225510710382515</v>
      </c>
      <c r="F152" s="28">
        <v>349225621</v>
      </c>
    </row>
    <row r="153" spans="1:6" ht="12.75">
      <c r="A153" s="24">
        <v>41057</v>
      </c>
      <c r="B153" s="25">
        <v>102.71342300000001</v>
      </c>
      <c r="C153" s="26">
        <v>0</v>
      </c>
      <c r="D153" s="27">
        <f t="shared" si="4"/>
        <v>0</v>
      </c>
      <c r="E153" s="27">
        <f t="shared" si="5"/>
        <v>0.0011225510710382515</v>
      </c>
      <c r="F153" s="28">
        <v>349225621</v>
      </c>
    </row>
    <row r="154" spans="1:6" ht="12.75">
      <c r="A154" s="24">
        <v>41058</v>
      </c>
      <c r="B154" s="25">
        <v>102.883779</v>
      </c>
      <c r="C154" s="26">
        <v>0</v>
      </c>
      <c r="D154" s="27">
        <f t="shared" si="4"/>
        <v>0</v>
      </c>
      <c r="E154" s="27">
        <f t="shared" si="5"/>
        <v>0.0011244128852459017</v>
      </c>
      <c r="F154" s="28">
        <v>349804842.80000001</v>
      </c>
    </row>
    <row r="155" spans="1:6" ht="12.75">
      <c r="A155" s="24">
        <v>41059</v>
      </c>
      <c r="B155" s="25">
        <v>101.730902</v>
      </c>
      <c r="C155" s="26">
        <v>0</v>
      </c>
      <c r="D155" s="27">
        <f t="shared" si="4"/>
        <v>0</v>
      </c>
      <c r="E155" s="27">
        <f t="shared" si="5"/>
        <v>0.0011118131366120217</v>
      </c>
      <c r="F155" s="28">
        <v>345885067.39999998</v>
      </c>
    </row>
    <row r="156" spans="1:6" ht="12.75">
      <c r="A156" s="24">
        <v>41060</v>
      </c>
      <c r="B156" s="25">
        <v>101.462835</v>
      </c>
      <c r="C156" s="26">
        <v>0</v>
      </c>
      <c r="D156" s="27">
        <f t="shared" si="4"/>
        <v>0</v>
      </c>
      <c r="E156" s="27">
        <f t="shared" si="5"/>
        <v>0.0011088834426229508</v>
      </c>
      <c r="F156" s="28">
        <v>344973649.10000002</v>
      </c>
    </row>
    <row r="157" spans="1:6" ht="12.75">
      <c r="A157" s="24">
        <v>41061</v>
      </c>
      <c r="B157" s="25">
        <v>101.506517</v>
      </c>
      <c r="C157" s="26">
        <v>0</v>
      </c>
      <c r="D157" s="27">
        <f t="shared" si="4"/>
        <v>0</v>
      </c>
      <c r="E157" s="27">
        <f t="shared" si="5"/>
        <v>0.0011093608415300546</v>
      </c>
      <c r="F157" s="28">
        <v>345122158.39999998</v>
      </c>
    </row>
    <row r="158" spans="1:6" ht="12.75">
      <c r="A158" s="24">
        <v>41062</v>
      </c>
      <c r="B158" s="25">
        <v>101.506517</v>
      </c>
      <c r="C158" s="26">
        <v>0</v>
      </c>
      <c r="D158" s="27">
        <f t="shared" si="4"/>
        <v>0</v>
      </c>
      <c r="E158" s="27">
        <f t="shared" si="5"/>
        <v>0.0011093608415300546</v>
      </c>
      <c r="F158" s="28">
        <v>345122158.39999998</v>
      </c>
    </row>
    <row r="159" spans="1:6" ht="12.75">
      <c r="A159" s="24">
        <v>41063</v>
      </c>
      <c r="B159" s="25">
        <v>101.506517</v>
      </c>
      <c r="C159" s="26">
        <v>0</v>
      </c>
      <c r="D159" s="27">
        <f t="shared" si="4"/>
        <v>0</v>
      </c>
      <c r="E159" s="27">
        <f t="shared" si="5"/>
        <v>0.0011093608415300546</v>
      </c>
      <c r="F159" s="28">
        <v>345122158.39999998</v>
      </c>
    </row>
    <row r="160" spans="1:6" ht="12.75">
      <c r="A160" s="24">
        <v>41064</v>
      </c>
      <c r="B160" s="25">
        <v>102.604017</v>
      </c>
      <c r="C160" s="26">
        <v>0</v>
      </c>
      <c r="D160" s="27">
        <f t="shared" si="4"/>
        <v>0</v>
      </c>
      <c r="E160" s="27">
        <f t="shared" si="5"/>
        <v>0.0011213553770491804</v>
      </c>
      <c r="F160" s="28">
        <v>348853667.30000001</v>
      </c>
    </row>
    <row r="161" spans="1:6" ht="12.75">
      <c r="A161" s="24">
        <v>41065</v>
      </c>
      <c r="B161" s="25">
        <v>102.310102</v>
      </c>
      <c r="C161" s="26">
        <v>0</v>
      </c>
      <c r="D161" s="27">
        <f t="shared" si="4"/>
        <v>0</v>
      </c>
      <c r="E161" s="27">
        <f t="shared" si="5"/>
        <v>0.0011181431912568305</v>
      </c>
      <c r="F161" s="28">
        <v>347854330.30000001</v>
      </c>
    </row>
    <row r="162" spans="1:6" ht="12.75">
      <c r="A162" s="24">
        <v>41066</v>
      </c>
      <c r="B162" s="25">
        <v>102.623139</v>
      </c>
      <c r="C162" s="26">
        <v>0</v>
      </c>
      <c r="D162" s="27">
        <f t="shared" si="4"/>
        <v>0</v>
      </c>
      <c r="E162" s="27">
        <f t="shared" si="5"/>
        <v>0.0011215643606557377</v>
      </c>
      <c r="F162" s="28">
        <v>348918665.39999998</v>
      </c>
    </row>
    <row r="163" spans="1:6" ht="12.75">
      <c r="A163" s="24">
        <v>41067</v>
      </c>
      <c r="B163" s="25">
        <v>103.121144</v>
      </c>
      <c r="C163" s="26">
        <v>0</v>
      </c>
      <c r="D163" s="27">
        <f t="shared" si="4"/>
        <v>0</v>
      </c>
      <c r="E163" s="27">
        <f t="shared" si="5"/>
        <v>0.001127007038251366</v>
      </c>
      <c r="F163" s="28">
        <v>350611891</v>
      </c>
    </row>
    <row r="164" spans="1:6" ht="12.75">
      <c r="A164" s="24">
        <v>41068</v>
      </c>
      <c r="B164" s="25">
        <v>102.346992</v>
      </c>
      <c r="C164" s="26">
        <v>0</v>
      </c>
      <c r="D164" s="27">
        <f t="shared" si="4"/>
        <v>0</v>
      </c>
      <c r="E164" s="27">
        <f t="shared" si="5"/>
        <v>0.0011185463606557377</v>
      </c>
      <c r="F164" s="28">
        <v>347979764.5</v>
      </c>
    </row>
    <row r="165" spans="1:6" ht="12.75">
      <c r="A165" s="24">
        <v>41069</v>
      </c>
      <c r="B165" s="25">
        <v>102.346992</v>
      </c>
      <c r="C165" s="26">
        <v>0</v>
      </c>
      <c r="D165" s="27">
        <f t="shared" si="4"/>
        <v>0</v>
      </c>
      <c r="E165" s="27">
        <f t="shared" si="5"/>
        <v>0.0011185463606557377</v>
      </c>
      <c r="F165" s="28">
        <v>347979764.5</v>
      </c>
    </row>
    <row r="166" spans="1:6" ht="12.75">
      <c r="A166" s="24">
        <v>41070</v>
      </c>
      <c r="B166" s="25">
        <v>102.346992</v>
      </c>
      <c r="C166" s="26">
        <v>0</v>
      </c>
      <c r="D166" s="27">
        <f t="shared" si="4"/>
        <v>0</v>
      </c>
      <c r="E166" s="27">
        <f t="shared" si="5"/>
        <v>0.0011185463606557377</v>
      </c>
      <c r="F166" s="28">
        <v>347979764.5</v>
      </c>
    </row>
    <row r="167" spans="1:6" ht="12.75">
      <c r="A167" s="24">
        <v>41071</v>
      </c>
      <c r="B167" s="25">
        <v>102.697703</v>
      </c>
      <c r="C167" s="26">
        <v>0</v>
      </c>
      <c r="D167" s="27">
        <f t="shared" si="4"/>
        <v>0</v>
      </c>
      <c r="E167" s="27">
        <f t="shared" si="5"/>
        <v>0.001122379267759563</v>
      </c>
      <c r="F167" s="28">
        <v>349172191.10000002</v>
      </c>
    </row>
    <row r="168" spans="1:6" ht="12.75">
      <c r="A168" s="24">
        <v>41072</v>
      </c>
      <c r="B168" s="25">
        <v>102.27042899999999</v>
      </c>
      <c r="C168" s="26">
        <v>0</v>
      </c>
      <c r="D168" s="27">
        <f t="shared" si="4"/>
        <v>0</v>
      </c>
      <c r="E168" s="27">
        <f t="shared" si="5"/>
        <v>0.001117709606557377</v>
      </c>
      <c r="F168" s="28">
        <v>347719468.5</v>
      </c>
    </row>
    <row r="169" spans="1:6" ht="12.75">
      <c r="A169" s="24">
        <v>41073</v>
      </c>
      <c r="B169" s="25">
        <v>103.22235499999999</v>
      </c>
      <c r="C169" s="26">
        <v>0</v>
      </c>
      <c r="D169" s="27">
        <f t="shared" si="4"/>
        <v>0</v>
      </c>
      <c r="E169" s="27">
        <f t="shared" si="5"/>
        <v>0.001128113169398907</v>
      </c>
      <c r="F169" s="28">
        <v>350955990.19999999</v>
      </c>
    </row>
    <row r="170" spans="1:6" ht="12.75">
      <c r="A170" s="24">
        <v>41074</v>
      </c>
      <c r="B170" s="25">
        <v>103.394441</v>
      </c>
      <c r="C170" s="26">
        <v>0</v>
      </c>
      <c r="D170" s="27">
        <f t="shared" si="4"/>
        <v>0</v>
      </c>
      <c r="E170" s="27">
        <f t="shared" si="5"/>
        <v>0.0011299938907103826</v>
      </c>
      <c r="F170" s="28">
        <v>351541093.10000002</v>
      </c>
    </row>
    <row r="171" spans="1:6" ht="12.75">
      <c r="A171" s="24">
        <v>41075</v>
      </c>
      <c r="B171" s="25">
        <v>103.624724</v>
      </c>
      <c r="C171" s="26">
        <v>0</v>
      </c>
      <c r="D171" s="27">
        <f t="shared" si="4"/>
        <v>0</v>
      </c>
      <c r="E171" s="27">
        <f t="shared" si="5"/>
        <v>0.0011325106448087433</v>
      </c>
      <c r="F171" s="28">
        <v>352324046.89999998</v>
      </c>
    </row>
    <row r="172" spans="1:6" ht="12.75">
      <c r="A172" s="24">
        <v>41076</v>
      </c>
      <c r="B172" s="25">
        <v>103.624724</v>
      </c>
      <c r="C172" s="26">
        <v>0</v>
      </c>
      <c r="D172" s="27">
        <f t="shared" si="4"/>
        <v>0</v>
      </c>
      <c r="E172" s="27">
        <f t="shared" si="5"/>
        <v>0.0011325106448087433</v>
      </c>
      <c r="F172" s="28">
        <v>352324046.89999998</v>
      </c>
    </row>
    <row r="173" spans="1:6" ht="12.75">
      <c r="A173" s="24">
        <v>41077</v>
      </c>
      <c r="B173" s="25">
        <v>103.624724</v>
      </c>
      <c r="C173" s="26">
        <v>0</v>
      </c>
      <c r="D173" s="27">
        <f t="shared" si="4"/>
        <v>0</v>
      </c>
      <c r="E173" s="27">
        <f t="shared" si="5"/>
        <v>0.0011325106448087433</v>
      </c>
      <c r="F173" s="28">
        <v>352324046.89999998</v>
      </c>
    </row>
    <row r="174" spans="1:6" ht="12.75">
      <c r="A174" s="24">
        <v>41078</v>
      </c>
      <c r="B174" s="25">
        <v>103.25455100000001</v>
      </c>
      <c r="C174" s="26">
        <v>0</v>
      </c>
      <c r="D174" s="27">
        <f t="shared" si="4"/>
        <v>0</v>
      </c>
      <c r="E174" s="27">
        <f t="shared" si="5"/>
        <v>0.0011284650382513662</v>
      </c>
      <c r="F174" s="28">
        <v>345902741.10000002</v>
      </c>
    </row>
    <row r="175" spans="1:6" ht="12.75">
      <c r="A175" s="24">
        <v>41079</v>
      </c>
      <c r="B175" s="25">
        <v>104.05450999999999</v>
      </c>
      <c r="C175" s="26">
        <v>0</v>
      </c>
      <c r="D175" s="27">
        <f t="shared" si="4"/>
        <v>0</v>
      </c>
      <c r="E175" s="27">
        <f t="shared" si="5"/>
        <v>0.0011372077595628413</v>
      </c>
      <c r="F175" s="28">
        <v>348582612.39999998</v>
      </c>
    </row>
    <row r="176" spans="1:6" ht="12.75">
      <c r="A176" s="24">
        <v>41080</v>
      </c>
      <c r="B176" s="25">
        <v>104.273507</v>
      </c>
      <c r="C176" s="26">
        <v>0</v>
      </c>
      <c r="D176" s="27">
        <f t="shared" si="4"/>
        <v>0</v>
      </c>
      <c r="E176" s="27">
        <f t="shared" si="5"/>
        <v>0.0011396011693989071</v>
      </c>
      <c r="F176" s="28">
        <v>349316262.5</v>
      </c>
    </row>
    <row r="177" spans="1:6" ht="12.75">
      <c r="A177" s="24">
        <v>41081</v>
      </c>
      <c r="B177" s="25">
        <v>103.462493</v>
      </c>
      <c r="C177" s="26">
        <v>0</v>
      </c>
      <c r="D177" s="27">
        <f t="shared" si="4"/>
        <v>0</v>
      </c>
      <c r="E177" s="27">
        <f t="shared" si="5"/>
        <v>0.0011307376284153006</v>
      </c>
      <c r="F177" s="28">
        <v>346599338.5</v>
      </c>
    </row>
    <row r="178" spans="1:6" ht="12.75">
      <c r="A178" s="24">
        <v>41082</v>
      </c>
      <c r="B178" s="25">
        <v>102.886749</v>
      </c>
      <c r="C178" s="26">
        <v>0</v>
      </c>
      <c r="D178" s="27">
        <f t="shared" si="4"/>
        <v>0</v>
      </c>
      <c r="E178" s="27">
        <f t="shared" si="5"/>
        <v>0.0011244453442622951</v>
      </c>
      <c r="F178" s="28">
        <v>344670625.60000002</v>
      </c>
    </row>
    <row r="179" spans="1:6" ht="12.75">
      <c r="A179" s="24">
        <v>41083</v>
      </c>
      <c r="B179" s="25">
        <v>102.886749</v>
      </c>
      <c r="C179" s="26">
        <v>0</v>
      </c>
      <c r="D179" s="27">
        <f t="shared" si="4"/>
        <v>0</v>
      </c>
      <c r="E179" s="27">
        <f t="shared" si="5"/>
        <v>0.0011244453442622951</v>
      </c>
      <c r="F179" s="28">
        <v>344670625.60000002</v>
      </c>
    </row>
    <row r="180" spans="1:6" ht="12.75">
      <c r="A180" s="24">
        <v>41084</v>
      </c>
      <c r="B180" s="25">
        <v>102.886749</v>
      </c>
      <c r="C180" s="26">
        <v>0</v>
      </c>
      <c r="D180" s="27">
        <f t="shared" si="4"/>
        <v>0</v>
      </c>
      <c r="E180" s="27">
        <f t="shared" si="5"/>
        <v>0.0011244453442622951</v>
      </c>
      <c r="F180" s="28">
        <v>344670625.60000002</v>
      </c>
    </row>
    <row r="181" spans="1:6" ht="12.75">
      <c r="A181" s="24">
        <v>41085</v>
      </c>
      <c r="B181" s="25">
        <v>102.44720700000001</v>
      </c>
      <c r="C181" s="26">
        <v>0</v>
      </c>
      <c r="D181" s="27">
        <f t="shared" si="4"/>
        <v>0</v>
      </c>
      <c r="E181" s="27">
        <f t="shared" si="5"/>
        <v>0.0011196416065573772</v>
      </c>
      <c r="F181" s="28">
        <v>343198133.19999999</v>
      </c>
    </row>
    <row r="182" spans="1:6" ht="12.75">
      <c r="A182" s="24">
        <v>41086</v>
      </c>
      <c r="B182" s="25">
        <v>102.355659</v>
      </c>
      <c r="C182" s="26">
        <v>0</v>
      </c>
      <c r="D182" s="27">
        <f t="shared" si="4"/>
        <v>0</v>
      </c>
      <c r="E182" s="27">
        <f t="shared" si="5"/>
        <v>0.001118641081967213</v>
      </c>
      <c r="F182" s="28">
        <v>342891459</v>
      </c>
    </row>
    <row r="183" spans="1:6" ht="12.75">
      <c r="A183" s="24">
        <v>41087</v>
      </c>
      <c r="B183" s="25">
        <v>102.221851</v>
      </c>
      <c r="C183" s="26">
        <v>0</v>
      </c>
      <c r="D183" s="27">
        <f t="shared" si="4"/>
        <v>0</v>
      </c>
      <c r="E183" s="27">
        <f t="shared" si="5"/>
        <v>0.0011171786994535519</v>
      </c>
      <c r="F183" s="28">
        <v>342443211.10000002</v>
      </c>
    </row>
    <row r="184" spans="1:6" ht="12.75">
      <c r="A184" s="24">
        <v>41088</v>
      </c>
      <c r="B184" s="25">
        <v>101.972222</v>
      </c>
      <c r="C184" s="26">
        <v>0</v>
      </c>
      <c r="D184" s="27">
        <f t="shared" si="4"/>
        <v>0</v>
      </c>
      <c r="E184" s="27">
        <f t="shared" si="5"/>
        <v>0.0011144505136612022</v>
      </c>
      <c r="F184" s="28">
        <v>341606928.89999998</v>
      </c>
    </row>
    <row r="185" spans="1:6" ht="12.75">
      <c r="A185" s="24">
        <v>41089</v>
      </c>
      <c r="B185" s="25">
        <v>104.13429499999999</v>
      </c>
      <c r="C185" s="26">
        <v>0</v>
      </c>
      <c r="D185" s="27">
        <f t="shared" si="4"/>
        <v>0</v>
      </c>
      <c r="E185" s="27">
        <f t="shared" si="5"/>
        <v>0.0011380797267759562</v>
      </c>
      <c r="F185" s="28">
        <v>348849901.10000002</v>
      </c>
    </row>
    <row r="186" spans="1:6" ht="12.75">
      <c r="A186" s="24">
        <v>41090</v>
      </c>
      <c r="B186" s="25">
        <v>104.13429499999999</v>
      </c>
      <c r="C186" s="26">
        <v>0</v>
      </c>
      <c r="D186" s="27">
        <f t="shared" si="4"/>
        <v>0</v>
      </c>
      <c r="E186" s="27">
        <f t="shared" si="5"/>
        <v>0.0011380797267759562</v>
      </c>
      <c r="F186" s="28">
        <v>348849901.10000002</v>
      </c>
    </row>
    <row r="187" spans="1:6" ht="12.75">
      <c r="A187" s="24">
        <v>41091</v>
      </c>
      <c r="B187" s="25">
        <v>104.13429499999999</v>
      </c>
      <c r="C187" s="26">
        <v>0</v>
      </c>
      <c r="D187" s="27">
        <f t="shared" si="4"/>
        <v>0</v>
      </c>
      <c r="E187" s="27">
        <f t="shared" si="5"/>
        <v>0.0011380797267759562</v>
      </c>
      <c r="F187" s="28">
        <v>348849901.10000002</v>
      </c>
    </row>
    <row r="188" spans="1:6" ht="12.75">
      <c r="A188" s="24">
        <v>41092</v>
      </c>
      <c r="B188" s="25">
        <v>103.249571</v>
      </c>
      <c r="C188" s="26">
        <v>0</v>
      </c>
      <c r="D188" s="27">
        <f t="shared" si="4"/>
        <v>0</v>
      </c>
      <c r="E188" s="27">
        <f t="shared" si="5"/>
        <v>0.0011284106120218579</v>
      </c>
      <c r="F188" s="28">
        <v>345886049.39999998</v>
      </c>
    </row>
    <row r="189" spans="1:6" ht="12.75">
      <c r="A189" s="24">
        <v>41093</v>
      </c>
      <c r="B189" s="25">
        <v>103.436931</v>
      </c>
      <c r="C189" s="26">
        <v>0</v>
      </c>
      <c r="D189" s="27">
        <f t="shared" si="4"/>
        <v>0</v>
      </c>
      <c r="E189" s="27">
        <f t="shared" si="5"/>
        <v>0.0011304582622950821</v>
      </c>
      <c r="F189" s="28">
        <v>346513727.89999998</v>
      </c>
    </row>
    <row r="190" spans="1:6" ht="12.75">
      <c r="A190" s="24">
        <v>41094</v>
      </c>
      <c r="B190" s="25">
        <v>103.436931</v>
      </c>
      <c r="C190" s="26">
        <v>0</v>
      </c>
      <c r="D190" s="27">
        <f t="shared" si="4"/>
        <v>0</v>
      </c>
      <c r="E190" s="27">
        <f t="shared" si="5"/>
        <v>0.0011304582622950821</v>
      </c>
      <c r="F190" s="28">
        <v>346513727.89999998</v>
      </c>
    </row>
    <row r="191" spans="1:6" ht="12.75">
      <c r="A191" s="24">
        <v>41095</v>
      </c>
      <c r="B191" s="25">
        <v>101.601783</v>
      </c>
      <c r="C191" s="26">
        <v>0</v>
      </c>
      <c r="D191" s="27">
        <f t="shared" si="4"/>
        <v>0</v>
      </c>
      <c r="E191" s="27">
        <f t="shared" si="5"/>
        <v>0.0011104019999999999</v>
      </c>
      <c r="F191" s="28">
        <v>340365957.60000002</v>
      </c>
    </row>
    <row r="192" spans="1:6" ht="12.75">
      <c r="A192" s="24">
        <v>41096</v>
      </c>
      <c r="B192" s="25">
        <v>100.99458900000001</v>
      </c>
      <c r="C192" s="26">
        <v>0</v>
      </c>
      <c r="D192" s="27">
        <f t="shared" si="4"/>
        <v>0</v>
      </c>
      <c r="E192" s="27">
        <f t="shared" si="5"/>
        <v>0.0011037660000000002</v>
      </c>
      <c r="F192" s="28">
        <v>338331887</v>
      </c>
    </row>
    <row r="193" spans="1:6" ht="12.75">
      <c r="A193" s="24">
        <v>41097</v>
      </c>
      <c r="B193" s="25">
        <v>100.99458900000001</v>
      </c>
      <c r="C193" s="26">
        <v>0</v>
      </c>
      <c r="D193" s="27">
        <f t="shared" si="4"/>
        <v>0</v>
      </c>
      <c r="E193" s="27">
        <f t="shared" si="5"/>
        <v>0.0011037660000000002</v>
      </c>
      <c r="F193" s="28">
        <v>338331887</v>
      </c>
    </row>
    <row r="194" spans="1:6" ht="12.75">
      <c r="A194" s="24">
        <v>41098</v>
      </c>
      <c r="B194" s="25">
        <v>100.99458900000001</v>
      </c>
      <c r="C194" s="26">
        <v>0</v>
      </c>
      <c r="D194" s="27">
        <f t="shared" si="4"/>
        <v>0</v>
      </c>
      <c r="E194" s="27">
        <f t="shared" si="5"/>
        <v>0.0011037660000000002</v>
      </c>
      <c r="F194" s="28">
        <v>338331887</v>
      </c>
    </row>
    <row r="195" spans="1:6" ht="12.75">
      <c r="A195" s="24">
        <v>41099</v>
      </c>
      <c r="B195" s="25">
        <v>100.936604</v>
      </c>
      <c r="C195" s="26">
        <v>0</v>
      </c>
      <c r="D195" s="27">
        <f t="shared" si="4"/>
        <v>0</v>
      </c>
      <c r="E195" s="27">
        <f t="shared" si="5"/>
        <v>0.0011031322841530055</v>
      </c>
      <c r="F195" s="28">
        <v>338137611.19999999</v>
      </c>
    </row>
    <row r="196" spans="1:6" ht="12.75">
      <c r="A196" s="24">
        <v>41100</v>
      </c>
      <c r="B196" s="25">
        <v>100.574977</v>
      </c>
      <c r="C196" s="26">
        <v>0</v>
      </c>
      <c r="D196" s="27">
        <f t="shared" si="4"/>
        <v>0</v>
      </c>
      <c r="E196" s="27">
        <f t="shared" si="5"/>
        <v>0.0010991800765027323</v>
      </c>
      <c r="F196" s="28">
        <v>336926171.39999998</v>
      </c>
    </row>
    <row r="197" spans="1:6" ht="12.75">
      <c r="A197" s="24">
        <v>41101</v>
      </c>
      <c r="B197" s="25">
        <v>100.532837</v>
      </c>
      <c r="C197" s="26">
        <v>0</v>
      </c>
      <c r="D197" s="27">
        <f t="shared" si="4"/>
        <v>0</v>
      </c>
      <c r="E197" s="27">
        <f t="shared" si="5"/>
        <v>0.0010987195300546449</v>
      </c>
      <c r="F197" s="28">
        <v>336785011.80000001</v>
      </c>
    </row>
    <row r="198" spans="1:6" ht="12.75">
      <c r="A198" s="24">
        <v>41102</v>
      </c>
      <c r="B198" s="25">
        <v>99.996215000000007</v>
      </c>
      <c r="C198" s="26">
        <v>0</v>
      </c>
      <c r="D198" s="27">
        <f t="shared" si="6" ref="D198:D261">B198*C198/$F$2</f>
        <v>0</v>
      </c>
      <c r="E198" s="27">
        <f t="shared" si="7" ref="E198:E261">B198*$E$3/$F$2</f>
        <v>0.0010928548087431695</v>
      </c>
      <c r="F198" s="28">
        <v>334987305.39999998</v>
      </c>
    </row>
    <row r="199" spans="1:6" ht="12.75">
      <c r="A199" s="24">
        <v>41103</v>
      </c>
      <c r="B199" s="25">
        <v>100.477192</v>
      </c>
      <c r="C199" s="26">
        <v>0</v>
      </c>
      <c r="D199" s="27">
        <f t="shared" si="6"/>
        <v>0</v>
      </c>
      <c r="E199" s="27">
        <f t="shared" si="7"/>
        <v>0.0010981113879781422</v>
      </c>
      <c r="F199" s="28">
        <v>336598607.60000002</v>
      </c>
    </row>
    <row r="200" spans="1:6" ht="12.75">
      <c r="A200" s="24">
        <v>41104</v>
      </c>
      <c r="B200" s="25">
        <v>100.477192</v>
      </c>
      <c r="C200" s="26">
        <v>0</v>
      </c>
      <c r="D200" s="27">
        <f t="shared" si="6"/>
        <v>0</v>
      </c>
      <c r="E200" s="27">
        <f t="shared" si="7"/>
        <v>0.0010981113879781422</v>
      </c>
      <c r="F200" s="28">
        <v>336598607.60000002</v>
      </c>
    </row>
    <row r="201" spans="1:6" ht="12.75">
      <c r="A201" s="24">
        <v>41105</v>
      </c>
      <c r="B201" s="25">
        <v>100.477192</v>
      </c>
      <c r="C201" s="26">
        <v>0</v>
      </c>
      <c r="D201" s="27">
        <f t="shared" si="6"/>
        <v>0</v>
      </c>
      <c r="E201" s="27">
        <f t="shared" si="7"/>
        <v>0.0010981113879781422</v>
      </c>
      <c r="F201" s="28">
        <v>336598607.60000002</v>
      </c>
    </row>
    <row r="202" spans="1:6" ht="12.75">
      <c r="A202" s="24">
        <v>41106</v>
      </c>
      <c r="B202" s="25">
        <v>100.435141</v>
      </c>
      <c r="C202" s="26">
        <v>0</v>
      </c>
      <c r="D202" s="27">
        <f t="shared" si="6"/>
        <v>0</v>
      </c>
      <c r="E202" s="27">
        <f t="shared" si="7"/>
        <v>0.0010976518142076504</v>
      </c>
      <c r="F202" s="28">
        <v>336457711.30000001</v>
      </c>
    </row>
    <row r="203" spans="1:6" ht="12.75">
      <c r="A203" s="24">
        <v>41107</v>
      </c>
      <c r="B203" s="25">
        <v>100.214451</v>
      </c>
      <c r="C203" s="26">
        <v>0</v>
      </c>
      <c r="D203" s="27">
        <f t="shared" si="6"/>
        <v>0</v>
      </c>
      <c r="E203" s="27">
        <f t="shared" si="7"/>
        <v>0.0010952399016393442</v>
      </c>
      <c r="F203" s="28">
        <v>335718409.89999998</v>
      </c>
    </row>
    <row r="204" spans="1:6" ht="12.75">
      <c r="A204" s="24">
        <v>41108</v>
      </c>
      <c r="B204" s="25">
        <v>100.63807199999999</v>
      </c>
      <c r="C204" s="26">
        <v>0</v>
      </c>
      <c r="D204" s="27">
        <f t="shared" si="6"/>
        <v>0</v>
      </c>
      <c r="E204" s="27">
        <f t="shared" si="7"/>
        <v>0.0010998696393442623</v>
      </c>
      <c r="F204" s="28">
        <v>337137551.39999998</v>
      </c>
    </row>
    <row r="205" spans="1:6" ht="12.75">
      <c r="A205" s="24">
        <v>41109</v>
      </c>
      <c r="B205" s="25">
        <v>100.606156</v>
      </c>
      <c r="C205" s="26">
        <v>0</v>
      </c>
      <c r="D205" s="27">
        <f t="shared" si="6"/>
        <v>0</v>
      </c>
      <c r="E205" s="27">
        <f t="shared" si="7"/>
        <v>0.001099520830601093</v>
      </c>
      <c r="F205" s="28">
        <v>337030609.89999998</v>
      </c>
    </row>
    <row r="206" spans="1:6" ht="12.75">
      <c r="A206" s="24">
        <v>41110</v>
      </c>
      <c r="B206" s="25">
        <v>99.843457000000001</v>
      </c>
      <c r="C206" s="26">
        <v>0</v>
      </c>
      <c r="D206" s="27">
        <f t="shared" si="6"/>
        <v>0</v>
      </c>
      <c r="E206" s="27">
        <f t="shared" si="7"/>
        <v>0.0010911853224043716</v>
      </c>
      <c r="F206" s="28">
        <v>324491219.60000002</v>
      </c>
    </row>
    <row r="207" spans="1:6" ht="12.75">
      <c r="A207" s="24">
        <v>41111</v>
      </c>
      <c r="B207" s="25">
        <v>99.843457000000001</v>
      </c>
      <c r="C207" s="26">
        <v>0</v>
      </c>
      <c r="D207" s="27">
        <f t="shared" si="6"/>
        <v>0</v>
      </c>
      <c r="E207" s="27">
        <f t="shared" si="7"/>
        <v>0.0010911853224043716</v>
      </c>
      <c r="F207" s="28">
        <v>324491219.60000002</v>
      </c>
    </row>
    <row r="208" spans="1:6" ht="12.75">
      <c r="A208" s="24">
        <v>41112</v>
      </c>
      <c r="B208" s="25">
        <v>99.843457000000001</v>
      </c>
      <c r="C208" s="26">
        <v>0</v>
      </c>
      <c r="D208" s="27">
        <f t="shared" si="6"/>
        <v>0</v>
      </c>
      <c r="E208" s="27">
        <f t="shared" si="7"/>
        <v>0.0010911853224043716</v>
      </c>
      <c r="F208" s="28">
        <v>324491219.60000002</v>
      </c>
    </row>
    <row r="209" spans="1:6" ht="12.75">
      <c r="A209" s="24">
        <v>41113</v>
      </c>
      <c r="B209" s="25">
        <v>99.419280999999998</v>
      </c>
      <c r="C209" s="26">
        <v>0</v>
      </c>
      <c r="D209" s="27">
        <f t="shared" si="6"/>
        <v>0</v>
      </c>
      <c r="E209" s="27">
        <f t="shared" si="7"/>
        <v>0.001086549519125683</v>
      </c>
      <c r="F209" s="28">
        <v>323112656.10000002</v>
      </c>
    </row>
    <row r="210" spans="1:6" ht="12.75">
      <c r="A210" s="24">
        <v>41114</v>
      </c>
      <c r="B210" s="25">
        <v>99.158078000000003</v>
      </c>
      <c r="C210" s="26">
        <v>0</v>
      </c>
      <c r="D210" s="27">
        <f t="shared" si="6"/>
        <v>0</v>
      </c>
      <c r="E210" s="27">
        <f t="shared" si="7"/>
        <v>0.0010836948415300547</v>
      </c>
      <c r="F210" s="28">
        <v>322263757.60000002</v>
      </c>
    </row>
    <row r="211" spans="1:6" ht="12.75">
      <c r="A211" s="24">
        <v>41115</v>
      </c>
      <c r="B211" s="25">
        <v>99.472300000000004</v>
      </c>
      <c r="C211" s="26">
        <v>0</v>
      </c>
      <c r="D211" s="27">
        <f t="shared" si="6"/>
        <v>0</v>
      </c>
      <c r="E211" s="27">
        <f t="shared" si="7"/>
        <v>0.0010871289617486338</v>
      </c>
      <c r="F211" s="28">
        <v>323284988</v>
      </c>
    </row>
    <row r="212" spans="1:6" ht="12.75">
      <c r="A212" s="24">
        <v>41116</v>
      </c>
      <c r="B212" s="25">
        <v>100.917851</v>
      </c>
      <c r="C212" s="26">
        <v>0</v>
      </c>
      <c r="D212" s="27">
        <f t="shared" si="6"/>
        <v>0</v>
      </c>
      <c r="E212" s="27">
        <f t="shared" si="7"/>
        <v>0.0011029273333333335</v>
      </c>
      <c r="F212" s="28">
        <v>327983008.10000002</v>
      </c>
    </row>
    <row r="213" spans="1:6" ht="12.75">
      <c r="A213" s="24">
        <v>41117</v>
      </c>
      <c r="B213" s="25">
        <v>101.50189</v>
      </c>
      <c r="C213" s="26">
        <v>0</v>
      </c>
      <c r="D213" s="27">
        <f t="shared" si="6"/>
        <v>0</v>
      </c>
      <c r="E213" s="27">
        <f t="shared" si="7"/>
        <v>0.0011093102732240439</v>
      </c>
      <c r="F213" s="28">
        <v>329881132.5</v>
      </c>
    </row>
    <row r="214" spans="1:6" ht="12.75">
      <c r="A214" s="24">
        <v>41118</v>
      </c>
      <c r="B214" s="25">
        <v>101.50189</v>
      </c>
      <c r="C214" s="26">
        <v>0</v>
      </c>
      <c r="D214" s="27">
        <f t="shared" si="6"/>
        <v>0</v>
      </c>
      <c r="E214" s="27">
        <f t="shared" si="7"/>
        <v>0.0011093102732240439</v>
      </c>
      <c r="F214" s="28">
        <v>329881132.5</v>
      </c>
    </row>
    <row r="215" spans="1:6" ht="12.75">
      <c r="A215" s="24">
        <v>41119</v>
      </c>
      <c r="B215" s="25">
        <v>101.50189</v>
      </c>
      <c r="C215" s="26">
        <v>0</v>
      </c>
      <c r="D215" s="27">
        <f t="shared" si="6"/>
        <v>0</v>
      </c>
      <c r="E215" s="27">
        <f t="shared" si="7"/>
        <v>0.0011093102732240439</v>
      </c>
      <c r="F215" s="28">
        <v>329881132.5</v>
      </c>
    </row>
    <row r="216" spans="1:6" ht="12.75">
      <c r="A216" s="24">
        <v>41120</v>
      </c>
      <c r="B216" s="25">
        <v>100.430007</v>
      </c>
      <c r="C216" s="26">
        <v>0</v>
      </c>
      <c r="D216" s="27">
        <f t="shared" si="6"/>
        <v>0</v>
      </c>
      <c r="E216" s="27">
        <f t="shared" si="7"/>
        <v>0.0010975957049180328</v>
      </c>
      <c r="F216" s="28">
        <v>326397522.69999999</v>
      </c>
    </row>
    <row r="217" spans="1:6" ht="12.75">
      <c r="A217" s="24">
        <v>41121</v>
      </c>
      <c r="B217" s="25">
        <v>101.01061</v>
      </c>
      <c r="C217" s="26">
        <v>0</v>
      </c>
      <c r="D217" s="27">
        <f t="shared" si="6"/>
        <v>0</v>
      </c>
      <c r="E217" s="27">
        <f t="shared" si="7"/>
        <v>0.0011039410928961749</v>
      </c>
      <c r="F217" s="28">
        <v>328284494.10000002</v>
      </c>
    </row>
    <row r="218" spans="1:6" ht="12.75">
      <c r="A218" s="24">
        <v>41122</v>
      </c>
      <c r="B218" s="25">
        <v>100.838942</v>
      </c>
      <c r="C218" s="26">
        <v>0</v>
      </c>
      <c r="D218" s="27">
        <f t="shared" si="6"/>
        <v>0</v>
      </c>
      <c r="E218" s="27">
        <f t="shared" si="7"/>
        <v>0.0011020649398907104</v>
      </c>
      <c r="F218" s="28">
        <v>327726548</v>
      </c>
    </row>
    <row r="219" spans="1:6" ht="12.75">
      <c r="A219" s="24">
        <v>41123</v>
      </c>
      <c r="B219" s="25">
        <v>99.735449000000003</v>
      </c>
      <c r="C219" s="26">
        <v>0</v>
      </c>
      <c r="D219" s="27">
        <f t="shared" si="6"/>
        <v>0</v>
      </c>
      <c r="E219" s="27">
        <f t="shared" si="7"/>
        <v>0.0010900049071038251</v>
      </c>
      <c r="F219" s="28">
        <v>324140206.89999998</v>
      </c>
    </row>
    <row r="220" spans="1:6" ht="12.75">
      <c r="A220" s="24">
        <v>41124</v>
      </c>
      <c r="B220" s="25">
        <v>101.207416</v>
      </c>
      <c r="C220" s="26">
        <v>0</v>
      </c>
      <c r="D220" s="27">
        <f t="shared" si="6"/>
        <v>0</v>
      </c>
      <c r="E220" s="27">
        <f t="shared" si="7"/>
        <v>0.0011060919781420765</v>
      </c>
      <c r="F220" s="28">
        <v>328924100</v>
      </c>
    </row>
    <row r="221" spans="1:6" ht="12.75">
      <c r="A221" s="24">
        <v>41125</v>
      </c>
      <c r="B221" s="25">
        <v>101.207416</v>
      </c>
      <c r="C221" s="26">
        <v>0</v>
      </c>
      <c r="D221" s="27">
        <f t="shared" si="6"/>
        <v>0</v>
      </c>
      <c r="E221" s="27">
        <f t="shared" si="7"/>
        <v>0.0011060919781420765</v>
      </c>
      <c r="F221" s="28">
        <v>328924100</v>
      </c>
    </row>
    <row r="222" spans="1:6" ht="12.75">
      <c r="A222" s="24">
        <v>41126</v>
      </c>
      <c r="B222" s="25">
        <v>101.207416</v>
      </c>
      <c r="C222" s="26">
        <v>0</v>
      </c>
      <c r="D222" s="27">
        <f t="shared" si="6"/>
        <v>0</v>
      </c>
      <c r="E222" s="27">
        <f t="shared" si="7"/>
        <v>0.0011060919781420765</v>
      </c>
      <c r="F222" s="28">
        <v>328924100</v>
      </c>
    </row>
    <row r="223" spans="1:6" ht="12.75">
      <c r="A223" s="24">
        <v>41127</v>
      </c>
      <c r="B223" s="25">
        <v>101.81289700000001</v>
      </c>
      <c r="C223" s="26">
        <v>0</v>
      </c>
      <c r="D223" s="27">
        <f t="shared" si="6"/>
        <v>0</v>
      </c>
      <c r="E223" s="27">
        <f t="shared" si="7"/>
        <v>0.0011127092568306012</v>
      </c>
      <c r="F223" s="28">
        <v>330891920.89999998</v>
      </c>
    </row>
    <row r="224" spans="1:6" ht="12.75">
      <c r="A224" s="24">
        <v>41128</v>
      </c>
      <c r="B224" s="25">
        <v>101.84336399999999</v>
      </c>
      <c r="C224" s="26">
        <v>0</v>
      </c>
      <c r="D224" s="27">
        <f t="shared" si="6"/>
        <v>0</v>
      </c>
      <c r="E224" s="27">
        <f t="shared" si="7"/>
        <v>0.0011130422295081966</v>
      </c>
      <c r="F224" s="28">
        <v>330990916.19999999</v>
      </c>
    </row>
    <row r="225" spans="1:6" ht="12.75">
      <c r="A225" s="24">
        <v>41129</v>
      </c>
      <c r="B225" s="25">
        <v>101.355064</v>
      </c>
      <c r="C225" s="26">
        <v>0</v>
      </c>
      <c r="D225" s="27">
        <f t="shared" si="6"/>
        <v>0</v>
      </c>
      <c r="E225" s="27">
        <f t="shared" si="7"/>
        <v>0.0011077056174863388</v>
      </c>
      <c r="F225" s="28">
        <v>329403953.39999998</v>
      </c>
    </row>
    <row r="226" spans="1:6" ht="12.75">
      <c r="A226" s="24">
        <v>41130</v>
      </c>
      <c r="B226" s="25">
        <v>100.97479800000001</v>
      </c>
      <c r="C226" s="26">
        <v>0</v>
      </c>
      <c r="D226" s="27">
        <f t="shared" si="6"/>
        <v>0</v>
      </c>
      <c r="E226" s="27">
        <f t="shared" si="7"/>
        <v>0.0011035497049180329</v>
      </c>
      <c r="F226" s="28">
        <v>328168098.30000001</v>
      </c>
    </row>
    <row r="227" spans="1:6" ht="12.75">
      <c r="A227" s="24">
        <v>41131</v>
      </c>
      <c r="B227" s="25">
        <v>101.028437</v>
      </c>
      <c r="C227" s="26">
        <v>0</v>
      </c>
      <c r="D227" s="27">
        <f t="shared" si="6"/>
        <v>0</v>
      </c>
      <c r="E227" s="27">
        <f t="shared" si="7"/>
        <v>0.0011041359234972678</v>
      </c>
      <c r="F227" s="28">
        <v>328342424.60000002</v>
      </c>
    </row>
    <row r="228" spans="1:6" ht="12.75">
      <c r="A228" s="24">
        <v>41132</v>
      </c>
      <c r="B228" s="25">
        <v>101.028437</v>
      </c>
      <c r="C228" s="26">
        <v>0</v>
      </c>
      <c r="D228" s="27">
        <f t="shared" si="6"/>
        <v>0</v>
      </c>
      <c r="E228" s="27">
        <f t="shared" si="7"/>
        <v>0.0011041359234972678</v>
      </c>
      <c r="F228" s="28">
        <v>328342424.60000002</v>
      </c>
    </row>
    <row r="229" spans="1:6" ht="12.75">
      <c r="A229" s="24">
        <v>41133</v>
      </c>
      <c r="B229" s="25">
        <v>101.028437</v>
      </c>
      <c r="C229" s="26">
        <v>0</v>
      </c>
      <c r="D229" s="27">
        <f t="shared" si="6"/>
        <v>0</v>
      </c>
      <c r="E229" s="27">
        <f t="shared" si="7"/>
        <v>0.0011041359234972678</v>
      </c>
      <c r="F229" s="28">
        <v>328342424.60000002</v>
      </c>
    </row>
    <row r="230" spans="1:6" ht="12.75">
      <c r="A230" s="24">
        <v>41134</v>
      </c>
      <c r="B230" s="25">
        <v>101.31825000000001</v>
      </c>
      <c r="C230" s="26">
        <v>0</v>
      </c>
      <c r="D230" s="27">
        <f t="shared" si="6"/>
        <v>0</v>
      </c>
      <c r="E230" s="27">
        <f t="shared" si="7"/>
        <v>0.0011073032786885248</v>
      </c>
      <c r="F230" s="28">
        <v>329284327.69999999</v>
      </c>
    </row>
    <row r="231" spans="1:6" ht="12.75">
      <c r="A231" s="24">
        <v>41135</v>
      </c>
      <c r="B231" s="25">
        <v>101.072874</v>
      </c>
      <c r="C231" s="26">
        <v>0</v>
      </c>
      <c r="D231" s="27">
        <f t="shared" si="6"/>
        <v>0</v>
      </c>
      <c r="E231" s="27">
        <f t="shared" si="7"/>
        <v>0.0011046215737704919</v>
      </c>
      <c r="F231" s="28">
        <v>328486833.69999999</v>
      </c>
    </row>
    <row r="232" spans="1:6" ht="12.75">
      <c r="A232" s="24">
        <v>41136</v>
      </c>
      <c r="B232" s="25">
        <v>100.746178</v>
      </c>
      <c r="C232" s="26">
        <v>0</v>
      </c>
      <c r="D232" s="27">
        <f t="shared" si="6"/>
        <v>0</v>
      </c>
      <c r="E232" s="27">
        <f t="shared" si="7"/>
        <v>0.0011010511256830601</v>
      </c>
      <c r="F232" s="28">
        <v>327425083.19999999</v>
      </c>
    </row>
    <row r="233" spans="1:6" ht="12.75">
      <c r="A233" s="24">
        <v>41137</v>
      </c>
      <c r="B233" s="25">
        <v>101.40879099999999</v>
      </c>
      <c r="C233" s="26">
        <v>0</v>
      </c>
      <c r="D233" s="27">
        <f t="shared" si="6"/>
        <v>0</v>
      </c>
      <c r="E233" s="27">
        <f t="shared" si="7"/>
        <v>0.0011082927978142076</v>
      </c>
      <c r="F233" s="28">
        <v>329578587.19999999</v>
      </c>
    </row>
    <row r="234" spans="1:6" ht="12.75">
      <c r="A234" s="24">
        <v>41138</v>
      </c>
      <c r="B234" s="25">
        <v>100.865551</v>
      </c>
      <c r="C234" s="26">
        <v>0</v>
      </c>
      <c r="D234" s="27">
        <f t="shared" si="6"/>
        <v>0</v>
      </c>
      <c r="E234" s="27">
        <f t="shared" si="7"/>
        <v>0.0011023557486338797</v>
      </c>
      <c r="F234" s="28">
        <v>327813056</v>
      </c>
    </row>
    <row r="235" spans="1:6" ht="12.75">
      <c r="A235" s="24">
        <v>41139</v>
      </c>
      <c r="B235" s="25">
        <v>100.865551</v>
      </c>
      <c r="C235" s="26">
        <v>0</v>
      </c>
      <c r="D235" s="27">
        <f t="shared" si="6"/>
        <v>0</v>
      </c>
      <c r="E235" s="27">
        <f t="shared" si="7"/>
        <v>0.0011023557486338797</v>
      </c>
      <c r="F235" s="28">
        <v>327813056</v>
      </c>
    </row>
    <row r="236" spans="1:6" ht="12.75">
      <c r="A236" s="24">
        <v>41140</v>
      </c>
      <c r="B236" s="25">
        <v>100.865551</v>
      </c>
      <c r="C236" s="26">
        <v>0</v>
      </c>
      <c r="D236" s="27">
        <f t="shared" si="6"/>
        <v>0</v>
      </c>
      <c r="E236" s="27">
        <f t="shared" si="7"/>
        <v>0.0011023557486338797</v>
      </c>
      <c r="F236" s="28">
        <v>327813056</v>
      </c>
    </row>
    <row r="237" spans="1:6" ht="12.75">
      <c r="A237" s="24">
        <v>41141</v>
      </c>
      <c r="B237" s="25">
        <v>101.22202</v>
      </c>
      <c r="C237" s="26">
        <v>0</v>
      </c>
      <c r="D237" s="27">
        <f t="shared" si="6"/>
        <v>0</v>
      </c>
      <c r="E237" s="27">
        <f t="shared" si="7"/>
        <v>0.0011062515846994535</v>
      </c>
      <c r="F237" s="28">
        <v>328971559.89999998</v>
      </c>
    </row>
    <row r="238" spans="1:6" ht="12.75">
      <c r="A238" s="24">
        <v>41142</v>
      </c>
      <c r="B238" s="25">
        <v>102.35680600000001</v>
      </c>
      <c r="C238" s="26">
        <v>0</v>
      </c>
      <c r="D238" s="27">
        <f t="shared" si="6"/>
        <v>0</v>
      </c>
      <c r="E238" s="27">
        <f t="shared" si="7"/>
        <v>0.0011186536174863388</v>
      </c>
      <c r="F238" s="28">
        <v>332659625.10000002</v>
      </c>
    </row>
    <row r="239" spans="1:6" ht="12.75">
      <c r="A239" s="24">
        <v>41143</v>
      </c>
      <c r="B239" s="25">
        <v>102.270681</v>
      </c>
      <c r="C239" s="26">
        <v>0</v>
      </c>
      <c r="D239" s="27">
        <f t="shared" si="6"/>
        <v>0</v>
      </c>
      <c r="E239" s="27">
        <f t="shared" si="7"/>
        <v>0.0011177123606557378</v>
      </c>
      <c r="F239" s="28">
        <v>332379697.10000002</v>
      </c>
    </row>
    <row r="240" spans="1:6" ht="12.75">
      <c r="A240" s="24">
        <v>41144</v>
      </c>
      <c r="B240" s="25">
        <v>103.212531</v>
      </c>
      <c r="C240" s="26">
        <v>0</v>
      </c>
      <c r="D240" s="27">
        <f t="shared" si="6"/>
        <v>0</v>
      </c>
      <c r="E240" s="27">
        <f t="shared" si="7"/>
        <v>0.0011280058032786884</v>
      </c>
      <c r="F240" s="28">
        <v>335440722.30000001</v>
      </c>
    </row>
    <row r="241" spans="1:6" ht="12.75">
      <c r="A241" s="24">
        <v>41145</v>
      </c>
      <c r="B241" s="25">
        <v>102.676614</v>
      </c>
      <c r="C241" s="26">
        <v>0</v>
      </c>
      <c r="D241" s="27">
        <f t="shared" si="6"/>
        <v>0</v>
      </c>
      <c r="E241" s="27">
        <f t="shared" si="7"/>
        <v>0.0011221487868852459</v>
      </c>
      <c r="F241" s="28">
        <v>333698992.80000001</v>
      </c>
    </row>
    <row r="242" spans="1:6" ht="12.75">
      <c r="A242" s="24">
        <v>41146</v>
      </c>
      <c r="B242" s="25">
        <v>102.676614</v>
      </c>
      <c r="C242" s="26">
        <v>0</v>
      </c>
      <c r="D242" s="27">
        <f t="shared" si="6"/>
        <v>0</v>
      </c>
      <c r="E242" s="27">
        <f t="shared" si="7"/>
        <v>0.0011221487868852459</v>
      </c>
      <c r="F242" s="28">
        <v>333698992.80000001</v>
      </c>
    </row>
    <row r="243" spans="1:6" ht="12.75">
      <c r="A243" s="24">
        <v>41147</v>
      </c>
      <c r="B243" s="25">
        <v>102.676614</v>
      </c>
      <c r="C243" s="26">
        <v>0</v>
      </c>
      <c r="D243" s="27">
        <f t="shared" si="6"/>
        <v>0</v>
      </c>
      <c r="E243" s="27">
        <f t="shared" si="7"/>
        <v>0.0011221487868852459</v>
      </c>
      <c r="F243" s="28">
        <v>333698992.80000001</v>
      </c>
    </row>
    <row r="244" spans="1:6" ht="12.75">
      <c r="A244" s="24">
        <v>41148</v>
      </c>
      <c r="B244" s="25">
        <v>102.64873900000001</v>
      </c>
      <c r="C244" s="26">
        <v>0</v>
      </c>
      <c r="D244" s="27">
        <f t="shared" si="6"/>
        <v>0</v>
      </c>
      <c r="E244" s="27">
        <f t="shared" si="7"/>
        <v>0.0011218441420765028</v>
      </c>
      <c r="F244" s="28">
        <v>333608409.80000001</v>
      </c>
    </row>
    <row r="245" spans="1:6" ht="12.75">
      <c r="A245" s="24">
        <v>41149</v>
      </c>
      <c r="B245" s="25">
        <v>103.077292</v>
      </c>
      <c r="C245" s="26">
        <v>0</v>
      </c>
      <c r="D245" s="27">
        <f t="shared" si="6"/>
        <v>0</v>
      </c>
      <c r="E245" s="27">
        <f t="shared" si="7"/>
        <v>0.0011265277814207651</v>
      </c>
      <c r="F245" s="28">
        <v>335001183.89999998</v>
      </c>
    </row>
    <row r="246" spans="1:6" ht="12.75">
      <c r="A246" s="24">
        <v>41150</v>
      </c>
      <c r="B246" s="25">
        <v>102.74285999999999</v>
      </c>
      <c r="C246" s="26">
        <v>0</v>
      </c>
      <c r="D246" s="27">
        <f t="shared" si="6"/>
        <v>0</v>
      </c>
      <c r="E246" s="27">
        <f t="shared" si="7"/>
        <v>0.0011228727868852458</v>
      </c>
      <c r="F246" s="28">
        <v>333914293</v>
      </c>
    </row>
    <row r="247" spans="1:6" ht="12.75">
      <c r="A247" s="24">
        <v>41151</v>
      </c>
      <c r="B247" s="25">
        <v>102.501171</v>
      </c>
      <c r="C247" s="26">
        <v>0</v>
      </c>
      <c r="D247" s="27">
        <f t="shared" si="6"/>
        <v>0</v>
      </c>
      <c r="E247" s="27">
        <f t="shared" si="7"/>
        <v>0.0011202313770491803</v>
      </c>
      <c r="F247" s="28">
        <v>333128814.30000001</v>
      </c>
    </row>
    <row r="248" spans="1:6" ht="12.75">
      <c r="A248" s="24">
        <v>41152</v>
      </c>
      <c r="B248" s="25">
        <v>103.395129</v>
      </c>
      <c r="C248" s="26">
        <v>0</v>
      </c>
      <c r="D248" s="27">
        <f t="shared" si="6"/>
        <v>0</v>
      </c>
      <c r="E248" s="27">
        <f t="shared" si="7"/>
        <v>0.0011300014098360655</v>
      </c>
      <c r="F248" s="28">
        <v>336034158.89999998</v>
      </c>
    </row>
    <row r="249" spans="1:6" ht="12.75">
      <c r="A249" s="24">
        <v>41153</v>
      </c>
      <c r="B249" s="25">
        <v>103.395129</v>
      </c>
      <c r="C249" s="26">
        <v>0</v>
      </c>
      <c r="D249" s="27">
        <f t="shared" si="6"/>
        <v>0</v>
      </c>
      <c r="E249" s="27">
        <f t="shared" si="7"/>
        <v>0.0011300014098360655</v>
      </c>
      <c r="F249" s="28">
        <v>336034158.89999998</v>
      </c>
    </row>
    <row r="250" spans="1:6" ht="12.75">
      <c r="A250" s="24">
        <v>41154</v>
      </c>
      <c r="B250" s="25">
        <v>103.395129</v>
      </c>
      <c r="C250" s="26">
        <v>0</v>
      </c>
      <c r="D250" s="27">
        <f t="shared" si="6"/>
        <v>0</v>
      </c>
      <c r="E250" s="27">
        <f t="shared" si="7"/>
        <v>0.0011300014098360655</v>
      </c>
      <c r="F250" s="28">
        <v>336034158.89999998</v>
      </c>
    </row>
    <row r="251" spans="1:6" ht="12.75">
      <c r="A251" s="24">
        <v>41155</v>
      </c>
      <c r="B251" s="25">
        <v>103.395129</v>
      </c>
      <c r="C251" s="26">
        <v>0</v>
      </c>
      <c r="D251" s="27">
        <f t="shared" si="6"/>
        <v>0</v>
      </c>
      <c r="E251" s="27">
        <f t="shared" si="7"/>
        <v>0.0011300014098360655</v>
      </c>
      <c r="F251" s="28">
        <v>336034158.89999998</v>
      </c>
    </row>
    <row r="252" spans="1:6" ht="12.75">
      <c r="A252" s="24">
        <v>41156</v>
      </c>
      <c r="B252" s="25">
        <v>103.015501</v>
      </c>
      <c r="C252" s="26">
        <v>0</v>
      </c>
      <c r="D252" s="27">
        <f t="shared" si="6"/>
        <v>0</v>
      </c>
      <c r="E252" s="27">
        <f t="shared" si="7"/>
        <v>0.0011258524699453553</v>
      </c>
      <c r="F252" s="28">
        <v>334800377.89999998</v>
      </c>
    </row>
    <row r="253" spans="1:6" ht="12.75">
      <c r="A253" s="24">
        <v>41157</v>
      </c>
      <c r="B253" s="25">
        <v>103.100639</v>
      </c>
      <c r="C253" s="26">
        <v>0</v>
      </c>
      <c r="D253" s="27">
        <f t="shared" si="6"/>
        <v>0</v>
      </c>
      <c r="E253" s="27">
        <f t="shared" si="7"/>
        <v>0.0011267829398907104</v>
      </c>
      <c r="F253" s="28">
        <v>335077088.80000001</v>
      </c>
    </row>
    <row r="254" spans="1:6" ht="12.75">
      <c r="A254" s="24">
        <v>41158</v>
      </c>
      <c r="B254" s="25">
        <v>103.16971700000001</v>
      </c>
      <c r="C254" s="26">
        <v>0</v>
      </c>
      <c r="D254" s="27">
        <f t="shared" si="6"/>
        <v>0</v>
      </c>
      <c r="E254" s="27">
        <f t="shared" si="7"/>
        <v>0.0011275378907103827</v>
      </c>
      <c r="F254" s="28">
        <v>335301570.80000001</v>
      </c>
    </row>
    <row r="255" spans="1:6" ht="12.75">
      <c r="A255" s="24">
        <v>41159</v>
      </c>
      <c r="B255" s="25">
        <v>104.33023300000001</v>
      </c>
      <c r="C255" s="26">
        <v>0</v>
      </c>
      <c r="D255" s="27">
        <f t="shared" si="6"/>
        <v>0</v>
      </c>
      <c r="E255" s="27">
        <f t="shared" si="7"/>
        <v>0.0011402211256830602</v>
      </c>
      <c r="F255" s="28">
        <v>339073251.80000001</v>
      </c>
    </row>
    <row r="256" spans="1:6" ht="12.75">
      <c r="A256" s="24">
        <v>41160</v>
      </c>
      <c r="B256" s="25">
        <v>104.33023300000001</v>
      </c>
      <c r="C256" s="26">
        <v>0</v>
      </c>
      <c r="D256" s="27">
        <f t="shared" si="6"/>
        <v>0</v>
      </c>
      <c r="E256" s="27">
        <f t="shared" si="7"/>
        <v>0.0011402211256830602</v>
      </c>
      <c r="F256" s="28">
        <v>339073251.80000001</v>
      </c>
    </row>
    <row r="257" spans="1:6" ht="12.75">
      <c r="A257" s="24">
        <v>41161</v>
      </c>
      <c r="B257" s="25">
        <v>104.33023300000001</v>
      </c>
      <c r="C257" s="26">
        <v>0</v>
      </c>
      <c r="D257" s="27">
        <f t="shared" si="6"/>
        <v>0</v>
      </c>
      <c r="E257" s="27">
        <f t="shared" si="7"/>
        <v>0.0011402211256830602</v>
      </c>
      <c r="F257" s="28">
        <v>339073251.80000001</v>
      </c>
    </row>
    <row r="258" spans="1:6" ht="12.75">
      <c r="A258" s="24">
        <v>41162</v>
      </c>
      <c r="B258" s="25">
        <v>104.174593</v>
      </c>
      <c r="C258" s="26">
        <v>0</v>
      </c>
      <c r="D258" s="27">
        <f t="shared" si="6"/>
        <v>0</v>
      </c>
      <c r="E258" s="27">
        <f t="shared" si="7"/>
        <v>0.0011385201420765028</v>
      </c>
      <c r="F258" s="28">
        <v>338567433.30000001</v>
      </c>
    </row>
    <row r="259" spans="1:6" ht="12.75">
      <c r="A259" s="24">
        <v>41163</v>
      </c>
      <c r="B259" s="25">
        <v>104.76076000000001</v>
      </c>
      <c r="C259" s="29">
        <v>0</v>
      </c>
      <c r="D259" s="27">
        <f t="shared" si="6"/>
        <v>0</v>
      </c>
      <c r="E259" s="27">
        <f t="shared" si="7"/>
        <v>0.0011449263387978143</v>
      </c>
      <c r="F259" s="28">
        <v>340472453.30000001</v>
      </c>
    </row>
    <row r="260" spans="1:6" ht="12.75">
      <c r="A260" s="24">
        <v>41164</v>
      </c>
      <c r="B260" s="25">
        <v>104.982955</v>
      </c>
      <c r="C260" s="29">
        <v>0</v>
      </c>
      <c r="D260" s="27">
        <f t="shared" si="6"/>
        <v>0</v>
      </c>
      <c r="E260" s="27">
        <f t="shared" si="7"/>
        <v>0.0011473546994535519</v>
      </c>
      <c r="F260" s="28">
        <v>341194601</v>
      </c>
    </row>
    <row r="261" spans="1:6" ht="12.75">
      <c r="A261" s="24">
        <v>41165</v>
      </c>
      <c r="B261" s="25">
        <v>104.84210400000001</v>
      </c>
      <c r="C261" s="29">
        <v>0</v>
      </c>
      <c r="D261" s="27">
        <f t="shared" si="6"/>
        <v>0</v>
      </c>
      <c r="E261" s="27">
        <f t="shared" si="7"/>
        <v>0.0011458153442622952</v>
      </c>
      <c r="F261" s="28">
        <v>340736846.89999998</v>
      </c>
    </row>
    <row r="262" spans="1:6" ht="12.75">
      <c r="A262" s="24">
        <v>41166</v>
      </c>
      <c r="B262" s="25">
        <v>106.447819</v>
      </c>
      <c r="C262" s="29">
        <v>0</v>
      </c>
      <c r="D262" s="27">
        <f t="shared" si="8" ref="D262:D309">B262*C262/$F$2</f>
        <v>0</v>
      </c>
      <c r="E262" s="27">
        <f t="shared" si="9" ref="E262:E309">B262*$E$3/$F$2</f>
        <v>0.0011633641420765028</v>
      </c>
      <c r="F262" s="28">
        <v>345955426.60000002</v>
      </c>
    </row>
    <row r="263" spans="1:6" ht="12.75">
      <c r="A263" s="24">
        <v>41167</v>
      </c>
      <c r="B263" s="25">
        <v>106.447819</v>
      </c>
      <c r="C263" s="29">
        <v>0</v>
      </c>
      <c r="D263" s="27">
        <f t="shared" si="8"/>
        <v>0</v>
      </c>
      <c r="E263" s="27">
        <f t="shared" si="9"/>
        <v>0.0011633641420765028</v>
      </c>
      <c r="F263" s="28">
        <v>345955426.60000002</v>
      </c>
    </row>
    <row r="264" spans="1:6" ht="12.75">
      <c r="A264" s="24">
        <v>41168</v>
      </c>
      <c r="B264" s="25">
        <v>106.447819</v>
      </c>
      <c r="C264" s="29">
        <v>0</v>
      </c>
      <c r="D264" s="27">
        <f t="shared" si="8"/>
        <v>0</v>
      </c>
      <c r="E264" s="27">
        <f t="shared" si="9"/>
        <v>0.0011633641420765028</v>
      </c>
      <c r="F264" s="28">
        <v>345955426.60000002</v>
      </c>
    </row>
    <row r="265" spans="1:6" ht="12.75">
      <c r="A265" s="24">
        <v>41169</v>
      </c>
      <c r="B265" s="25">
        <v>106.360439</v>
      </c>
      <c r="C265" s="29">
        <v>0</v>
      </c>
      <c r="D265" s="27">
        <f t="shared" si="8"/>
        <v>0</v>
      </c>
      <c r="E265" s="27">
        <f t="shared" si="9"/>
        <v>0.0011624091693989071</v>
      </c>
      <c r="F265" s="28">
        <v>345671417</v>
      </c>
    </row>
    <row r="266" spans="1:6" ht="12.75">
      <c r="A266" s="24">
        <v>41170</v>
      </c>
      <c r="B266" s="25">
        <v>106.067155</v>
      </c>
      <c r="C266" s="29">
        <v>0</v>
      </c>
      <c r="D266" s="27">
        <f t="shared" si="8"/>
        <v>0</v>
      </c>
      <c r="E266" s="27">
        <f t="shared" si="9"/>
        <v>0.0011592038797814208</v>
      </c>
      <c r="F266" s="28">
        <v>344718258.5</v>
      </c>
    </row>
    <row r="267" spans="1:6" ht="12.75">
      <c r="A267" s="24">
        <v>41171</v>
      </c>
      <c r="B267" s="25">
        <v>106.197541</v>
      </c>
      <c r="C267" s="29">
        <v>0</v>
      </c>
      <c r="D267" s="27">
        <f t="shared" si="8"/>
        <v>0</v>
      </c>
      <c r="E267" s="27">
        <f t="shared" si="9"/>
        <v>0.0011606288633879782</v>
      </c>
      <c r="F267" s="28">
        <v>345141992.10000002</v>
      </c>
    </row>
    <row r="268" spans="1:6" ht="12.75">
      <c r="A268" s="24">
        <v>41172</v>
      </c>
      <c r="B268" s="25">
        <v>105.45716400000001</v>
      </c>
      <c r="C268" s="29">
        <v>0</v>
      </c>
      <c r="D268" s="27">
        <f t="shared" si="8"/>
        <v>0</v>
      </c>
      <c r="E268" s="27">
        <f t="shared" si="9"/>
        <v>0.0011525373114754098</v>
      </c>
      <c r="F268" s="28">
        <v>342735780.10000002</v>
      </c>
    </row>
    <row r="269" spans="1:6" ht="12.75">
      <c r="A269" s="24">
        <v>41173</v>
      </c>
      <c r="B269" s="25">
        <v>105.583735</v>
      </c>
      <c r="C269" s="29">
        <v>0</v>
      </c>
      <c r="D269" s="27">
        <f t="shared" si="8"/>
        <v>0</v>
      </c>
      <c r="E269" s="27">
        <f t="shared" si="9"/>
        <v>0.0011539206010928963</v>
      </c>
      <c r="F269" s="28">
        <v>348426324.60000002</v>
      </c>
    </row>
    <row r="270" spans="1:6" ht="12.75">
      <c r="A270" s="24">
        <v>41174</v>
      </c>
      <c r="B270" s="25">
        <v>105.583735</v>
      </c>
      <c r="C270" s="29">
        <v>0</v>
      </c>
      <c r="D270" s="27">
        <f t="shared" si="8"/>
        <v>0</v>
      </c>
      <c r="E270" s="27">
        <f t="shared" si="9"/>
        <v>0.0011539206010928963</v>
      </c>
      <c r="F270" s="28">
        <v>348426324.60000002</v>
      </c>
    </row>
    <row r="271" spans="1:6" ht="12.75">
      <c r="A271" s="24">
        <v>41175</v>
      </c>
      <c r="B271" s="25">
        <v>105.583735</v>
      </c>
      <c r="C271" s="29">
        <v>0</v>
      </c>
      <c r="D271" s="27">
        <f t="shared" si="8"/>
        <v>0</v>
      </c>
      <c r="E271" s="27">
        <f t="shared" si="9"/>
        <v>0.0011539206010928963</v>
      </c>
      <c r="F271" s="28">
        <v>348426324.60000002</v>
      </c>
    </row>
    <row r="272" spans="1:6" ht="12.75">
      <c r="A272" s="24">
        <v>41176</v>
      </c>
      <c r="B272" s="25">
        <v>105.154135</v>
      </c>
      <c r="C272" s="29">
        <v>0</v>
      </c>
      <c r="D272" s="27">
        <f t="shared" si="8"/>
        <v>0</v>
      </c>
      <c r="E272" s="27">
        <f t="shared" si="9"/>
        <v>0.001149225519125683</v>
      </c>
      <c r="F272" s="28">
        <v>347008660.5</v>
      </c>
    </row>
    <row r="273" spans="1:6" ht="12.75">
      <c r="A273" s="24">
        <v>41177</v>
      </c>
      <c r="B273" s="25">
        <v>105.468345</v>
      </c>
      <c r="C273" s="29">
        <v>0</v>
      </c>
      <c r="D273" s="27">
        <f t="shared" si="8"/>
        <v>0</v>
      </c>
      <c r="E273" s="27">
        <f t="shared" si="9"/>
        <v>0.0011526595081967214</v>
      </c>
      <c r="F273" s="28">
        <v>348045529.60000002</v>
      </c>
    </row>
    <row r="274" spans="1:6" ht="12.75">
      <c r="A274" s="24">
        <v>41178</v>
      </c>
      <c r="B274" s="25">
        <v>104.615607</v>
      </c>
      <c r="C274" s="29">
        <v>0</v>
      </c>
      <c r="D274" s="27">
        <f t="shared" si="8"/>
        <v>0</v>
      </c>
      <c r="E274" s="27">
        <f t="shared" si="9"/>
        <v>0.0011433399672131147</v>
      </c>
      <c r="F274" s="28">
        <v>345231508.39999998</v>
      </c>
    </row>
    <row r="275" spans="1:6" ht="12.75">
      <c r="A275" s="24">
        <v>41179</v>
      </c>
      <c r="B275" s="25">
        <v>104.809335</v>
      </c>
      <c r="C275" s="29">
        <v>0</v>
      </c>
      <c r="D275" s="27">
        <f t="shared" si="8"/>
        <v>0</v>
      </c>
      <c r="E275" s="27">
        <f t="shared" si="9"/>
        <v>0.001145457213114754</v>
      </c>
      <c r="F275" s="28">
        <v>345870788.69999999</v>
      </c>
    </row>
    <row r="276" spans="1:6" ht="12.75">
      <c r="A276" s="24">
        <v>41180</v>
      </c>
      <c r="B276" s="25">
        <v>104.772441</v>
      </c>
      <c r="C276" s="29">
        <v>0</v>
      </c>
      <c r="D276" s="27">
        <f t="shared" si="8"/>
        <v>0</v>
      </c>
      <c r="E276" s="27">
        <f t="shared" si="9"/>
        <v>0.0011450540000000002</v>
      </c>
      <c r="F276" s="28">
        <v>345749044.5</v>
      </c>
    </row>
    <row r="277" spans="1:6" ht="12.75">
      <c r="A277" s="24">
        <v>41181</v>
      </c>
      <c r="B277" s="25">
        <v>104.772441</v>
      </c>
      <c r="C277" s="29">
        <v>0</v>
      </c>
      <c r="D277" s="27">
        <f t="shared" si="8"/>
        <v>0</v>
      </c>
      <c r="E277" s="27">
        <f t="shared" si="9"/>
        <v>0.0011450540000000002</v>
      </c>
      <c r="F277" s="28">
        <v>345749044.5</v>
      </c>
    </row>
    <row r="278" spans="1:6" ht="12.75">
      <c r="A278" s="24">
        <v>41182</v>
      </c>
      <c r="B278" s="25">
        <v>104.772441</v>
      </c>
      <c r="C278" s="29">
        <v>0</v>
      </c>
      <c r="D278" s="27">
        <f t="shared" si="8"/>
        <v>0</v>
      </c>
      <c r="E278" s="27">
        <f t="shared" si="9"/>
        <v>0.0011450540000000002</v>
      </c>
      <c r="F278" s="28">
        <v>345749044.5</v>
      </c>
    </row>
    <row r="279" spans="1:6" ht="12.75">
      <c r="A279" s="24">
        <v>41183</v>
      </c>
      <c r="B279" s="25">
        <v>105.073162</v>
      </c>
      <c r="C279" s="29">
        <v>0</v>
      </c>
      <c r="D279" s="27">
        <f t="shared" si="8"/>
        <v>0</v>
      </c>
      <c r="E279" s="27">
        <f t="shared" si="9"/>
        <v>0.0011483405683060108</v>
      </c>
      <c r="F279" s="28">
        <v>346741437.19999999</v>
      </c>
    </row>
    <row r="280" spans="1:6" ht="12.75">
      <c r="A280" s="24">
        <v>41184</v>
      </c>
      <c r="B280" s="25">
        <v>105.262968</v>
      </c>
      <c r="C280" s="29">
        <v>0</v>
      </c>
      <c r="D280" s="27">
        <f t="shared" si="8"/>
        <v>0</v>
      </c>
      <c r="E280" s="27">
        <f t="shared" si="9"/>
        <v>0.0011504149508196721</v>
      </c>
      <c r="F280" s="28">
        <v>347367810.19999999</v>
      </c>
    </row>
    <row r="281" spans="1:6" ht="12.75">
      <c r="A281" s="24">
        <v>41185</v>
      </c>
      <c r="B281" s="25">
        <v>104.99244</v>
      </c>
      <c r="C281" s="29">
        <v>0</v>
      </c>
      <c r="D281" s="27">
        <f t="shared" si="8"/>
        <v>0</v>
      </c>
      <c r="E281" s="27">
        <f t="shared" si="9"/>
        <v>0.0011474583606557378</v>
      </c>
      <c r="F281" s="28">
        <v>346475046.39999998</v>
      </c>
    </row>
    <row r="282" spans="1:6" ht="12.75">
      <c r="A282" s="24">
        <v>41186</v>
      </c>
      <c r="B282" s="25">
        <v>105.66167299999999</v>
      </c>
      <c r="C282" s="29">
        <v>0</v>
      </c>
      <c r="D282" s="27">
        <f t="shared" si="8"/>
        <v>0</v>
      </c>
      <c r="E282" s="27">
        <f t="shared" si="9"/>
        <v>0.0011547723825136612</v>
      </c>
      <c r="F282" s="28">
        <v>348683530</v>
      </c>
    </row>
    <row r="283" spans="1:6" ht="12.75">
      <c r="A283" s="24">
        <v>41187</v>
      </c>
      <c r="B283" s="25">
        <v>106.056552</v>
      </c>
      <c r="C283" s="29">
        <v>0</v>
      </c>
      <c r="D283" s="27">
        <f t="shared" si="8"/>
        <v>0</v>
      </c>
      <c r="E283" s="27">
        <f t="shared" si="9"/>
        <v>0.001159088</v>
      </c>
      <c r="F283" s="28">
        <v>339380981.19999999</v>
      </c>
    </row>
    <row r="284" spans="1:6" ht="12.75">
      <c r="A284" s="24">
        <v>41188</v>
      </c>
      <c r="B284" s="25">
        <v>106.056552</v>
      </c>
      <c r="C284" s="29">
        <v>0</v>
      </c>
      <c r="D284" s="27">
        <f t="shared" si="8"/>
        <v>0</v>
      </c>
      <c r="E284" s="27">
        <f t="shared" si="9"/>
        <v>0.001159088</v>
      </c>
      <c r="F284" s="28">
        <v>339380981.19999999</v>
      </c>
    </row>
    <row r="285" spans="1:6" ht="12.75">
      <c r="A285" s="24">
        <v>41189</v>
      </c>
      <c r="B285" s="25">
        <v>106.056552</v>
      </c>
      <c r="C285" s="29">
        <v>0</v>
      </c>
      <c r="D285" s="27">
        <f t="shared" si="8"/>
        <v>0</v>
      </c>
      <c r="E285" s="27">
        <f t="shared" si="9"/>
        <v>0.001159088</v>
      </c>
      <c r="F285" s="28">
        <v>339380981.19999999</v>
      </c>
    </row>
    <row r="286" spans="1:6" ht="12.75">
      <c r="A286" s="24">
        <v>41190</v>
      </c>
      <c r="B286" s="25">
        <v>105.470305</v>
      </c>
      <c r="C286" s="29">
        <v>0</v>
      </c>
      <c r="D286" s="27">
        <f t="shared" si="8"/>
        <v>0</v>
      </c>
      <c r="E286" s="27">
        <f t="shared" si="9"/>
        <v>0.0011526809289617486</v>
      </c>
      <c r="F286" s="28">
        <v>337504971.19999999</v>
      </c>
    </row>
    <row r="287" spans="1:6" ht="12.75">
      <c r="A287" s="24">
        <v>41191</v>
      </c>
      <c r="B287" s="25">
        <v>104.879308</v>
      </c>
      <c r="C287" s="29">
        <v>0</v>
      </c>
      <c r="D287" s="27">
        <f t="shared" si="8"/>
        <v>0</v>
      </c>
      <c r="E287" s="27">
        <f t="shared" si="9"/>
        <v>0.0011462219453551911</v>
      </c>
      <c r="F287" s="28">
        <v>330369826.60000002</v>
      </c>
    </row>
    <row r="288" spans="1:6" ht="12.75">
      <c r="A288" s="24">
        <v>41192</v>
      </c>
      <c r="B288" s="25">
        <v>104.883754</v>
      </c>
      <c r="C288" s="29">
        <v>0</v>
      </c>
      <c r="D288" s="27">
        <f t="shared" si="8"/>
        <v>0</v>
      </c>
      <c r="E288" s="27">
        <f t="shared" si="9"/>
        <v>0.0011462705355191256</v>
      </c>
      <c r="F288" s="28">
        <v>330383813</v>
      </c>
    </row>
    <row r="289" spans="1:6" ht="12.75">
      <c r="A289" s="24">
        <v>41193</v>
      </c>
      <c r="B289" s="25">
        <v>105.314542</v>
      </c>
      <c r="C289" s="29">
        <v>0</v>
      </c>
      <c r="D289" s="27">
        <f t="shared" si="8"/>
        <v>0</v>
      </c>
      <c r="E289" s="27">
        <f t="shared" si="9"/>
        <v>0.0011509786010928964</v>
      </c>
      <c r="F289" s="28">
        <v>331740809.60000002</v>
      </c>
    </row>
    <row r="290" spans="1:6" ht="12.75">
      <c r="A290" s="24">
        <v>41194</v>
      </c>
      <c r="B290" s="25">
        <v>105.604795</v>
      </c>
      <c r="C290" s="29">
        <v>0</v>
      </c>
      <c r="D290" s="27">
        <f t="shared" si="8"/>
        <v>0</v>
      </c>
      <c r="E290" s="27">
        <f t="shared" si="9"/>
        <v>0.0011541507650273224</v>
      </c>
      <c r="F290" s="28">
        <v>332655111.5</v>
      </c>
    </row>
    <row r="291" spans="1:6" ht="12.75">
      <c r="A291" s="24">
        <v>41195</v>
      </c>
      <c r="B291" s="25">
        <v>105.604795</v>
      </c>
      <c r="C291" s="29">
        <v>0</v>
      </c>
      <c r="D291" s="27">
        <f t="shared" si="8"/>
        <v>0</v>
      </c>
      <c r="E291" s="27">
        <f t="shared" si="9"/>
        <v>0.0011541507650273224</v>
      </c>
      <c r="F291" s="28">
        <v>332655111.5</v>
      </c>
    </row>
    <row r="292" spans="1:6" ht="12.75">
      <c r="A292" s="24">
        <v>41196</v>
      </c>
      <c r="B292" s="25">
        <v>105.604795</v>
      </c>
      <c r="C292" s="29">
        <v>0</v>
      </c>
      <c r="D292" s="27">
        <f t="shared" si="8"/>
        <v>0</v>
      </c>
      <c r="E292" s="27">
        <f t="shared" si="9"/>
        <v>0.0011541507650273224</v>
      </c>
      <c r="F292" s="28">
        <v>332655111.5</v>
      </c>
    </row>
    <row r="293" spans="1:6" ht="12.75">
      <c r="A293" s="24">
        <v>41197</v>
      </c>
      <c r="B293" s="25">
        <v>105.400139</v>
      </c>
      <c r="C293" s="29">
        <v>0</v>
      </c>
      <c r="D293" s="27">
        <f t="shared" si="8"/>
        <v>0</v>
      </c>
      <c r="E293" s="27">
        <f t="shared" si="9"/>
        <v>0.001151914087431694</v>
      </c>
      <c r="F293" s="28">
        <v>332010426</v>
      </c>
    </row>
    <row r="294" spans="1:6" ht="12.75">
      <c r="A294" s="24">
        <v>41198</v>
      </c>
      <c r="B294" s="25">
        <v>106.040414</v>
      </c>
      <c r="C294" s="29">
        <v>0</v>
      </c>
      <c r="D294" s="27">
        <f t="shared" si="8"/>
        <v>0</v>
      </c>
      <c r="E294" s="27">
        <f t="shared" si="9"/>
        <v>0.0011589116284153006</v>
      </c>
      <c r="F294" s="28">
        <v>334027304.19999999</v>
      </c>
    </row>
    <row r="295" spans="1:6" ht="12.75">
      <c r="A295" s="24">
        <v>41199</v>
      </c>
      <c r="B295" s="25">
        <v>106.671189</v>
      </c>
      <c r="C295" s="29">
        <v>0</v>
      </c>
      <c r="D295" s="27">
        <f t="shared" si="8"/>
        <v>0</v>
      </c>
      <c r="E295" s="27">
        <f t="shared" si="9"/>
        <v>0.0011658053442622951</v>
      </c>
      <c r="F295" s="28">
        <v>336014245.39999998</v>
      </c>
    </row>
    <row r="296" spans="1:6" ht="12.75">
      <c r="A296" s="24">
        <v>41200</v>
      </c>
      <c r="B296" s="25">
        <v>106.61224799999999</v>
      </c>
      <c r="C296" s="29">
        <v>0</v>
      </c>
      <c r="D296" s="27">
        <f t="shared" si="8"/>
        <v>0</v>
      </c>
      <c r="E296" s="27">
        <f t="shared" si="9"/>
        <v>0.0011651611803278688</v>
      </c>
      <c r="F296" s="28">
        <v>335828589.10000002</v>
      </c>
    </row>
    <row r="297" spans="1:6" ht="12.75">
      <c r="A297" s="24">
        <v>41201</v>
      </c>
      <c r="B297" s="25">
        <v>106.09745100000001</v>
      </c>
      <c r="C297" s="29">
        <v>0</v>
      </c>
      <c r="D297" s="27">
        <f t="shared" si="8"/>
        <v>0</v>
      </c>
      <c r="E297" s="27">
        <f t="shared" si="9"/>
        <v>0.0011595349836065576</v>
      </c>
      <c r="F297" s="28">
        <v>334206985.80000001</v>
      </c>
    </row>
    <row r="298" spans="1:6" ht="12.75">
      <c r="A298" s="24">
        <v>41202</v>
      </c>
      <c r="B298" s="25">
        <v>106.09745100000001</v>
      </c>
      <c r="C298" s="29">
        <v>0</v>
      </c>
      <c r="D298" s="27">
        <f t="shared" si="8"/>
        <v>0</v>
      </c>
      <c r="E298" s="27">
        <f t="shared" si="9"/>
        <v>0.0011595349836065576</v>
      </c>
      <c r="F298" s="28">
        <v>334206985.80000001</v>
      </c>
    </row>
    <row r="299" spans="1:6" ht="12.75">
      <c r="A299" s="24">
        <v>41203</v>
      </c>
      <c r="B299" s="25">
        <v>106.09745100000001</v>
      </c>
      <c r="C299" s="29">
        <v>0</v>
      </c>
      <c r="D299" s="27">
        <f t="shared" si="8"/>
        <v>0</v>
      </c>
      <c r="E299" s="27">
        <f t="shared" si="9"/>
        <v>0.0011595349836065576</v>
      </c>
      <c r="F299" s="28">
        <v>334206985.80000001</v>
      </c>
    </row>
    <row r="300" spans="1:6" ht="12.75">
      <c r="A300" s="24">
        <v>41204</v>
      </c>
      <c r="B300" s="25">
        <v>106.325485</v>
      </c>
      <c r="C300" s="29">
        <v>0</v>
      </c>
      <c r="D300" s="27">
        <f t="shared" si="8"/>
        <v>0</v>
      </c>
      <c r="E300" s="27">
        <f t="shared" si="9"/>
        <v>0.0011620271584699452</v>
      </c>
      <c r="F300" s="28">
        <v>334925267.10000002</v>
      </c>
    </row>
    <row r="301" spans="1:6" ht="12.75">
      <c r="A301" s="24">
        <v>41205</v>
      </c>
      <c r="B301" s="25">
        <v>105.498199</v>
      </c>
      <c r="C301" s="29">
        <v>0</v>
      </c>
      <c r="D301" s="27">
        <f t="shared" si="8"/>
        <v>0</v>
      </c>
      <c r="E301" s="27">
        <f t="shared" si="9"/>
        <v>0.0011529857814207649</v>
      </c>
      <c r="F301" s="28">
        <v>332319323.69999999</v>
      </c>
    </row>
    <row r="302" spans="1:6" ht="12.75">
      <c r="A302" s="24">
        <v>41206</v>
      </c>
      <c r="B302" s="25">
        <v>105.519648</v>
      </c>
      <c r="C302" s="29">
        <v>0</v>
      </c>
      <c r="D302" s="27">
        <f t="shared" si="8"/>
        <v>0</v>
      </c>
      <c r="E302" s="27">
        <f t="shared" si="9"/>
        <v>0.0011532201967213115</v>
      </c>
      <c r="F302" s="28">
        <v>332386907.60000002</v>
      </c>
    </row>
    <row r="303" spans="1:6" ht="12.75">
      <c r="A303" s="24">
        <v>41207</v>
      </c>
      <c r="B303" s="25">
        <v>105.456318</v>
      </c>
      <c r="C303" s="29">
        <v>0</v>
      </c>
      <c r="D303" s="27">
        <f t="shared" si="8"/>
        <v>0</v>
      </c>
      <c r="E303" s="27">
        <f t="shared" si="9"/>
        <v>0.0011525280655737705</v>
      </c>
      <c r="F303" s="28">
        <v>332187407.69999999</v>
      </c>
    </row>
    <row r="304" spans="1:6" ht="12.75">
      <c r="A304" s="24">
        <v>41208</v>
      </c>
      <c r="B304" s="25">
        <v>105.24990099999999</v>
      </c>
      <c r="C304" s="29">
        <v>0</v>
      </c>
      <c r="D304" s="27">
        <f t="shared" si="8"/>
        <v>0</v>
      </c>
      <c r="E304" s="27">
        <f t="shared" si="9"/>
        <v>0.0011502721420765026</v>
      </c>
      <c r="F304" s="28">
        <v>331537203</v>
      </c>
    </row>
    <row r="305" spans="1:6" ht="12.75">
      <c r="A305" s="24">
        <v>41209</v>
      </c>
      <c r="B305" s="25">
        <v>105.24990099999999</v>
      </c>
      <c r="C305" s="29">
        <v>0</v>
      </c>
      <c r="D305" s="27">
        <f t="shared" si="8"/>
        <v>0</v>
      </c>
      <c r="E305" s="27">
        <f t="shared" si="9"/>
        <v>0.0011502721420765026</v>
      </c>
      <c r="F305" s="28">
        <v>331537203</v>
      </c>
    </row>
    <row r="306" spans="1:6" ht="12.75">
      <c r="A306" s="24">
        <v>41210</v>
      </c>
      <c r="B306" s="25">
        <v>105.24990099999999</v>
      </c>
      <c r="C306" s="29">
        <v>0</v>
      </c>
      <c r="D306" s="27">
        <f t="shared" si="8"/>
        <v>0</v>
      </c>
      <c r="E306" s="27">
        <f t="shared" si="9"/>
        <v>0.0011502721420765026</v>
      </c>
      <c r="F306" s="28">
        <v>331537203</v>
      </c>
    </row>
    <row r="307" spans="1:6" ht="12.75">
      <c r="A307" s="24">
        <v>41211</v>
      </c>
      <c r="B307" s="25">
        <v>105.24990099999999</v>
      </c>
      <c r="C307" s="29">
        <v>0</v>
      </c>
      <c r="D307" s="27">
        <f t="shared" si="8"/>
        <v>0</v>
      </c>
      <c r="E307" s="27">
        <f t="shared" si="9"/>
        <v>0.0011502721420765026</v>
      </c>
      <c r="F307" s="28">
        <v>331537203</v>
      </c>
    </row>
    <row r="308" spans="1:6" ht="12.75">
      <c r="A308" s="24">
        <v>41212</v>
      </c>
      <c r="B308" s="25">
        <v>105.24990099999999</v>
      </c>
      <c r="C308" s="29">
        <v>0</v>
      </c>
      <c r="D308" s="27">
        <f t="shared" si="8"/>
        <v>0</v>
      </c>
      <c r="E308" s="27">
        <f t="shared" si="9"/>
        <v>0.0011502721420765026</v>
      </c>
      <c r="F308" s="28">
        <v>331537203</v>
      </c>
    </row>
    <row r="309" spans="1:6" ht="12.75">
      <c r="A309" s="24">
        <v>41213</v>
      </c>
      <c r="B309" s="25">
        <v>105.704188</v>
      </c>
      <c r="C309" s="26">
        <v>0</v>
      </c>
      <c r="D309" s="27">
        <f t="shared" si="8"/>
        <v>0</v>
      </c>
      <c r="E309" s="27">
        <f t="shared" si="9"/>
        <v>0.0011552370273224045</v>
      </c>
      <c r="F309" s="28">
        <v>332968197.80000001</v>
      </c>
    </row>
    <row r="310" spans="1:6" ht="12.75">
      <c r="A310" s="24">
        <v>41214</v>
      </c>
      <c r="B310" s="25">
        <v>105.533033</v>
      </c>
      <c r="C310" s="26">
        <v>0</v>
      </c>
      <c r="D310" s="27">
        <f>B310*C310/$F$3</f>
        <v>0</v>
      </c>
      <c r="E310" s="27">
        <f>B310*$E$3/$F$3</f>
        <v>0.001156526389041096</v>
      </c>
      <c r="F310" s="28">
        <v>332429040.80000001</v>
      </c>
    </row>
    <row r="311" spans="1:6" ht="12.75">
      <c r="A311" s="24">
        <v>41215</v>
      </c>
      <c r="B311" s="25">
        <v>104.754598</v>
      </c>
      <c r="C311" s="26">
        <v>0</v>
      </c>
      <c r="D311" s="27">
        <f t="shared" si="10" ref="D311:D370">B311*C311/$F$3</f>
        <v>0</v>
      </c>
      <c r="E311" s="27">
        <f t="shared" si="11" ref="E311:E370">B311*$E$3/$F$3</f>
        <v>0.001147995594520548</v>
      </c>
      <c r="F311" s="28">
        <v>329976982.39999998</v>
      </c>
    </row>
    <row r="312" spans="1:6" ht="12.75">
      <c r="A312" s="24">
        <v>41216</v>
      </c>
      <c r="B312" s="25">
        <v>104.754598</v>
      </c>
      <c r="C312" s="26">
        <v>0</v>
      </c>
      <c r="D312" s="27">
        <f t="shared" si="10"/>
        <v>0</v>
      </c>
      <c r="E312" s="27">
        <f t="shared" si="11"/>
        <v>0.001147995594520548</v>
      </c>
      <c r="F312" s="28">
        <v>329976982.39999998</v>
      </c>
    </row>
    <row r="313" spans="1:6" ht="12.75">
      <c r="A313" s="24">
        <v>41217</v>
      </c>
      <c r="B313" s="25">
        <v>104.754598</v>
      </c>
      <c r="C313" s="26">
        <v>0</v>
      </c>
      <c r="D313" s="27">
        <f t="shared" si="10"/>
        <v>0</v>
      </c>
      <c r="E313" s="27">
        <f t="shared" si="11"/>
        <v>0.001147995594520548</v>
      </c>
      <c r="F313" s="28">
        <v>329976982.39999998</v>
      </c>
    </row>
    <row r="314" spans="1:6" ht="12.75">
      <c r="A314" s="24">
        <v>41218</v>
      </c>
      <c r="B314" s="25">
        <v>104.237585</v>
      </c>
      <c r="C314" s="26">
        <v>0</v>
      </c>
      <c r="D314" s="27">
        <f t="shared" si="10"/>
        <v>0</v>
      </c>
      <c r="E314" s="27">
        <f t="shared" si="11"/>
        <v>0.0011423296986301369</v>
      </c>
      <c r="F314" s="28">
        <v>328348393.5</v>
      </c>
    </row>
    <row r="315" spans="1:6" ht="12.75">
      <c r="A315" s="24">
        <v>41219</v>
      </c>
      <c r="B315" s="25">
        <v>104.297192</v>
      </c>
      <c r="C315" s="26">
        <v>0</v>
      </c>
      <c r="D315" s="27">
        <f t="shared" si="10"/>
        <v>0</v>
      </c>
      <c r="E315" s="27">
        <f t="shared" si="11"/>
        <v>0.0011429829260273972</v>
      </c>
      <c r="F315" s="28">
        <v>328536154</v>
      </c>
    </row>
    <row r="316" spans="1:6" ht="12.75">
      <c r="A316" s="24">
        <v>41220</v>
      </c>
      <c r="B316" s="25">
        <v>104.086485</v>
      </c>
      <c r="C316" s="26">
        <v>0</v>
      </c>
      <c r="D316" s="27">
        <f t="shared" si="10"/>
        <v>0</v>
      </c>
      <c r="E316" s="27">
        <f t="shared" si="11"/>
        <v>0.001140673808219178</v>
      </c>
      <c r="F316" s="28">
        <v>327872431.10000002</v>
      </c>
    </row>
    <row r="317" spans="1:6" ht="12.75">
      <c r="A317" s="24">
        <v>41221</v>
      </c>
      <c r="B317" s="25">
        <v>103.86018</v>
      </c>
      <c r="C317" s="26">
        <v>0</v>
      </c>
      <c r="D317" s="27">
        <f t="shared" si="10"/>
        <v>0</v>
      </c>
      <c r="E317" s="27">
        <f t="shared" si="11"/>
        <v>0.0011381937534246575</v>
      </c>
      <c r="F317" s="28">
        <v>327159577</v>
      </c>
    </row>
    <row r="318" spans="1:6" ht="12.75">
      <c r="A318" s="24">
        <v>41222</v>
      </c>
      <c r="B318" s="25">
        <v>103.725426</v>
      </c>
      <c r="C318" s="26">
        <v>0</v>
      </c>
      <c r="D318" s="27">
        <f t="shared" si="10"/>
        <v>0</v>
      </c>
      <c r="E318" s="27">
        <f t="shared" si="11"/>
        <v>0.001136716997260274</v>
      </c>
      <c r="F318" s="28">
        <v>326735079.69999999</v>
      </c>
    </row>
    <row r="319" spans="1:6" ht="12.75">
      <c r="A319" s="24">
        <v>41223</v>
      </c>
      <c r="B319" s="25">
        <v>103.725426</v>
      </c>
      <c r="C319" s="26">
        <v>0</v>
      </c>
      <c r="D319" s="27">
        <f t="shared" si="10"/>
        <v>0</v>
      </c>
      <c r="E319" s="27">
        <f t="shared" si="11"/>
        <v>0.001136716997260274</v>
      </c>
      <c r="F319" s="28">
        <v>326735079.69999999</v>
      </c>
    </row>
    <row r="320" spans="1:6" ht="12.75">
      <c r="A320" s="24">
        <v>41224</v>
      </c>
      <c r="B320" s="25">
        <v>103.725426</v>
      </c>
      <c r="C320" s="26">
        <v>0</v>
      </c>
      <c r="D320" s="27">
        <f t="shared" si="10"/>
        <v>0</v>
      </c>
      <c r="E320" s="27">
        <f t="shared" si="11"/>
        <v>0.001136716997260274</v>
      </c>
      <c r="F320" s="28">
        <v>326735079.69999999</v>
      </c>
    </row>
    <row r="321" spans="1:6" ht="12.75">
      <c r="A321" s="24">
        <v>41225</v>
      </c>
      <c r="B321" s="25">
        <v>103.800865</v>
      </c>
      <c r="C321" s="26">
        <v>0</v>
      </c>
      <c r="D321" s="27">
        <f t="shared" si="10"/>
        <v>0</v>
      </c>
      <c r="E321" s="27">
        <f t="shared" si="11"/>
        <v>0.0011375437260273973</v>
      </c>
      <c r="F321" s="28">
        <v>326972718.30000001</v>
      </c>
    </row>
    <row r="322" spans="1:6" ht="12.75">
      <c r="A322" s="24">
        <v>41226</v>
      </c>
      <c r="B322" s="25">
        <v>103.87093400000001</v>
      </c>
      <c r="C322" s="26">
        <v>0</v>
      </c>
      <c r="D322" s="27">
        <f t="shared" si="10"/>
        <v>0</v>
      </c>
      <c r="E322" s="27">
        <f t="shared" si="11"/>
        <v>0.0011383116054794521</v>
      </c>
      <c r="F322" s="28">
        <v>327193441</v>
      </c>
    </row>
    <row r="323" spans="1:6" ht="12.75">
      <c r="A323" s="24">
        <v>41227</v>
      </c>
      <c r="B323" s="25">
        <v>104.028994</v>
      </c>
      <c r="C323" s="26">
        <v>0</v>
      </c>
      <c r="D323" s="27">
        <f t="shared" si="10"/>
        <v>0</v>
      </c>
      <c r="E323" s="27">
        <f t="shared" si="11"/>
        <v>0.0011400437698630137</v>
      </c>
      <c r="F323" s="28">
        <v>327691335.5</v>
      </c>
    </row>
    <row r="324" spans="1:6" ht="12.75">
      <c r="A324" s="24">
        <v>41228</v>
      </c>
      <c r="B324" s="25">
        <v>104.558353</v>
      </c>
      <c r="C324" s="26">
        <v>0</v>
      </c>
      <c r="D324" s="27">
        <f t="shared" si="10"/>
        <v>0</v>
      </c>
      <c r="E324" s="27">
        <f t="shared" si="11"/>
        <v>0.0011458449643835615</v>
      </c>
      <c r="F324" s="28">
        <v>329358821.30000001</v>
      </c>
    </row>
    <row r="325" spans="1:6" ht="12.75">
      <c r="A325" s="24">
        <v>41229</v>
      </c>
      <c r="B325" s="25">
        <v>103.810464</v>
      </c>
      <c r="C325" s="26">
        <v>0</v>
      </c>
      <c r="D325" s="27">
        <f t="shared" si="10"/>
        <v>0</v>
      </c>
      <c r="E325" s="27">
        <f t="shared" si="11"/>
        <v>0.0011376489205479452</v>
      </c>
      <c r="F325" s="28">
        <v>327002951.89999998</v>
      </c>
    </row>
    <row r="326" spans="1:6" ht="12.75">
      <c r="A326" s="24">
        <v>41230</v>
      </c>
      <c r="B326" s="25">
        <v>103.810464</v>
      </c>
      <c r="C326" s="26">
        <v>0</v>
      </c>
      <c r="D326" s="27">
        <f t="shared" si="10"/>
        <v>0</v>
      </c>
      <c r="E326" s="27">
        <f t="shared" si="11"/>
        <v>0.0011376489205479452</v>
      </c>
      <c r="F326" s="28">
        <v>327002951.89999998</v>
      </c>
    </row>
    <row r="327" spans="1:6" ht="12.75">
      <c r="A327" s="24">
        <v>41231</v>
      </c>
      <c r="B327" s="25">
        <v>103.810464</v>
      </c>
      <c r="C327" s="26">
        <v>0</v>
      </c>
      <c r="D327" s="27">
        <f t="shared" si="10"/>
        <v>0</v>
      </c>
      <c r="E327" s="27">
        <f t="shared" si="11"/>
        <v>0.0011376489205479452</v>
      </c>
      <c r="F327" s="28">
        <v>327002951.89999998</v>
      </c>
    </row>
    <row r="328" spans="1:6" ht="12.75">
      <c r="A328" s="24">
        <v>41232</v>
      </c>
      <c r="B328" s="25">
        <v>104.709518</v>
      </c>
      <c r="C328" s="26">
        <v>0</v>
      </c>
      <c r="D328" s="27">
        <f t="shared" si="10"/>
        <v>0</v>
      </c>
      <c r="E328" s="27">
        <f t="shared" si="11"/>
        <v>0.0011475015671232878</v>
      </c>
      <c r="F328" s="28">
        <v>329834974.89999998</v>
      </c>
    </row>
    <row r="329" spans="1:6" ht="12.75">
      <c r="A329" s="24">
        <v>41233</v>
      </c>
      <c r="B329" s="25">
        <v>104.547073</v>
      </c>
      <c r="C329" s="26">
        <v>0</v>
      </c>
      <c r="D329" s="27">
        <f t="shared" si="10"/>
        <v>0</v>
      </c>
      <c r="E329" s="27">
        <f t="shared" si="11"/>
        <v>0.0011457213479452056</v>
      </c>
      <c r="F329" s="28">
        <v>329323280.5</v>
      </c>
    </row>
    <row r="330" spans="1:6" ht="12.75">
      <c r="A330" s="24">
        <v>41234</v>
      </c>
      <c r="B330" s="25">
        <v>104.761803</v>
      </c>
      <c r="C330" s="26">
        <v>0</v>
      </c>
      <c r="D330" s="27">
        <f t="shared" si="10"/>
        <v>0</v>
      </c>
      <c r="E330" s="27">
        <f t="shared" si="11"/>
        <v>0.0011480745534246575</v>
      </c>
      <c r="F330" s="28">
        <v>329999690.89999998</v>
      </c>
    </row>
    <row r="331" spans="1:6" ht="12.75">
      <c r="A331" s="24">
        <v>41235</v>
      </c>
      <c r="B331" s="25">
        <v>104.761803</v>
      </c>
      <c r="C331" s="26">
        <v>0</v>
      </c>
      <c r="D331" s="27">
        <f t="shared" si="10"/>
        <v>0</v>
      </c>
      <c r="E331" s="27">
        <f t="shared" si="11"/>
        <v>0.0011480745534246575</v>
      </c>
      <c r="F331" s="28">
        <v>329999690.89999998</v>
      </c>
    </row>
    <row r="332" spans="1:6" ht="12.75">
      <c r="A332" s="24">
        <v>41236</v>
      </c>
      <c r="B332" s="25">
        <v>105.851417</v>
      </c>
      <c r="C332" s="26">
        <v>0</v>
      </c>
      <c r="D332" s="27">
        <f t="shared" si="10"/>
        <v>0</v>
      </c>
      <c r="E332" s="27">
        <f t="shared" si="11"/>
        <v>0.0011600155287671233</v>
      </c>
      <c r="F332" s="28">
        <v>333431956.5</v>
      </c>
    </row>
    <row r="333" spans="1:6" ht="12.75">
      <c r="A333" s="24">
        <v>41237</v>
      </c>
      <c r="B333" s="25">
        <v>105.851417</v>
      </c>
      <c r="C333" s="26">
        <v>0</v>
      </c>
      <c r="D333" s="27">
        <f t="shared" si="10"/>
        <v>0</v>
      </c>
      <c r="E333" s="27">
        <f t="shared" si="11"/>
        <v>0.0011600155287671233</v>
      </c>
      <c r="F333" s="28">
        <v>333431956.5</v>
      </c>
    </row>
    <row r="334" spans="1:6" ht="12.75">
      <c r="A334" s="24">
        <v>41238</v>
      </c>
      <c r="B334" s="25">
        <v>105.851417</v>
      </c>
      <c r="C334" s="26">
        <v>0</v>
      </c>
      <c r="D334" s="27">
        <f t="shared" si="10"/>
        <v>0</v>
      </c>
      <c r="E334" s="27">
        <f t="shared" si="11"/>
        <v>0.0011600155287671233</v>
      </c>
      <c r="F334" s="28">
        <v>333431956.5</v>
      </c>
    </row>
    <row r="335" spans="1:6" ht="12.75">
      <c r="A335" s="24">
        <v>41239</v>
      </c>
      <c r="B335" s="25">
        <v>105.964238</v>
      </c>
      <c r="C335" s="26">
        <v>0</v>
      </c>
      <c r="D335" s="27">
        <f t="shared" si="10"/>
        <v>0</v>
      </c>
      <c r="E335" s="27">
        <f t="shared" si="11"/>
        <v>0.0011612519232876712</v>
      </c>
      <c r="F335" s="28">
        <v>333787348.69999999</v>
      </c>
    </row>
    <row r="336" spans="1:6" ht="12.75">
      <c r="A336" s="24">
        <v>41240</v>
      </c>
      <c r="B336" s="25">
        <v>105.644543</v>
      </c>
      <c r="C336" s="26">
        <v>0</v>
      </c>
      <c r="D336" s="27">
        <f t="shared" si="10"/>
        <v>0</v>
      </c>
      <c r="E336" s="27">
        <f t="shared" si="11"/>
        <v>0.0011577484164383564</v>
      </c>
      <c r="F336" s="28">
        <v>332780315</v>
      </c>
    </row>
    <row r="337" spans="1:6" ht="12.75">
      <c r="A337" s="24">
        <v>41241</v>
      </c>
      <c r="B337" s="25">
        <v>105.56405100000001</v>
      </c>
      <c r="C337" s="26">
        <v>0</v>
      </c>
      <c r="D337" s="27">
        <f t="shared" si="10"/>
        <v>0</v>
      </c>
      <c r="E337" s="27">
        <f t="shared" si="11"/>
        <v>0.0011568663123287671</v>
      </c>
      <c r="F337" s="28">
        <v>332526768.69999999</v>
      </c>
    </row>
    <row r="338" spans="1:6" ht="12.75">
      <c r="A338" s="24">
        <v>41242</v>
      </c>
      <c r="B338" s="25">
        <v>106.074974</v>
      </c>
      <c r="C338" s="26">
        <v>0</v>
      </c>
      <c r="D338" s="27">
        <f t="shared" si="10"/>
        <v>0</v>
      </c>
      <c r="E338" s="27">
        <f t="shared" si="11"/>
        <v>0.0011624654684931506</v>
      </c>
      <c r="F338" s="28">
        <v>334136183.5</v>
      </c>
    </row>
    <row r="339" spans="1:6" ht="12.75">
      <c r="A339" s="24">
        <v>41243</v>
      </c>
      <c r="B339" s="25">
        <v>106.21461600000001</v>
      </c>
      <c r="C339" s="29">
        <v>0</v>
      </c>
      <c r="D339" s="27">
        <f t="shared" si="10"/>
        <v>0</v>
      </c>
      <c r="E339" s="27">
        <f t="shared" si="11"/>
        <v>0.001163995791780822</v>
      </c>
      <c r="F339" s="28">
        <v>334576036.39999998</v>
      </c>
    </row>
    <row r="340" spans="1:6" ht="12.75">
      <c r="A340" s="24">
        <v>41244</v>
      </c>
      <c r="B340" s="25">
        <v>106.21461600000001</v>
      </c>
      <c r="C340" s="29">
        <v>0</v>
      </c>
      <c r="D340" s="27">
        <f t="shared" si="10"/>
        <v>0</v>
      </c>
      <c r="E340" s="27">
        <f t="shared" si="11"/>
        <v>0.001163995791780822</v>
      </c>
      <c r="F340" s="28">
        <v>334576036.39999998</v>
      </c>
    </row>
    <row r="341" spans="1:6" ht="12.75">
      <c r="A341" s="24">
        <v>41245</v>
      </c>
      <c r="B341" s="25">
        <v>106.21461600000001</v>
      </c>
      <c r="C341" s="29">
        <v>0</v>
      </c>
      <c r="D341" s="27">
        <f t="shared" si="10"/>
        <v>0</v>
      </c>
      <c r="E341" s="27">
        <f t="shared" si="11"/>
        <v>0.001163995791780822</v>
      </c>
      <c r="F341" s="28">
        <v>334576036.39999998</v>
      </c>
    </row>
    <row r="342" spans="1:6" ht="12.75">
      <c r="A342" s="24">
        <v>41246</v>
      </c>
      <c r="B342" s="25">
        <v>106.420225</v>
      </c>
      <c r="C342" s="29">
        <v>0</v>
      </c>
      <c r="D342" s="27">
        <f t="shared" si="10"/>
        <v>0</v>
      </c>
      <c r="E342" s="27">
        <f t="shared" si="11"/>
        <v>0.0011662490410958904</v>
      </c>
      <c r="F342" s="28">
        <v>335223711.19999999</v>
      </c>
    </row>
    <row r="343" spans="1:6" ht="12.75">
      <c r="A343" s="24">
        <v>41247</v>
      </c>
      <c r="B343" s="25">
        <v>106.24669</v>
      </c>
      <c r="C343" s="29">
        <v>0</v>
      </c>
      <c r="D343" s="27">
        <f t="shared" si="10"/>
        <v>0</v>
      </c>
      <c r="E343" s="27">
        <f t="shared" si="11"/>
        <v>0.001164347287671233</v>
      </c>
      <c r="F343" s="28">
        <v>334677083.10000002</v>
      </c>
    </row>
    <row r="344" spans="1:6" ht="12.75">
      <c r="A344" s="24">
        <v>41248</v>
      </c>
      <c r="B344" s="25">
        <v>106.090873</v>
      </c>
      <c r="C344" s="29">
        <v>0</v>
      </c>
      <c r="D344" s="27">
        <f t="shared" si="10"/>
        <v>0</v>
      </c>
      <c r="E344" s="27">
        <f t="shared" si="11"/>
        <v>0.001162639704109589</v>
      </c>
      <c r="F344" s="28">
        <v>334186263.5</v>
      </c>
    </row>
    <row r="345" spans="1:6" ht="12.75">
      <c r="A345" s="24">
        <v>41249</v>
      </c>
      <c r="B345" s="25">
        <v>105.651144</v>
      </c>
      <c r="C345" s="29">
        <v>0</v>
      </c>
      <c r="D345" s="27">
        <f t="shared" si="10"/>
        <v>0</v>
      </c>
      <c r="E345" s="27">
        <f t="shared" si="11"/>
        <v>0.0011578207561643837</v>
      </c>
      <c r="F345" s="28">
        <v>332801088.19999999</v>
      </c>
    </row>
    <row r="346" spans="1:6" ht="12.75">
      <c r="A346" s="24">
        <v>41250</v>
      </c>
      <c r="B346" s="25">
        <v>105.297164</v>
      </c>
      <c r="C346" s="29">
        <v>0</v>
      </c>
      <c r="D346" s="27">
        <f t="shared" si="10"/>
        <v>0</v>
      </c>
      <c r="E346" s="27">
        <f t="shared" si="11"/>
        <v>0.0011539415232876711</v>
      </c>
      <c r="F346" s="28">
        <v>331686069.89999998</v>
      </c>
    </row>
    <row r="347" spans="1:6" ht="12.75">
      <c r="A347" s="24">
        <v>41251</v>
      </c>
      <c r="B347" s="25">
        <v>105.297164</v>
      </c>
      <c r="C347" s="29">
        <v>0</v>
      </c>
      <c r="D347" s="27">
        <f t="shared" si="10"/>
        <v>0</v>
      </c>
      <c r="E347" s="27">
        <f t="shared" si="11"/>
        <v>0.0011539415232876711</v>
      </c>
      <c r="F347" s="28">
        <v>331686069.89999998</v>
      </c>
    </row>
    <row r="348" spans="1:6" ht="12.75">
      <c r="A348" s="24">
        <v>41252</v>
      </c>
      <c r="B348" s="25">
        <v>105.297164</v>
      </c>
      <c r="C348" s="29">
        <v>0</v>
      </c>
      <c r="D348" s="27">
        <f t="shared" si="10"/>
        <v>0</v>
      </c>
      <c r="E348" s="27">
        <f t="shared" si="11"/>
        <v>0.0011539415232876711</v>
      </c>
      <c r="F348" s="28">
        <v>331686069.89999998</v>
      </c>
    </row>
    <row r="349" spans="1:6" ht="12.75">
      <c r="A349" s="24">
        <v>41253</v>
      </c>
      <c r="B349" s="25">
        <v>105.397525</v>
      </c>
      <c r="C349" s="29">
        <v>0</v>
      </c>
      <c r="D349" s="27">
        <f t="shared" si="10"/>
        <v>0</v>
      </c>
      <c r="E349" s="27">
        <f t="shared" si="11"/>
        <v>0.0011550413698630138</v>
      </c>
      <c r="F349" s="28">
        <v>332002214.5</v>
      </c>
    </row>
    <row r="350" spans="1:6" ht="12.75">
      <c r="A350" s="24">
        <v>41254</v>
      </c>
      <c r="B350" s="25">
        <v>105.509394</v>
      </c>
      <c r="C350" s="29">
        <v>0</v>
      </c>
      <c r="D350" s="27">
        <f t="shared" si="10"/>
        <v>0</v>
      </c>
      <c r="E350" s="27">
        <f t="shared" si="11"/>
        <v>0.0011562673315068494</v>
      </c>
      <c r="F350" s="28">
        <v>332354606.80000001</v>
      </c>
    </row>
    <row r="351" spans="1:6" ht="12.75">
      <c r="A351" s="24">
        <v>41255</v>
      </c>
      <c r="B351" s="25">
        <v>105.900048</v>
      </c>
      <c r="C351" s="29">
        <v>0</v>
      </c>
      <c r="D351" s="27">
        <f t="shared" si="10"/>
        <v>0</v>
      </c>
      <c r="E351" s="27">
        <f t="shared" si="11"/>
        <v>0.0011605484712328767</v>
      </c>
      <c r="F351" s="28">
        <v>333585140.10000002</v>
      </c>
    </row>
    <row r="352" spans="1:6" ht="12.75">
      <c r="A352" s="24">
        <v>41256</v>
      </c>
      <c r="B352" s="25">
        <v>106.546849</v>
      </c>
      <c r="C352" s="29">
        <v>0</v>
      </c>
      <c r="D352" s="27">
        <f t="shared" si="10"/>
        <v>0</v>
      </c>
      <c r="E352" s="27">
        <f t="shared" si="11"/>
        <v>0.0011676367013698629</v>
      </c>
      <c r="F352" s="28">
        <v>335622566.69999999</v>
      </c>
    </row>
    <row r="353" spans="1:6" ht="12.75">
      <c r="A353" s="24">
        <v>41257</v>
      </c>
      <c r="B353" s="25">
        <v>106.73406</v>
      </c>
      <c r="C353" s="29">
        <v>0</v>
      </c>
      <c r="D353" s="27">
        <f t="shared" si="10"/>
        <v>0</v>
      </c>
      <c r="E353" s="27">
        <f t="shared" si="11"/>
        <v>0.0011696883287671234</v>
      </c>
      <c r="F353" s="28">
        <v>336212301.69999999</v>
      </c>
    </row>
    <row r="354" spans="1:6" ht="12.75">
      <c r="A354" s="24">
        <v>41258</v>
      </c>
      <c r="B354" s="25">
        <v>106.73406</v>
      </c>
      <c r="C354" s="29">
        <v>0</v>
      </c>
      <c r="D354" s="27">
        <f t="shared" si="10"/>
        <v>0</v>
      </c>
      <c r="E354" s="27">
        <f t="shared" si="11"/>
        <v>0.0011696883287671234</v>
      </c>
      <c r="F354" s="28">
        <v>336212301.69999999</v>
      </c>
    </row>
    <row r="355" spans="1:6" ht="12.75">
      <c r="A355" s="24">
        <v>41259</v>
      </c>
      <c r="B355" s="25">
        <v>106.73406</v>
      </c>
      <c r="C355" s="29">
        <v>0</v>
      </c>
      <c r="D355" s="27">
        <f t="shared" si="10"/>
        <v>0</v>
      </c>
      <c r="E355" s="27">
        <f t="shared" si="11"/>
        <v>0.0011696883287671234</v>
      </c>
      <c r="F355" s="28">
        <v>336212301.69999999</v>
      </c>
    </row>
    <row r="356" spans="1:6" ht="12.75">
      <c r="A356" s="24">
        <v>41260</v>
      </c>
      <c r="B356" s="25">
        <v>107.18057500000001</v>
      </c>
      <c r="C356" s="29">
        <v>0</v>
      </c>
      <c r="D356" s="27">
        <f t="shared" si="10"/>
        <v>0</v>
      </c>
      <c r="E356" s="27">
        <f t="shared" si="11"/>
        <v>0.0011745816438356164</v>
      </c>
      <c r="F356" s="28">
        <v>337618796.10000002</v>
      </c>
    </row>
    <row r="357" spans="1:6" ht="12.75">
      <c r="A357" s="24">
        <v>41261</v>
      </c>
      <c r="B357" s="25">
        <v>107.72512500000001</v>
      </c>
      <c r="C357" s="29">
        <v>0</v>
      </c>
      <c r="D357" s="27">
        <f t="shared" si="10"/>
        <v>0</v>
      </c>
      <c r="E357" s="27">
        <f t="shared" si="11"/>
        <v>0.0011805493150684931</v>
      </c>
      <c r="F357" s="28">
        <v>339334132.80000001</v>
      </c>
    </row>
    <row r="358" spans="1:6" ht="12.75">
      <c r="A358" s="24">
        <v>41262</v>
      </c>
      <c r="B358" s="25">
        <v>107.895251</v>
      </c>
      <c r="C358" s="29">
        <v>0</v>
      </c>
      <c r="D358" s="27">
        <f t="shared" si="10"/>
        <v>0</v>
      </c>
      <c r="E358" s="27">
        <f t="shared" si="11"/>
        <v>0.0011824137095890412</v>
      </c>
      <c r="F358" s="28">
        <v>339870038</v>
      </c>
    </row>
    <row r="359" spans="1:6" ht="12.75">
      <c r="A359" s="24">
        <v>41263</v>
      </c>
      <c r="B359" s="25">
        <v>107.85857900000001</v>
      </c>
      <c r="C359" s="29">
        <v>0</v>
      </c>
      <c r="D359" s="27">
        <f t="shared" si="10"/>
        <v>0</v>
      </c>
      <c r="E359" s="27">
        <f t="shared" si="11"/>
        <v>0.0011820118246575343</v>
      </c>
      <c r="F359" s="28">
        <v>339754527.5</v>
      </c>
    </row>
    <row r="360" spans="1:6" ht="12.75">
      <c r="A360" s="24">
        <v>41264</v>
      </c>
      <c r="B360" s="25">
        <v>107.348952</v>
      </c>
      <c r="C360" s="29">
        <v>0</v>
      </c>
      <c r="D360" s="27">
        <f t="shared" si="10"/>
        <v>0</v>
      </c>
      <c r="E360" s="27">
        <f t="shared" si="11"/>
        <v>0.0011764268712328766</v>
      </c>
      <c r="F360" s="28">
        <v>338149188.5</v>
      </c>
    </row>
    <row r="361" spans="1:6" ht="12.75">
      <c r="A361" s="24">
        <v>41265</v>
      </c>
      <c r="B361" s="25">
        <v>107.348952</v>
      </c>
      <c r="C361" s="29">
        <v>0</v>
      </c>
      <c r="D361" s="27">
        <f t="shared" si="10"/>
        <v>0</v>
      </c>
      <c r="E361" s="27">
        <f t="shared" si="11"/>
        <v>0.0011764268712328766</v>
      </c>
      <c r="F361" s="28">
        <v>338149188.5</v>
      </c>
    </row>
    <row r="362" spans="1:6" ht="12.75">
      <c r="A362" s="24">
        <v>41266</v>
      </c>
      <c r="B362" s="25">
        <v>107.348952</v>
      </c>
      <c r="C362" s="29">
        <v>0</v>
      </c>
      <c r="D362" s="27">
        <f t="shared" si="10"/>
        <v>0</v>
      </c>
      <c r="E362" s="27">
        <f t="shared" si="11"/>
        <v>0.0011764268712328766</v>
      </c>
      <c r="F362" s="28">
        <v>338149188.5</v>
      </c>
    </row>
    <row r="363" spans="1:6" ht="12.75">
      <c r="A363" s="24">
        <v>41267</v>
      </c>
      <c r="B363" s="25">
        <v>107.510841</v>
      </c>
      <c r="C363" s="29">
        <v>0</v>
      </c>
      <c r="D363" s="27">
        <f t="shared" si="10"/>
        <v>0</v>
      </c>
      <c r="E363" s="27">
        <f t="shared" si="11"/>
        <v>0.0011782009972602738</v>
      </c>
      <c r="F363" s="28">
        <v>338659152.39999998</v>
      </c>
    </row>
    <row r="364" spans="1:6" ht="12.75">
      <c r="A364" s="24">
        <v>41268</v>
      </c>
      <c r="B364" s="25">
        <v>107.510841</v>
      </c>
      <c r="C364" s="29">
        <v>0</v>
      </c>
      <c r="D364" s="27">
        <f t="shared" si="10"/>
        <v>0</v>
      </c>
      <c r="E364" s="27">
        <f t="shared" si="11"/>
        <v>0.0011782009972602738</v>
      </c>
      <c r="F364" s="28">
        <v>338659152.39999998</v>
      </c>
    </row>
    <row r="365" spans="1:6" ht="12.75">
      <c r="A365" s="24">
        <v>41269</v>
      </c>
      <c r="B365" s="25">
        <v>107.686196</v>
      </c>
      <c r="C365" s="29">
        <v>0</v>
      </c>
      <c r="D365" s="27">
        <f t="shared" si="10"/>
        <v>0</v>
      </c>
      <c r="E365" s="27">
        <f t="shared" si="11"/>
        <v>0.0011801226958904109</v>
      </c>
      <c r="F365" s="28">
        <v>339211525.60000002</v>
      </c>
    </row>
    <row r="366" spans="1:6" ht="12.75">
      <c r="A366" s="24">
        <v>41270</v>
      </c>
      <c r="B366" s="25">
        <v>107.626105</v>
      </c>
      <c r="C366" s="29">
        <v>0</v>
      </c>
      <c r="D366" s="27">
        <f t="shared" si="10"/>
        <v>0</v>
      </c>
      <c r="E366" s="27">
        <f t="shared" si="11"/>
        <v>0.0011794641643835617</v>
      </c>
      <c r="F366" s="28">
        <v>339022245.89999998</v>
      </c>
    </row>
    <row r="367" spans="1:6" ht="12.75">
      <c r="A367" s="24">
        <v>41271</v>
      </c>
      <c r="B367" s="25">
        <v>107.716853</v>
      </c>
      <c r="C367" s="29">
        <v>0</v>
      </c>
      <c r="D367" s="27">
        <f t="shared" si="10"/>
        <v>0</v>
      </c>
      <c r="E367" s="27">
        <f t="shared" si="11"/>
        <v>0.0011804586630136988</v>
      </c>
      <c r="F367" s="28">
        <v>339308087.39999998</v>
      </c>
    </row>
    <row r="368" spans="1:6" ht="12.75">
      <c r="A368" s="24">
        <v>41272</v>
      </c>
      <c r="B368" s="25">
        <v>107.716853</v>
      </c>
      <c r="C368" s="29">
        <v>0</v>
      </c>
      <c r="D368" s="27">
        <f t="shared" si="10"/>
        <v>0</v>
      </c>
      <c r="E368" s="27">
        <f t="shared" si="11"/>
        <v>0.0011804586630136988</v>
      </c>
      <c r="F368" s="28">
        <v>339308087.39999998</v>
      </c>
    </row>
    <row r="369" spans="1:6" ht="12.75">
      <c r="A369" s="24">
        <v>41273</v>
      </c>
      <c r="B369" s="25">
        <v>107.716853</v>
      </c>
      <c r="C369" s="29">
        <v>0</v>
      </c>
      <c r="D369" s="27">
        <f t="shared" si="10"/>
        <v>0</v>
      </c>
      <c r="E369" s="27">
        <f t="shared" si="11"/>
        <v>0.0011804586630136988</v>
      </c>
      <c r="F369" s="28">
        <v>339308087.39999998</v>
      </c>
    </row>
    <row r="370" spans="1:6" ht="12.75">
      <c r="A370" s="24">
        <v>41274</v>
      </c>
      <c r="B370" s="25">
        <v>107.461485</v>
      </c>
      <c r="C370" s="29">
        <v>0</v>
      </c>
      <c r="D370" s="27">
        <f t="shared" si="10"/>
        <v>0</v>
      </c>
      <c r="E370" s="27">
        <f t="shared" si="11"/>
        <v>0.0011776601095890411</v>
      </c>
      <c r="F370" s="28">
        <v>338503691.5</v>
      </c>
    </row>
  </sheetData>
  <sheetProtect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47CF201338D348B6CA2B699074FBE5" ma:contentTypeVersion="16" ma:contentTypeDescription="Create a new document." ma:contentTypeScope="" ma:versionID="499d45c64353b533a93901394616c1fc">
  <xsd:schema xmlns:xsd="http://www.w3.org/2001/XMLSchema" xmlns:xs="http://www.w3.org/2001/XMLSchema" xmlns:p="http://schemas.microsoft.com/office/2006/metadata/properties" xmlns:ns2="51f1932b-c7d9-4e1d-b47b-064e3abf8803" xmlns:ns3="bd8bd293-99f5-4c24-8074-ed51bae2f525" targetNamespace="http://schemas.microsoft.com/office/2006/metadata/properties" ma:root="true" ma:fieldsID="54ec47ccb48a32e8f8aa6968884b2ad3" ns2:_="" ns3:_="">
    <xsd:import namespace="51f1932b-c7d9-4e1d-b47b-064e3abf8803"/>
    <xsd:import namespace="bd8bd293-99f5-4c24-8074-ed51bae2f5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1932b-c7d9-4e1d-b47b-064e3abf88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971c46a-c5c2-4093-b313-dfa028f730d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bd293-99f5-4c24-8074-ed51bae2f5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5f9147-eec3-4dde-90ef-23bd3df83d08}" ma:internalName="TaxCatchAll" ma:showField="CatchAllData" ma:web="bd8bd293-99f5-4c24-8074-ed51bae2f5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8bd293-99f5-4c24-8074-ed51bae2f525" xsi:nil="true"/>
    <lcf76f155ced4ddcb4097134ff3c332f xmlns="51f1932b-c7d9-4e1d-b47b-064e3abf88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A31146A-D182-42AB-8D8A-F869EABC1C42}"/>
</file>

<file path=customXml/itemProps2.xml><?xml version="1.0" encoding="utf-8"?>
<ds:datastoreItem xmlns:ds="http://schemas.openxmlformats.org/officeDocument/2006/customXml" ds:itemID="{5C7D7E01-9333-4C6D-93AD-821BBB67204E}"/>
</file>

<file path=customXml/itemProps3.xml><?xml version="1.0" encoding="utf-8"?>
<ds:datastoreItem xmlns:ds="http://schemas.openxmlformats.org/officeDocument/2006/customXml" ds:itemID="{10AC13DE-A66A-41B0-8703-CE16F09C1EB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15</vt:i4>
      </vt:variant>
    </vt:vector>
  </HeadingPairs>
  <TitlesOfParts>
    <vt:vector size="15" baseType="lpstr">
      <vt:lpstr>Important Legal Information</vt:lpstr>
      <vt:lpstr>2019 Data Table</vt:lpstr>
      <vt:lpstr>2018 Data Table</vt:lpstr>
      <vt:lpstr>2017 Data Table</vt:lpstr>
      <vt:lpstr>2016 Data Table</vt:lpstr>
      <vt:lpstr>2015 Data Table</vt:lpstr>
      <vt:lpstr>2014 Data Table</vt:lpstr>
      <vt:lpstr>2013 Data Table</vt:lpstr>
      <vt:lpstr>2012 Data Table</vt:lpstr>
      <vt:lpstr>2011 Data Table</vt:lpstr>
      <vt:lpstr>2010 Data Table</vt:lpstr>
      <vt:lpstr>2009 Data Table</vt:lpstr>
      <vt:lpstr>2008 Data Table</vt:lpstr>
      <vt:lpstr>2007 Data Table</vt:lpstr>
      <vt:lpstr>2006 Data Table</vt:lpstr>
    </vt:vector>
  </TitlesOfParts>
  <Template/>
  <Manager/>
  <Company>Rydex Invesdtments</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dcterms:created xsi:type="dcterms:W3CDTF">2007-03-14T20:30:03Z</dcterms:created>
  <dcterms:modified xsi:type="dcterms:W3CDTF">2020-01-31T23:05:28Z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0x0101004047CF201338D348B6CA2B699074FBE5</vt:lpwstr>
  </property>
</Properties>
</file>